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nsw260_newcastle_ac_uk/Documents/Documents_UCD/Code/Matlab code/J14 offshore hydrogen export/tables/"/>
    </mc:Choice>
  </mc:AlternateContent>
  <xr:revisionPtr revIDLastSave="782" documentId="11_AD4DA82427541F7ACA7EB8FDD80802DA6AE8DE11" xr6:coauthVersionLast="47" xr6:coauthVersionMax="47" xr10:uidLastSave="{69447A59-C277-4000-A8FC-A35AEA91F270}"/>
  <bookViews>
    <workbookView xWindow="-28920" yWindow="-120" windowWidth="29040" windowHeight="15840" firstSheet="3" activeTab="4" xr2:uid="{00000000-000D-0000-FFFF-FFFF00000000}"/>
  </bookViews>
  <sheets>
    <sheet name="wind turbine" sheetId="1" r:id="rId1"/>
    <sheet name="cost" sheetId="2" r:id="rId2"/>
    <sheet name="generation" sheetId="4" r:id="rId3"/>
    <sheet name="hydemand" sheetId="3" r:id="rId4"/>
    <sheet name="offshore goal" sheetId="5" r:id="rId5"/>
    <sheet name="energy demand" sheetId="7" r:id="rId6"/>
    <sheet name="operation policy" sheetId="6" r:id="rId7"/>
    <sheet name="cost tabl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7" i="7" l="1"/>
  <c r="BE27" i="7"/>
  <c r="BF27" i="7"/>
  <c r="BG27" i="7"/>
  <c r="BH27" i="7"/>
  <c r="BI27" i="7"/>
  <c r="BJ27" i="7"/>
  <c r="BK27" i="7"/>
  <c r="BL27" i="7"/>
  <c r="BM27" i="7"/>
  <c r="BN27" i="7"/>
  <c r="BD28" i="7"/>
  <c r="BE28" i="7"/>
  <c r="BF28" i="7"/>
  <c r="BG28" i="7"/>
  <c r="BH28" i="7"/>
  <c r="BI28" i="7"/>
  <c r="BJ28" i="7"/>
  <c r="BK28" i="7"/>
  <c r="BL28" i="7"/>
  <c r="BM28" i="7"/>
  <c r="BN28" i="7"/>
  <c r="BD29" i="7"/>
  <c r="BE29" i="7"/>
  <c r="BF29" i="7"/>
  <c r="BG29" i="7"/>
  <c r="BH29" i="7"/>
  <c r="BI29" i="7"/>
  <c r="BJ29" i="7"/>
  <c r="BK29" i="7"/>
  <c r="BL29" i="7"/>
  <c r="BM29" i="7"/>
  <c r="BN29" i="7"/>
  <c r="BD30" i="7"/>
  <c r="BE30" i="7"/>
  <c r="BF30" i="7"/>
  <c r="BG30" i="7"/>
  <c r="BH30" i="7"/>
  <c r="BI30" i="7"/>
  <c r="BJ30" i="7"/>
  <c r="BK30" i="7"/>
  <c r="BL30" i="7"/>
  <c r="BM30" i="7"/>
  <c r="BN30" i="7"/>
  <c r="BD31" i="7"/>
  <c r="BE31" i="7"/>
  <c r="BF31" i="7"/>
  <c r="BG31" i="7"/>
  <c r="BH31" i="7"/>
  <c r="BI31" i="7"/>
  <c r="BJ31" i="7"/>
  <c r="BK31" i="7"/>
  <c r="BL31" i="7"/>
  <c r="BM31" i="7"/>
  <c r="BN31" i="7"/>
  <c r="BD32" i="7"/>
  <c r="BE32" i="7"/>
  <c r="BF32" i="7"/>
  <c r="BG32" i="7"/>
  <c r="BH32" i="7"/>
  <c r="BI32" i="7"/>
  <c r="BJ32" i="7"/>
  <c r="BK32" i="7"/>
  <c r="BL32" i="7"/>
  <c r="BM32" i="7"/>
  <c r="BN32" i="7"/>
  <c r="BD33" i="7"/>
  <c r="BE33" i="7"/>
  <c r="BF33" i="7"/>
  <c r="BG33" i="7"/>
  <c r="BH33" i="7"/>
  <c r="BI33" i="7"/>
  <c r="BJ33" i="7"/>
  <c r="BK33" i="7"/>
  <c r="BL33" i="7"/>
  <c r="BM33" i="7"/>
  <c r="BN33" i="7"/>
  <c r="BD34" i="7"/>
  <c r="BE34" i="7"/>
  <c r="BF34" i="7"/>
  <c r="BG34" i="7"/>
  <c r="BH34" i="7"/>
  <c r="BI34" i="7"/>
  <c r="BJ34" i="7"/>
  <c r="BK34" i="7"/>
  <c r="BL34" i="7"/>
  <c r="BM34" i="7"/>
  <c r="BN34" i="7"/>
  <c r="BD35" i="7"/>
  <c r="BE35" i="7"/>
  <c r="BF35" i="7"/>
  <c r="BG35" i="7"/>
  <c r="BH35" i="7"/>
  <c r="BI35" i="7"/>
  <c r="BJ35" i="7"/>
  <c r="BK35" i="7"/>
  <c r="BL35" i="7"/>
  <c r="BM35" i="7"/>
  <c r="BN35" i="7"/>
  <c r="BD36" i="7"/>
  <c r="BE36" i="7"/>
  <c r="BF36" i="7"/>
  <c r="BG36" i="7"/>
  <c r="BH36" i="7"/>
  <c r="BI36" i="7"/>
  <c r="BJ36" i="7"/>
  <c r="BK36" i="7"/>
  <c r="BL36" i="7"/>
  <c r="BM36" i="7"/>
  <c r="BN36" i="7"/>
  <c r="BD37" i="7"/>
  <c r="BE37" i="7"/>
  <c r="BF37" i="7"/>
  <c r="BG37" i="7"/>
  <c r="BH37" i="7"/>
  <c r="BI37" i="7"/>
  <c r="BJ37" i="7"/>
  <c r="BK37" i="7"/>
  <c r="BL37" i="7"/>
  <c r="BM37" i="7"/>
  <c r="BN37" i="7"/>
  <c r="BD38" i="7"/>
  <c r="BE38" i="7"/>
  <c r="BF38" i="7"/>
  <c r="BG38" i="7"/>
  <c r="BH38" i="7"/>
  <c r="BI38" i="7"/>
  <c r="BJ38" i="7"/>
  <c r="BK38" i="7"/>
  <c r="BL38" i="7"/>
  <c r="BM38" i="7"/>
  <c r="BN38" i="7"/>
  <c r="BD39" i="7"/>
  <c r="BE39" i="7"/>
  <c r="BF39" i="7"/>
  <c r="BG39" i="7"/>
  <c r="BH39" i="7"/>
  <c r="BI39" i="7"/>
  <c r="BJ39" i="7"/>
  <c r="BK39" i="7"/>
  <c r="BL39" i="7"/>
  <c r="BM39" i="7"/>
  <c r="BN39" i="7"/>
  <c r="BD40" i="7"/>
  <c r="BE40" i="7"/>
  <c r="BF40" i="7"/>
  <c r="BG40" i="7"/>
  <c r="BH40" i="7"/>
  <c r="BI40" i="7"/>
  <c r="BJ40" i="7"/>
  <c r="BK40" i="7"/>
  <c r="BL40" i="7"/>
  <c r="BM40" i="7"/>
  <c r="BN40" i="7"/>
  <c r="BD41" i="7"/>
  <c r="BE41" i="7"/>
  <c r="BF41" i="7"/>
  <c r="BG41" i="7"/>
  <c r="BH41" i="7"/>
  <c r="BI41" i="7"/>
  <c r="BJ41" i="7"/>
  <c r="BK41" i="7"/>
  <c r="BL41" i="7"/>
  <c r="BM41" i="7"/>
  <c r="BN41" i="7"/>
  <c r="BD42" i="7"/>
  <c r="BE42" i="7"/>
  <c r="BF42" i="7"/>
  <c r="BG42" i="7"/>
  <c r="BH42" i="7"/>
  <c r="BI42" i="7"/>
  <c r="BJ42" i="7"/>
  <c r="BK42" i="7"/>
  <c r="BL42" i="7"/>
  <c r="BM42" i="7"/>
  <c r="BN42" i="7"/>
  <c r="BD43" i="7"/>
  <c r="BE43" i="7"/>
  <c r="BF43" i="7"/>
  <c r="BG43" i="7"/>
  <c r="BH43" i="7"/>
  <c r="BI43" i="7"/>
  <c r="BJ43" i="7"/>
  <c r="BK43" i="7"/>
  <c r="BL43" i="7"/>
  <c r="BM43" i="7"/>
  <c r="BN43" i="7"/>
  <c r="BD44" i="7"/>
  <c r="BE44" i="7"/>
  <c r="BF44" i="7"/>
  <c r="BG44" i="7"/>
  <c r="BH44" i="7"/>
  <c r="BI44" i="7"/>
  <c r="BJ44" i="7"/>
  <c r="BK44" i="7"/>
  <c r="BL44" i="7"/>
  <c r="BM44" i="7"/>
  <c r="BN44" i="7"/>
  <c r="BD45" i="7"/>
  <c r="BE45" i="7"/>
  <c r="BF45" i="7"/>
  <c r="BG45" i="7"/>
  <c r="BH45" i="7"/>
  <c r="BI45" i="7"/>
  <c r="BJ45" i="7"/>
  <c r="BK45" i="7"/>
  <c r="BL45" i="7"/>
  <c r="BM45" i="7"/>
  <c r="BN45" i="7"/>
  <c r="BD46" i="7"/>
  <c r="BE46" i="7"/>
  <c r="BF46" i="7"/>
  <c r="BG46" i="7"/>
  <c r="BH46" i="7"/>
  <c r="BI46" i="7"/>
  <c r="BJ46" i="7"/>
  <c r="BK46" i="7"/>
  <c r="BL46" i="7"/>
  <c r="BM46" i="7"/>
  <c r="BN46" i="7"/>
  <c r="BD47" i="7"/>
  <c r="BE47" i="7"/>
  <c r="BF47" i="7"/>
  <c r="BG47" i="7"/>
  <c r="BH47" i="7"/>
  <c r="BI47" i="7"/>
  <c r="BJ47" i="7"/>
  <c r="BK47" i="7"/>
  <c r="BL47" i="7"/>
  <c r="BM47" i="7"/>
  <c r="BN47" i="7"/>
  <c r="BD48" i="7"/>
  <c r="BE48" i="7"/>
  <c r="BF48" i="7"/>
  <c r="BG48" i="7"/>
  <c r="BH48" i="7"/>
  <c r="BI48" i="7"/>
  <c r="BJ48" i="7"/>
  <c r="BK48" i="7"/>
  <c r="BL48" i="7"/>
  <c r="BM48" i="7"/>
  <c r="BN48" i="7"/>
  <c r="BD49" i="7"/>
  <c r="BE49" i="7"/>
  <c r="BF49" i="7"/>
  <c r="BG49" i="7"/>
  <c r="BH49" i="7"/>
  <c r="BI49" i="7"/>
  <c r="BJ49" i="7"/>
  <c r="BK49" i="7"/>
  <c r="BL49" i="7"/>
  <c r="BM49" i="7"/>
  <c r="BN49" i="7"/>
  <c r="BD50" i="7"/>
  <c r="BE50" i="7"/>
  <c r="BF50" i="7"/>
  <c r="BG50" i="7"/>
  <c r="BH50" i="7"/>
  <c r="BI50" i="7"/>
  <c r="BJ50" i="7"/>
  <c r="BK50" i="7"/>
  <c r="BL50" i="7"/>
  <c r="BM50" i="7"/>
  <c r="BN50" i="7"/>
  <c r="BD51" i="7"/>
  <c r="BE51" i="7"/>
  <c r="BF51" i="7"/>
  <c r="BG51" i="7"/>
  <c r="BH51" i="7"/>
  <c r="BI51" i="7"/>
  <c r="BJ51" i="7"/>
  <c r="BK51" i="7"/>
  <c r="BL51" i="7"/>
  <c r="BM51" i="7"/>
  <c r="BN51" i="7"/>
  <c r="BD52" i="7"/>
  <c r="BE52" i="7"/>
  <c r="BF52" i="7"/>
  <c r="BG52" i="7"/>
  <c r="BH52" i="7"/>
  <c r="BI52" i="7"/>
  <c r="BJ52" i="7"/>
  <c r="BK52" i="7"/>
  <c r="BL52" i="7"/>
  <c r="BM52" i="7"/>
  <c r="BN52" i="7"/>
  <c r="BD53" i="7"/>
  <c r="BE53" i="7"/>
  <c r="BF53" i="7"/>
  <c r="BG53" i="7"/>
  <c r="BH53" i="7"/>
  <c r="BI53" i="7"/>
  <c r="BJ53" i="7"/>
  <c r="BK53" i="7"/>
  <c r="BL53" i="7"/>
  <c r="BM53" i="7"/>
  <c r="BN53" i="7"/>
  <c r="BE26" i="7"/>
  <c r="BF26" i="7"/>
  <c r="BG26" i="7"/>
  <c r="BH26" i="7"/>
  <c r="BI26" i="7"/>
  <c r="BJ26" i="7"/>
  <c r="BK26" i="7"/>
  <c r="BL26" i="7"/>
  <c r="BM26" i="7"/>
  <c r="BN26" i="7"/>
  <c r="BD26" i="7"/>
  <c r="AE26" i="7"/>
  <c r="AF26" i="7"/>
  <c r="AG26" i="7"/>
  <c r="AH26" i="7"/>
  <c r="AI26" i="7"/>
  <c r="AJ26" i="7"/>
  <c r="AK26" i="7"/>
  <c r="AL26" i="7"/>
  <c r="AM26" i="7"/>
  <c r="AN26" i="7"/>
  <c r="AE27" i="7"/>
  <c r="AF27" i="7"/>
  <c r="AG27" i="7"/>
  <c r="AT27" i="7" s="1"/>
  <c r="AH27" i="7"/>
  <c r="AU27" i="7" s="1"/>
  <c r="AI27" i="7"/>
  <c r="AV27" i="7" s="1"/>
  <c r="AJ27" i="7"/>
  <c r="AW27" i="7" s="1"/>
  <c r="AK27" i="7"/>
  <c r="AX27" i="7" s="1"/>
  <c r="AL27" i="7"/>
  <c r="AY27" i="7" s="1"/>
  <c r="AM27" i="7"/>
  <c r="AZ27" i="7" s="1"/>
  <c r="AN27" i="7"/>
  <c r="BA27" i="7" s="1"/>
  <c r="AE28" i="7"/>
  <c r="AF28" i="7"/>
  <c r="AG28" i="7"/>
  <c r="AH28" i="7"/>
  <c r="AI28" i="7"/>
  <c r="AJ28" i="7"/>
  <c r="AK28" i="7"/>
  <c r="AL28" i="7"/>
  <c r="AM28" i="7"/>
  <c r="AN28" i="7"/>
  <c r="AE29" i="7"/>
  <c r="AF29" i="7"/>
  <c r="AG29" i="7"/>
  <c r="AT29" i="7" s="1"/>
  <c r="AH29" i="7"/>
  <c r="AU29" i="7" s="1"/>
  <c r="AI29" i="7"/>
  <c r="AV29" i="7" s="1"/>
  <c r="AJ29" i="7"/>
  <c r="AW29" i="7" s="1"/>
  <c r="AK29" i="7"/>
  <c r="AX29" i="7" s="1"/>
  <c r="AL29" i="7"/>
  <c r="AY29" i="7" s="1"/>
  <c r="AM29" i="7"/>
  <c r="AZ29" i="7" s="1"/>
  <c r="AN29" i="7"/>
  <c r="BA29" i="7" s="1"/>
  <c r="AE30" i="7"/>
  <c r="AF30" i="7"/>
  <c r="AG30" i="7"/>
  <c r="AH30" i="7"/>
  <c r="AI30" i="7"/>
  <c r="AJ30" i="7"/>
  <c r="AK30" i="7"/>
  <c r="AL30" i="7"/>
  <c r="AM30" i="7"/>
  <c r="AN30" i="7"/>
  <c r="AE31" i="7"/>
  <c r="AF31" i="7"/>
  <c r="AG31" i="7"/>
  <c r="AT31" i="7" s="1"/>
  <c r="AH31" i="7"/>
  <c r="AU31" i="7" s="1"/>
  <c r="AI31" i="7"/>
  <c r="AV31" i="7" s="1"/>
  <c r="AJ31" i="7"/>
  <c r="AW31" i="7" s="1"/>
  <c r="AK31" i="7"/>
  <c r="AX31" i="7" s="1"/>
  <c r="AL31" i="7"/>
  <c r="AY31" i="7" s="1"/>
  <c r="AM31" i="7"/>
  <c r="AZ31" i="7" s="1"/>
  <c r="AN31" i="7"/>
  <c r="BA31" i="7" s="1"/>
  <c r="AE32" i="7"/>
  <c r="AF32" i="7"/>
  <c r="AG32" i="7"/>
  <c r="AH32" i="7"/>
  <c r="AI32" i="7"/>
  <c r="AJ32" i="7"/>
  <c r="AK32" i="7"/>
  <c r="AL32" i="7"/>
  <c r="AM32" i="7"/>
  <c r="AN32" i="7"/>
  <c r="AE33" i="7"/>
  <c r="AF33" i="7"/>
  <c r="AG33" i="7"/>
  <c r="AT33" i="7" s="1"/>
  <c r="AH33" i="7"/>
  <c r="AU33" i="7" s="1"/>
  <c r="AI33" i="7"/>
  <c r="AV33" i="7" s="1"/>
  <c r="AJ33" i="7"/>
  <c r="AW33" i="7" s="1"/>
  <c r="AK33" i="7"/>
  <c r="AX33" i="7" s="1"/>
  <c r="AL33" i="7"/>
  <c r="AY33" i="7" s="1"/>
  <c r="AM33" i="7"/>
  <c r="AZ33" i="7" s="1"/>
  <c r="AN33" i="7"/>
  <c r="BA33" i="7" s="1"/>
  <c r="AE34" i="7"/>
  <c r="AF34" i="7"/>
  <c r="AG34" i="7"/>
  <c r="AH34" i="7"/>
  <c r="AI34" i="7"/>
  <c r="AJ34" i="7"/>
  <c r="AK34" i="7"/>
  <c r="AL34" i="7"/>
  <c r="AM34" i="7"/>
  <c r="AN34" i="7"/>
  <c r="AE35" i="7"/>
  <c r="AF35" i="7"/>
  <c r="AG35" i="7"/>
  <c r="AT35" i="7" s="1"/>
  <c r="AH35" i="7"/>
  <c r="AU35" i="7" s="1"/>
  <c r="AI35" i="7"/>
  <c r="AV35" i="7" s="1"/>
  <c r="AJ35" i="7"/>
  <c r="AW35" i="7" s="1"/>
  <c r="AK35" i="7"/>
  <c r="AX35" i="7" s="1"/>
  <c r="AL35" i="7"/>
  <c r="AY35" i="7" s="1"/>
  <c r="AM35" i="7"/>
  <c r="AZ35" i="7" s="1"/>
  <c r="AN35" i="7"/>
  <c r="BA35" i="7" s="1"/>
  <c r="AE36" i="7"/>
  <c r="AF36" i="7"/>
  <c r="AG36" i="7"/>
  <c r="AH36" i="7"/>
  <c r="AI36" i="7"/>
  <c r="AJ36" i="7"/>
  <c r="AK36" i="7"/>
  <c r="AL36" i="7"/>
  <c r="AM36" i="7"/>
  <c r="AN36" i="7"/>
  <c r="AE37" i="7"/>
  <c r="AF37" i="7"/>
  <c r="AG37" i="7"/>
  <c r="AT37" i="7" s="1"/>
  <c r="AH37" i="7"/>
  <c r="AU37" i="7" s="1"/>
  <c r="AI37" i="7"/>
  <c r="AV37" i="7" s="1"/>
  <c r="AJ37" i="7"/>
  <c r="AW37" i="7" s="1"/>
  <c r="AK37" i="7"/>
  <c r="AX37" i="7" s="1"/>
  <c r="AL37" i="7"/>
  <c r="AY37" i="7" s="1"/>
  <c r="AM37" i="7"/>
  <c r="AZ37" i="7" s="1"/>
  <c r="AN37" i="7"/>
  <c r="BA37" i="7" s="1"/>
  <c r="AE38" i="7"/>
  <c r="AF38" i="7"/>
  <c r="AG38" i="7"/>
  <c r="AH38" i="7"/>
  <c r="AI38" i="7"/>
  <c r="AJ38" i="7"/>
  <c r="AK38" i="7"/>
  <c r="AL38" i="7"/>
  <c r="AM38" i="7"/>
  <c r="AN38" i="7"/>
  <c r="AE39" i="7"/>
  <c r="AF39" i="7"/>
  <c r="AG39" i="7"/>
  <c r="AT39" i="7" s="1"/>
  <c r="AH39" i="7"/>
  <c r="AU39" i="7" s="1"/>
  <c r="AI39" i="7"/>
  <c r="AV39" i="7" s="1"/>
  <c r="AJ39" i="7"/>
  <c r="AW39" i="7" s="1"/>
  <c r="AK39" i="7"/>
  <c r="AX39" i="7" s="1"/>
  <c r="AL39" i="7"/>
  <c r="AY39" i="7" s="1"/>
  <c r="AM39" i="7"/>
  <c r="AZ39" i="7" s="1"/>
  <c r="AN39" i="7"/>
  <c r="BA39" i="7" s="1"/>
  <c r="AE40" i="7"/>
  <c r="AF40" i="7"/>
  <c r="AG40" i="7"/>
  <c r="AH40" i="7"/>
  <c r="AI40" i="7"/>
  <c r="AJ40" i="7"/>
  <c r="AK40" i="7"/>
  <c r="AL40" i="7"/>
  <c r="AM40" i="7"/>
  <c r="AN40" i="7"/>
  <c r="AE41" i="7"/>
  <c r="AF41" i="7"/>
  <c r="AG41" i="7"/>
  <c r="AT41" i="7" s="1"/>
  <c r="AH41" i="7"/>
  <c r="AU41" i="7" s="1"/>
  <c r="AI41" i="7"/>
  <c r="AV41" i="7" s="1"/>
  <c r="AJ41" i="7"/>
  <c r="AW41" i="7" s="1"/>
  <c r="AK41" i="7"/>
  <c r="AX41" i="7" s="1"/>
  <c r="AL41" i="7"/>
  <c r="AY41" i="7" s="1"/>
  <c r="AM41" i="7"/>
  <c r="AZ41" i="7" s="1"/>
  <c r="AN41" i="7"/>
  <c r="BA41" i="7" s="1"/>
  <c r="AE42" i="7"/>
  <c r="AF42" i="7"/>
  <c r="AG42" i="7"/>
  <c r="AH42" i="7"/>
  <c r="AI42" i="7"/>
  <c r="AJ42" i="7"/>
  <c r="AK42" i="7"/>
  <c r="AL42" i="7"/>
  <c r="AM42" i="7"/>
  <c r="AN42" i="7"/>
  <c r="AE43" i="7"/>
  <c r="AF43" i="7"/>
  <c r="AG43" i="7"/>
  <c r="AT43" i="7" s="1"/>
  <c r="AH43" i="7"/>
  <c r="AU43" i="7" s="1"/>
  <c r="AI43" i="7"/>
  <c r="AV43" i="7" s="1"/>
  <c r="AJ43" i="7"/>
  <c r="AW43" i="7" s="1"/>
  <c r="AK43" i="7"/>
  <c r="AX43" i="7" s="1"/>
  <c r="AL43" i="7"/>
  <c r="AY43" i="7" s="1"/>
  <c r="AM43" i="7"/>
  <c r="AZ43" i="7" s="1"/>
  <c r="AN43" i="7"/>
  <c r="BA43" i="7" s="1"/>
  <c r="AE44" i="7"/>
  <c r="AF44" i="7"/>
  <c r="AG44" i="7"/>
  <c r="AH44" i="7"/>
  <c r="AI44" i="7"/>
  <c r="AJ44" i="7"/>
  <c r="AK44" i="7"/>
  <c r="AL44" i="7"/>
  <c r="AM44" i="7"/>
  <c r="AN44" i="7"/>
  <c r="AE45" i="7"/>
  <c r="AF45" i="7"/>
  <c r="AG45" i="7"/>
  <c r="AT45" i="7" s="1"/>
  <c r="AH45" i="7"/>
  <c r="AU45" i="7" s="1"/>
  <c r="AI45" i="7"/>
  <c r="AV45" i="7" s="1"/>
  <c r="AJ45" i="7"/>
  <c r="AW45" i="7" s="1"/>
  <c r="AK45" i="7"/>
  <c r="AX45" i="7" s="1"/>
  <c r="AL45" i="7"/>
  <c r="AY45" i="7" s="1"/>
  <c r="AM45" i="7"/>
  <c r="AZ45" i="7" s="1"/>
  <c r="AN45" i="7"/>
  <c r="BA45" i="7" s="1"/>
  <c r="AE46" i="7"/>
  <c r="AF46" i="7"/>
  <c r="AG46" i="7"/>
  <c r="AH46" i="7"/>
  <c r="AI46" i="7"/>
  <c r="AJ46" i="7"/>
  <c r="AK46" i="7"/>
  <c r="AL46" i="7"/>
  <c r="AM46" i="7"/>
  <c r="AN46" i="7"/>
  <c r="AE47" i="7"/>
  <c r="AF47" i="7"/>
  <c r="AG47" i="7"/>
  <c r="AT47" i="7" s="1"/>
  <c r="AH47" i="7"/>
  <c r="AU47" i="7" s="1"/>
  <c r="AI47" i="7"/>
  <c r="AV47" i="7" s="1"/>
  <c r="AJ47" i="7"/>
  <c r="AW47" i="7" s="1"/>
  <c r="AK47" i="7"/>
  <c r="AX47" i="7" s="1"/>
  <c r="AL47" i="7"/>
  <c r="AY47" i="7" s="1"/>
  <c r="AM47" i="7"/>
  <c r="AZ47" i="7" s="1"/>
  <c r="AN47" i="7"/>
  <c r="BA47" i="7" s="1"/>
  <c r="AE48" i="7"/>
  <c r="AF48" i="7"/>
  <c r="AG48" i="7"/>
  <c r="AH48" i="7"/>
  <c r="AI48" i="7"/>
  <c r="AJ48" i="7"/>
  <c r="AK48" i="7"/>
  <c r="AL48" i="7"/>
  <c r="AM48" i="7"/>
  <c r="AN48" i="7"/>
  <c r="AE49" i="7"/>
  <c r="AF49" i="7"/>
  <c r="AG49" i="7"/>
  <c r="AT49" i="7" s="1"/>
  <c r="AH49" i="7"/>
  <c r="AU49" i="7" s="1"/>
  <c r="AI49" i="7"/>
  <c r="AV49" i="7" s="1"/>
  <c r="AJ49" i="7"/>
  <c r="AW49" i="7" s="1"/>
  <c r="AK49" i="7"/>
  <c r="AX49" i="7" s="1"/>
  <c r="AL49" i="7"/>
  <c r="AY49" i="7" s="1"/>
  <c r="AM49" i="7"/>
  <c r="AZ49" i="7" s="1"/>
  <c r="AN49" i="7"/>
  <c r="BA49" i="7" s="1"/>
  <c r="AE50" i="7"/>
  <c r="AF50" i="7"/>
  <c r="AG50" i="7"/>
  <c r="AH50" i="7"/>
  <c r="AI50" i="7"/>
  <c r="AJ50" i="7"/>
  <c r="AK50" i="7"/>
  <c r="AL50" i="7"/>
  <c r="AM50" i="7"/>
  <c r="AN50" i="7"/>
  <c r="AE51" i="7"/>
  <c r="AF51" i="7"/>
  <c r="AG51" i="7"/>
  <c r="AT51" i="7" s="1"/>
  <c r="AH51" i="7"/>
  <c r="AU51" i="7" s="1"/>
  <c r="AI51" i="7"/>
  <c r="AV51" i="7" s="1"/>
  <c r="AJ51" i="7"/>
  <c r="AW51" i="7" s="1"/>
  <c r="AK51" i="7"/>
  <c r="AX51" i="7" s="1"/>
  <c r="AL51" i="7"/>
  <c r="AY51" i="7" s="1"/>
  <c r="AM51" i="7"/>
  <c r="AZ51" i="7" s="1"/>
  <c r="AN51" i="7"/>
  <c r="BA51" i="7" s="1"/>
  <c r="AE52" i="7"/>
  <c r="AF52" i="7"/>
  <c r="AG52" i="7"/>
  <c r="AH52" i="7"/>
  <c r="AI52" i="7"/>
  <c r="AJ52" i="7"/>
  <c r="AK52" i="7"/>
  <c r="AL52" i="7"/>
  <c r="AM52" i="7"/>
  <c r="AN52" i="7"/>
  <c r="AE53" i="7"/>
  <c r="AF53" i="7"/>
  <c r="AG53" i="7"/>
  <c r="AT53" i="7" s="1"/>
  <c r="AH53" i="7"/>
  <c r="AU53" i="7" s="1"/>
  <c r="AI53" i="7"/>
  <c r="AV53" i="7" s="1"/>
  <c r="AJ53" i="7"/>
  <c r="AW53" i="7" s="1"/>
  <c r="AK53" i="7"/>
  <c r="AX53" i="7" s="1"/>
  <c r="AL53" i="7"/>
  <c r="AY53" i="7" s="1"/>
  <c r="AM53" i="7"/>
  <c r="AZ53" i="7" s="1"/>
  <c r="AN53" i="7"/>
  <c r="BA53" i="7" s="1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Q53" i="7" s="1"/>
  <c r="AD26" i="7"/>
  <c r="AR26" i="7"/>
  <c r="AS26" i="7"/>
  <c r="AT26" i="7"/>
  <c r="AU26" i="7"/>
  <c r="AV26" i="7"/>
  <c r="AW26" i="7"/>
  <c r="AX26" i="7"/>
  <c r="AY26" i="7"/>
  <c r="AZ26" i="7"/>
  <c r="BA26" i="7"/>
  <c r="AR27" i="7"/>
  <c r="AS27" i="7"/>
  <c r="AR28" i="7"/>
  <c r="AS28" i="7"/>
  <c r="AT28" i="7"/>
  <c r="AU28" i="7"/>
  <c r="AV28" i="7"/>
  <c r="AW28" i="7"/>
  <c r="AX28" i="7"/>
  <c r="AY28" i="7"/>
  <c r="AZ28" i="7"/>
  <c r="BA28" i="7"/>
  <c r="AR29" i="7"/>
  <c r="AS29" i="7"/>
  <c r="AR30" i="7"/>
  <c r="AS30" i="7"/>
  <c r="AT30" i="7"/>
  <c r="AU30" i="7"/>
  <c r="AV30" i="7"/>
  <c r="AW30" i="7"/>
  <c r="AX30" i="7"/>
  <c r="AY30" i="7"/>
  <c r="AZ30" i="7"/>
  <c r="BA30" i="7"/>
  <c r="AR31" i="7"/>
  <c r="AS31" i="7"/>
  <c r="AR32" i="7"/>
  <c r="AS32" i="7"/>
  <c r="AT32" i="7"/>
  <c r="AU32" i="7"/>
  <c r="AV32" i="7"/>
  <c r="AW32" i="7"/>
  <c r="AX32" i="7"/>
  <c r="AY32" i="7"/>
  <c r="AZ32" i="7"/>
  <c r="BA32" i="7"/>
  <c r="AR33" i="7"/>
  <c r="AS33" i="7"/>
  <c r="AR34" i="7"/>
  <c r="AS34" i="7"/>
  <c r="AT34" i="7"/>
  <c r="AU34" i="7"/>
  <c r="AV34" i="7"/>
  <c r="AW34" i="7"/>
  <c r="AX34" i="7"/>
  <c r="AY34" i="7"/>
  <c r="AZ34" i="7"/>
  <c r="BA34" i="7"/>
  <c r="AR35" i="7"/>
  <c r="AS35" i="7"/>
  <c r="AR36" i="7"/>
  <c r="AS36" i="7"/>
  <c r="AT36" i="7"/>
  <c r="AU36" i="7"/>
  <c r="AV36" i="7"/>
  <c r="AW36" i="7"/>
  <c r="AX36" i="7"/>
  <c r="AY36" i="7"/>
  <c r="AZ36" i="7"/>
  <c r="BA36" i="7"/>
  <c r="AR37" i="7"/>
  <c r="AS37" i="7"/>
  <c r="AR38" i="7"/>
  <c r="AS38" i="7"/>
  <c r="AT38" i="7"/>
  <c r="AU38" i="7"/>
  <c r="AV38" i="7"/>
  <c r="AW38" i="7"/>
  <c r="AX38" i="7"/>
  <c r="AY38" i="7"/>
  <c r="AZ38" i="7"/>
  <c r="BA38" i="7"/>
  <c r="AR39" i="7"/>
  <c r="AS39" i="7"/>
  <c r="AR40" i="7"/>
  <c r="AS40" i="7"/>
  <c r="AT40" i="7"/>
  <c r="AU40" i="7"/>
  <c r="AV40" i="7"/>
  <c r="AW40" i="7"/>
  <c r="AX40" i="7"/>
  <c r="AY40" i="7"/>
  <c r="AZ40" i="7"/>
  <c r="BA40" i="7"/>
  <c r="AR41" i="7"/>
  <c r="AS41" i="7"/>
  <c r="AR42" i="7"/>
  <c r="AS42" i="7"/>
  <c r="AT42" i="7"/>
  <c r="AU42" i="7"/>
  <c r="AV42" i="7"/>
  <c r="AW42" i="7"/>
  <c r="AX42" i="7"/>
  <c r="AY42" i="7"/>
  <c r="AZ42" i="7"/>
  <c r="BA42" i="7"/>
  <c r="AR43" i="7"/>
  <c r="AS43" i="7"/>
  <c r="AR44" i="7"/>
  <c r="AS44" i="7"/>
  <c r="AT44" i="7"/>
  <c r="AU44" i="7"/>
  <c r="AV44" i="7"/>
  <c r="AW44" i="7"/>
  <c r="AX44" i="7"/>
  <c r="AY44" i="7"/>
  <c r="AZ44" i="7"/>
  <c r="BA44" i="7"/>
  <c r="AR45" i="7"/>
  <c r="AS45" i="7"/>
  <c r="AR46" i="7"/>
  <c r="AS46" i="7"/>
  <c r="AT46" i="7"/>
  <c r="AU46" i="7"/>
  <c r="AV46" i="7"/>
  <c r="AW46" i="7"/>
  <c r="AX46" i="7"/>
  <c r="AY46" i="7"/>
  <c r="AZ46" i="7"/>
  <c r="BA46" i="7"/>
  <c r="AR47" i="7"/>
  <c r="AS47" i="7"/>
  <c r="AR48" i="7"/>
  <c r="AS48" i="7"/>
  <c r="AT48" i="7"/>
  <c r="AU48" i="7"/>
  <c r="AV48" i="7"/>
  <c r="AW48" i="7"/>
  <c r="AX48" i="7"/>
  <c r="AY48" i="7"/>
  <c r="AZ48" i="7"/>
  <c r="BA48" i="7"/>
  <c r="AR49" i="7"/>
  <c r="AS49" i="7"/>
  <c r="AR50" i="7"/>
  <c r="AS50" i="7"/>
  <c r="AT50" i="7"/>
  <c r="AU50" i="7"/>
  <c r="AV50" i="7"/>
  <c r="AW50" i="7"/>
  <c r="AX50" i="7"/>
  <c r="AY50" i="7"/>
  <c r="AZ50" i="7"/>
  <c r="BA50" i="7"/>
  <c r="AR51" i="7"/>
  <c r="AS51" i="7"/>
  <c r="AR52" i="7"/>
  <c r="AS52" i="7"/>
  <c r="AT52" i="7"/>
  <c r="AU52" i="7"/>
  <c r="AV52" i="7"/>
  <c r="AW52" i="7"/>
  <c r="AX52" i="7"/>
  <c r="AY52" i="7"/>
  <c r="AZ52" i="7"/>
  <c r="BA52" i="7"/>
  <c r="AR53" i="7"/>
  <c r="AS53" i="7"/>
  <c r="AQ36" i="7"/>
  <c r="AQ37" i="7"/>
  <c r="AQ38" i="7"/>
  <c r="AQ39" i="7"/>
  <c r="AQ40" i="7"/>
  <c r="AQ41" i="7"/>
  <c r="AQ42" i="7"/>
  <c r="AQ43" i="7"/>
  <c r="AQ44" i="7"/>
  <c r="AQ26" i="7"/>
  <c r="AQ27" i="7"/>
  <c r="Q26" i="7"/>
  <c r="R26" i="7"/>
  <c r="S26" i="7"/>
  <c r="T26" i="7"/>
  <c r="U26" i="7"/>
  <c r="V26" i="7"/>
  <c r="W26" i="7"/>
  <c r="X26" i="7"/>
  <c r="Y26" i="7"/>
  <c r="Z26" i="7"/>
  <c r="Q27" i="7"/>
  <c r="R27" i="7"/>
  <c r="S27" i="7"/>
  <c r="T27" i="7"/>
  <c r="U27" i="7"/>
  <c r="V27" i="7"/>
  <c r="W27" i="7"/>
  <c r="X27" i="7"/>
  <c r="Y27" i="7"/>
  <c r="Z27" i="7"/>
  <c r="Q28" i="7"/>
  <c r="R28" i="7"/>
  <c r="S28" i="7"/>
  <c r="T28" i="7"/>
  <c r="U28" i="7"/>
  <c r="V28" i="7"/>
  <c r="W28" i="7"/>
  <c r="X28" i="7"/>
  <c r="Y28" i="7"/>
  <c r="Z28" i="7"/>
  <c r="Q29" i="7"/>
  <c r="R29" i="7"/>
  <c r="S29" i="7"/>
  <c r="T29" i="7"/>
  <c r="U29" i="7"/>
  <c r="V29" i="7"/>
  <c r="W29" i="7"/>
  <c r="X29" i="7"/>
  <c r="Y29" i="7"/>
  <c r="Z29" i="7"/>
  <c r="Q30" i="7"/>
  <c r="R30" i="7"/>
  <c r="S30" i="7"/>
  <c r="T30" i="7"/>
  <c r="U30" i="7"/>
  <c r="V30" i="7"/>
  <c r="W30" i="7"/>
  <c r="X30" i="7"/>
  <c r="Y30" i="7"/>
  <c r="Z30" i="7"/>
  <c r="Q31" i="7"/>
  <c r="R31" i="7"/>
  <c r="S31" i="7"/>
  <c r="T31" i="7"/>
  <c r="U31" i="7"/>
  <c r="V31" i="7"/>
  <c r="W31" i="7"/>
  <c r="X31" i="7"/>
  <c r="Y31" i="7"/>
  <c r="Z31" i="7"/>
  <c r="Q32" i="7"/>
  <c r="R32" i="7"/>
  <c r="S32" i="7"/>
  <c r="T32" i="7"/>
  <c r="U32" i="7"/>
  <c r="V32" i="7"/>
  <c r="W32" i="7"/>
  <c r="X32" i="7"/>
  <c r="Y32" i="7"/>
  <c r="Z32" i="7"/>
  <c r="Q33" i="7"/>
  <c r="R33" i="7"/>
  <c r="S33" i="7"/>
  <c r="T33" i="7"/>
  <c r="U33" i="7"/>
  <c r="V33" i="7"/>
  <c r="W33" i="7"/>
  <c r="X33" i="7"/>
  <c r="Y33" i="7"/>
  <c r="Z33" i="7"/>
  <c r="Q34" i="7"/>
  <c r="R34" i="7"/>
  <c r="S34" i="7"/>
  <c r="T34" i="7"/>
  <c r="U34" i="7"/>
  <c r="V34" i="7"/>
  <c r="W34" i="7"/>
  <c r="X34" i="7"/>
  <c r="Y34" i="7"/>
  <c r="Z34" i="7"/>
  <c r="Q35" i="7"/>
  <c r="R35" i="7"/>
  <c r="S35" i="7"/>
  <c r="T35" i="7"/>
  <c r="U35" i="7"/>
  <c r="V35" i="7"/>
  <c r="W35" i="7"/>
  <c r="X35" i="7"/>
  <c r="Y35" i="7"/>
  <c r="Z35" i="7"/>
  <c r="Q36" i="7"/>
  <c r="R36" i="7"/>
  <c r="S36" i="7"/>
  <c r="T36" i="7"/>
  <c r="U36" i="7"/>
  <c r="V36" i="7"/>
  <c r="W36" i="7"/>
  <c r="X36" i="7"/>
  <c r="Y36" i="7"/>
  <c r="Z36" i="7"/>
  <c r="Q37" i="7"/>
  <c r="R37" i="7"/>
  <c r="S37" i="7"/>
  <c r="T37" i="7"/>
  <c r="U37" i="7"/>
  <c r="V37" i="7"/>
  <c r="W37" i="7"/>
  <c r="X37" i="7"/>
  <c r="Y37" i="7"/>
  <c r="Z37" i="7"/>
  <c r="Q38" i="7"/>
  <c r="R38" i="7"/>
  <c r="S38" i="7"/>
  <c r="T38" i="7"/>
  <c r="U38" i="7"/>
  <c r="V38" i="7"/>
  <c r="W38" i="7"/>
  <c r="X38" i="7"/>
  <c r="Y38" i="7"/>
  <c r="Z38" i="7"/>
  <c r="Q39" i="7"/>
  <c r="R39" i="7"/>
  <c r="S39" i="7"/>
  <c r="T39" i="7"/>
  <c r="U39" i="7"/>
  <c r="V39" i="7"/>
  <c r="W39" i="7"/>
  <c r="X39" i="7"/>
  <c r="Y39" i="7"/>
  <c r="Z39" i="7"/>
  <c r="Q40" i="7"/>
  <c r="R40" i="7"/>
  <c r="S40" i="7"/>
  <c r="T40" i="7"/>
  <c r="U40" i="7"/>
  <c r="V40" i="7"/>
  <c r="W40" i="7"/>
  <c r="X40" i="7"/>
  <c r="Y40" i="7"/>
  <c r="Z40" i="7"/>
  <c r="Q41" i="7"/>
  <c r="R41" i="7"/>
  <c r="S41" i="7"/>
  <c r="T41" i="7"/>
  <c r="U41" i="7"/>
  <c r="V41" i="7"/>
  <c r="W41" i="7"/>
  <c r="X41" i="7"/>
  <c r="Y41" i="7"/>
  <c r="Z41" i="7"/>
  <c r="Q42" i="7"/>
  <c r="R42" i="7"/>
  <c r="S42" i="7"/>
  <c r="T42" i="7"/>
  <c r="U42" i="7"/>
  <c r="V42" i="7"/>
  <c r="W42" i="7"/>
  <c r="X42" i="7"/>
  <c r="Y42" i="7"/>
  <c r="Z42" i="7"/>
  <c r="Q43" i="7"/>
  <c r="R43" i="7"/>
  <c r="S43" i="7"/>
  <c r="T43" i="7"/>
  <c r="U43" i="7"/>
  <c r="V43" i="7"/>
  <c r="W43" i="7"/>
  <c r="X43" i="7"/>
  <c r="Y43" i="7"/>
  <c r="Z43" i="7"/>
  <c r="Q44" i="7"/>
  <c r="R44" i="7"/>
  <c r="S44" i="7"/>
  <c r="T44" i="7"/>
  <c r="U44" i="7"/>
  <c r="V44" i="7"/>
  <c r="W44" i="7"/>
  <c r="X44" i="7"/>
  <c r="Y44" i="7"/>
  <c r="Z44" i="7"/>
  <c r="Q45" i="7"/>
  <c r="R45" i="7"/>
  <c r="S45" i="7"/>
  <c r="T45" i="7"/>
  <c r="U45" i="7"/>
  <c r="V45" i="7"/>
  <c r="W45" i="7"/>
  <c r="X45" i="7"/>
  <c r="Y45" i="7"/>
  <c r="Z45" i="7"/>
  <c r="Q46" i="7"/>
  <c r="R46" i="7"/>
  <c r="S46" i="7"/>
  <c r="T46" i="7"/>
  <c r="U46" i="7"/>
  <c r="V46" i="7"/>
  <c r="W46" i="7"/>
  <c r="X46" i="7"/>
  <c r="Y46" i="7"/>
  <c r="Z46" i="7"/>
  <c r="Q47" i="7"/>
  <c r="R47" i="7"/>
  <c r="S47" i="7"/>
  <c r="T47" i="7"/>
  <c r="U47" i="7"/>
  <c r="V47" i="7"/>
  <c r="W47" i="7"/>
  <c r="X47" i="7"/>
  <c r="Y47" i="7"/>
  <c r="Z47" i="7"/>
  <c r="Q48" i="7"/>
  <c r="R48" i="7"/>
  <c r="S48" i="7"/>
  <c r="T48" i="7"/>
  <c r="U48" i="7"/>
  <c r="V48" i="7"/>
  <c r="W48" i="7"/>
  <c r="X48" i="7"/>
  <c r="Y48" i="7"/>
  <c r="Z48" i="7"/>
  <c r="Q49" i="7"/>
  <c r="R49" i="7"/>
  <c r="S49" i="7"/>
  <c r="T49" i="7"/>
  <c r="U49" i="7"/>
  <c r="V49" i="7"/>
  <c r="W49" i="7"/>
  <c r="X49" i="7"/>
  <c r="Y49" i="7"/>
  <c r="Z49" i="7"/>
  <c r="Q50" i="7"/>
  <c r="R50" i="7"/>
  <c r="S50" i="7"/>
  <c r="T50" i="7"/>
  <c r="U50" i="7"/>
  <c r="V50" i="7"/>
  <c r="W50" i="7"/>
  <c r="X50" i="7"/>
  <c r="Y50" i="7"/>
  <c r="Z50" i="7"/>
  <c r="Q51" i="7"/>
  <c r="R51" i="7"/>
  <c r="S51" i="7"/>
  <c r="T51" i="7"/>
  <c r="U51" i="7"/>
  <c r="V51" i="7"/>
  <c r="W51" i="7"/>
  <c r="X51" i="7"/>
  <c r="Y51" i="7"/>
  <c r="Z51" i="7"/>
  <c r="Q52" i="7"/>
  <c r="R52" i="7"/>
  <c r="S52" i="7"/>
  <c r="T52" i="7"/>
  <c r="U52" i="7"/>
  <c r="V52" i="7"/>
  <c r="W52" i="7"/>
  <c r="X52" i="7"/>
  <c r="Y52" i="7"/>
  <c r="Z52" i="7"/>
  <c r="Q53" i="7"/>
  <c r="R53" i="7"/>
  <c r="S53" i="7"/>
  <c r="T53" i="7"/>
  <c r="U53" i="7"/>
  <c r="V53" i="7"/>
  <c r="W53" i="7"/>
  <c r="X53" i="7"/>
  <c r="Y53" i="7"/>
  <c r="Z53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26" i="7"/>
  <c r="C26" i="7"/>
  <c r="D26" i="7"/>
  <c r="E26" i="7"/>
  <c r="F26" i="7"/>
  <c r="G26" i="7"/>
  <c r="H26" i="7"/>
  <c r="I26" i="7"/>
  <c r="J26" i="7"/>
  <c r="K26" i="7"/>
  <c r="L26" i="7"/>
  <c r="C27" i="7"/>
  <c r="D27" i="7"/>
  <c r="E27" i="7"/>
  <c r="F27" i="7"/>
  <c r="G27" i="7"/>
  <c r="H27" i="7"/>
  <c r="I27" i="7"/>
  <c r="J27" i="7"/>
  <c r="K27" i="7"/>
  <c r="L27" i="7"/>
  <c r="C28" i="7"/>
  <c r="D28" i="7"/>
  <c r="E28" i="7"/>
  <c r="F28" i="7"/>
  <c r="G28" i="7"/>
  <c r="H28" i="7"/>
  <c r="I28" i="7"/>
  <c r="J28" i="7"/>
  <c r="K28" i="7"/>
  <c r="L28" i="7"/>
  <c r="C29" i="7"/>
  <c r="D29" i="7"/>
  <c r="E29" i="7"/>
  <c r="F29" i="7"/>
  <c r="G29" i="7"/>
  <c r="H29" i="7"/>
  <c r="I29" i="7"/>
  <c r="J29" i="7"/>
  <c r="K29" i="7"/>
  <c r="L29" i="7"/>
  <c r="C30" i="7"/>
  <c r="D30" i="7"/>
  <c r="E30" i="7"/>
  <c r="F30" i="7"/>
  <c r="G30" i="7"/>
  <c r="H30" i="7"/>
  <c r="I30" i="7"/>
  <c r="J30" i="7"/>
  <c r="K30" i="7"/>
  <c r="L30" i="7"/>
  <c r="C31" i="7"/>
  <c r="D31" i="7"/>
  <c r="E31" i="7"/>
  <c r="F31" i="7"/>
  <c r="G31" i="7"/>
  <c r="H31" i="7"/>
  <c r="I31" i="7"/>
  <c r="J31" i="7"/>
  <c r="K31" i="7"/>
  <c r="L31" i="7"/>
  <c r="C32" i="7"/>
  <c r="D32" i="7"/>
  <c r="E32" i="7"/>
  <c r="F32" i="7"/>
  <c r="G32" i="7"/>
  <c r="H32" i="7"/>
  <c r="I32" i="7"/>
  <c r="J32" i="7"/>
  <c r="K32" i="7"/>
  <c r="L32" i="7"/>
  <c r="C33" i="7"/>
  <c r="D33" i="7"/>
  <c r="E33" i="7"/>
  <c r="F33" i="7"/>
  <c r="G33" i="7"/>
  <c r="H33" i="7"/>
  <c r="I33" i="7"/>
  <c r="J33" i="7"/>
  <c r="K33" i="7"/>
  <c r="L33" i="7"/>
  <c r="C34" i="7"/>
  <c r="D34" i="7"/>
  <c r="E34" i="7"/>
  <c r="F34" i="7"/>
  <c r="G34" i="7"/>
  <c r="H34" i="7"/>
  <c r="I34" i="7"/>
  <c r="J34" i="7"/>
  <c r="K34" i="7"/>
  <c r="L34" i="7"/>
  <c r="C35" i="7"/>
  <c r="D35" i="7"/>
  <c r="E35" i="7"/>
  <c r="F35" i="7"/>
  <c r="G35" i="7"/>
  <c r="H35" i="7"/>
  <c r="I35" i="7"/>
  <c r="J35" i="7"/>
  <c r="K35" i="7"/>
  <c r="L35" i="7"/>
  <c r="C36" i="7"/>
  <c r="D36" i="7"/>
  <c r="E36" i="7"/>
  <c r="F36" i="7"/>
  <c r="G36" i="7"/>
  <c r="H36" i="7"/>
  <c r="I36" i="7"/>
  <c r="J36" i="7"/>
  <c r="K36" i="7"/>
  <c r="L36" i="7"/>
  <c r="C37" i="7"/>
  <c r="D37" i="7"/>
  <c r="E37" i="7"/>
  <c r="F37" i="7"/>
  <c r="G37" i="7"/>
  <c r="H37" i="7"/>
  <c r="I37" i="7"/>
  <c r="J37" i="7"/>
  <c r="K37" i="7"/>
  <c r="L37" i="7"/>
  <c r="C38" i="7"/>
  <c r="D38" i="7"/>
  <c r="E38" i="7"/>
  <c r="F38" i="7"/>
  <c r="G38" i="7"/>
  <c r="H38" i="7"/>
  <c r="I38" i="7"/>
  <c r="J38" i="7"/>
  <c r="K38" i="7"/>
  <c r="L38" i="7"/>
  <c r="C39" i="7"/>
  <c r="D39" i="7"/>
  <c r="E39" i="7"/>
  <c r="F39" i="7"/>
  <c r="G39" i="7"/>
  <c r="H39" i="7"/>
  <c r="I39" i="7"/>
  <c r="J39" i="7"/>
  <c r="K39" i="7"/>
  <c r="L39" i="7"/>
  <c r="C40" i="7"/>
  <c r="D40" i="7"/>
  <c r="E40" i="7"/>
  <c r="F40" i="7"/>
  <c r="G40" i="7"/>
  <c r="H40" i="7"/>
  <c r="I40" i="7"/>
  <c r="J40" i="7"/>
  <c r="K40" i="7"/>
  <c r="L40" i="7"/>
  <c r="C41" i="7"/>
  <c r="D41" i="7"/>
  <c r="E41" i="7"/>
  <c r="F41" i="7"/>
  <c r="G41" i="7"/>
  <c r="H41" i="7"/>
  <c r="I41" i="7"/>
  <c r="J41" i="7"/>
  <c r="K41" i="7"/>
  <c r="L41" i="7"/>
  <c r="C42" i="7"/>
  <c r="D42" i="7"/>
  <c r="E42" i="7"/>
  <c r="F42" i="7"/>
  <c r="G42" i="7"/>
  <c r="H42" i="7"/>
  <c r="I42" i="7"/>
  <c r="J42" i="7"/>
  <c r="K42" i="7"/>
  <c r="L42" i="7"/>
  <c r="C43" i="7"/>
  <c r="D43" i="7"/>
  <c r="E43" i="7"/>
  <c r="F43" i="7"/>
  <c r="G43" i="7"/>
  <c r="H43" i="7"/>
  <c r="I43" i="7"/>
  <c r="J43" i="7"/>
  <c r="K43" i="7"/>
  <c r="L43" i="7"/>
  <c r="C44" i="7"/>
  <c r="D44" i="7"/>
  <c r="E44" i="7"/>
  <c r="F44" i="7"/>
  <c r="G44" i="7"/>
  <c r="H44" i="7"/>
  <c r="I44" i="7"/>
  <c r="J44" i="7"/>
  <c r="K44" i="7"/>
  <c r="L44" i="7"/>
  <c r="C45" i="7"/>
  <c r="D45" i="7"/>
  <c r="E45" i="7"/>
  <c r="F45" i="7"/>
  <c r="G45" i="7"/>
  <c r="H45" i="7"/>
  <c r="I45" i="7"/>
  <c r="J45" i="7"/>
  <c r="K45" i="7"/>
  <c r="L45" i="7"/>
  <c r="C46" i="7"/>
  <c r="D46" i="7"/>
  <c r="E46" i="7"/>
  <c r="F46" i="7"/>
  <c r="G46" i="7"/>
  <c r="H46" i="7"/>
  <c r="I46" i="7"/>
  <c r="J46" i="7"/>
  <c r="K46" i="7"/>
  <c r="L46" i="7"/>
  <c r="C47" i="7"/>
  <c r="D47" i="7"/>
  <c r="E47" i="7"/>
  <c r="F47" i="7"/>
  <c r="G47" i="7"/>
  <c r="H47" i="7"/>
  <c r="I47" i="7"/>
  <c r="J47" i="7"/>
  <c r="K47" i="7"/>
  <c r="L47" i="7"/>
  <c r="C48" i="7"/>
  <c r="D48" i="7"/>
  <c r="E48" i="7"/>
  <c r="F48" i="7"/>
  <c r="G48" i="7"/>
  <c r="H48" i="7"/>
  <c r="I48" i="7"/>
  <c r="J48" i="7"/>
  <c r="K48" i="7"/>
  <c r="L48" i="7"/>
  <c r="C49" i="7"/>
  <c r="D49" i="7"/>
  <c r="E49" i="7"/>
  <c r="F49" i="7"/>
  <c r="G49" i="7"/>
  <c r="H49" i="7"/>
  <c r="I49" i="7"/>
  <c r="J49" i="7"/>
  <c r="K49" i="7"/>
  <c r="L49" i="7"/>
  <c r="C50" i="7"/>
  <c r="D50" i="7"/>
  <c r="E50" i="7"/>
  <c r="F50" i="7"/>
  <c r="G50" i="7"/>
  <c r="H50" i="7"/>
  <c r="I50" i="7"/>
  <c r="J50" i="7"/>
  <c r="K50" i="7"/>
  <c r="L50" i="7"/>
  <c r="C51" i="7"/>
  <c r="D51" i="7"/>
  <c r="E51" i="7"/>
  <c r="F51" i="7"/>
  <c r="G51" i="7"/>
  <c r="H51" i="7"/>
  <c r="I51" i="7"/>
  <c r="J51" i="7"/>
  <c r="K51" i="7"/>
  <c r="L51" i="7"/>
  <c r="C52" i="7"/>
  <c r="D52" i="7"/>
  <c r="E52" i="7"/>
  <c r="F52" i="7"/>
  <c r="G52" i="7"/>
  <c r="H52" i="7"/>
  <c r="I52" i="7"/>
  <c r="J52" i="7"/>
  <c r="K52" i="7"/>
  <c r="L52" i="7"/>
  <c r="C53" i="7"/>
  <c r="D53" i="7"/>
  <c r="E53" i="7"/>
  <c r="F53" i="7"/>
  <c r="G53" i="7"/>
  <c r="H53" i="7"/>
  <c r="I53" i="7"/>
  <c r="J53" i="7"/>
  <c r="K53" i="7"/>
  <c r="L53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26" i="7"/>
  <c r="AQ35" i="7" l="1"/>
  <c r="AQ52" i="7"/>
  <c r="AQ30" i="7"/>
  <c r="AQ34" i="7"/>
  <c r="AQ33" i="7"/>
  <c r="AQ32" i="7"/>
  <c r="AQ31" i="7"/>
  <c r="AQ50" i="7"/>
  <c r="AQ49" i="7"/>
  <c r="AQ29" i="7"/>
  <c r="AQ48" i="7"/>
  <c r="AQ28" i="7"/>
  <c r="AQ47" i="7"/>
  <c r="AQ51" i="7"/>
  <c r="AQ46" i="7"/>
  <c r="AQ45" i="7"/>
  <c r="F54" i="3"/>
  <c r="F55" i="3"/>
  <c r="F56" i="3"/>
  <c r="F57" i="3"/>
  <c r="F58" i="3"/>
  <c r="F59" i="3"/>
  <c r="F60" i="3"/>
  <c r="F61" i="3"/>
  <c r="F62" i="3"/>
  <c r="F63" i="3"/>
  <c r="F64" i="3"/>
  <c r="F65" i="3"/>
  <c r="F69" i="3"/>
  <c r="F70" i="3"/>
  <c r="F71" i="3"/>
  <c r="F75" i="3"/>
  <c r="F76" i="3"/>
  <c r="F77" i="3"/>
  <c r="F78" i="3"/>
  <c r="F79" i="3"/>
  <c r="F80" i="3"/>
  <c r="F81" i="3"/>
  <c r="F82" i="3"/>
  <c r="F83" i="3"/>
  <c r="F84" i="3"/>
  <c r="F85" i="3"/>
  <c r="F53" i="3"/>
  <c r="L3" i="4"/>
  <c r="M3" i="4"/>
  <c r="N3" i="4"/>
  <c r="O3" i="4"/>
  <c r="P3" i="4"/>
  <c r="Q3" i="4"/>
  <c r="R3" i="4"/>
  <c r="S3" i="4"/>
  <c r="T3" i="4"/>
  <c r="L4" i="4"/>
  <c r="M4" i="4"/>
  <c r="N4" i="4"/>
  <c r="O4" i="4"/>
  <c r="P4" i="4"/>
  <c r="Q4" i="4"/>
  <c r="R4" i="4"/>
  <c r="S4" i="4"/>
  <c r="T4" i="4"/>
  <c r="L5" i="4"/>
  <c r="M5" i="4"/>
  <c r="N5" i="4"/>
  <c r="O5" i="4"/>
  <c r="P5" i="4"/>
  <c r="Q5" i="4"/>
  <c r="R5" i="4"/>
  <c r="S5" i="4"/>
  <c r="T5" i="4"/>
  <c r="L6" i="4"/>
  <c r="M6" i="4"/>
  <c r="N6" i="4"/>
  <c r="O6" i="4"/>
  <c r="P6" i="4"/>
  <c r="Q6" i="4"/>
  <c r="R6" i="4"/>
  <c r="S6" i="4"/>
  <c r="T6" i="4"/>
  <c r="L7" i="4"/>
  <c r="M7" i="4"/>
  <c r="N7" i="4"/>
  <c r="O7" i="4"/>
  <c r="P7" i="4"/>
  <c r="Q7" i="4"/>
  <c r="R7" i="4"/>
  <c r="S7" i="4"/>
  <c r="T7" i="4"/>
  <c r="L8" i="4"/>
  <c r="M8" i="4"/>
  <c r="N8" i="4"/>
  <c r="O8" i="4"/>
  <c r="P8" i="4"/>
  <c r="Q8" i="4"/>
  <c r="R8" i="4"/>
  <c r="S8" i="4"/>
  <c r="T8" i="4"/>
  <c r="L9" i="4"/>
  <c r="M9" i="4"/>
  <c r="N9" i="4"/>
  <c r="O9" i="4"/>
  <c r="P9" i="4"/>
  <c r="Q9" i="4"/>
  <c r="R9" i="4"/>
  <c r="S9" i="4"/>
  <c r="T9" i="4"/>
  <c r="L10" i="4"/>
  <c r="M10" i="4"/>
  <c r="N10" i="4"/>
  <c r="O10" i="4"/>
  <c r="P10" i="4"/>
  <c r="Q10" i="4"/>
  <c r="R10" i="4"/>
  <c r="S10" i="4"/>
  <c r="T10" i="4"/>
  <c r="L11" i="4"/>
  <c r="M11" i="4"/>
  <c r="N11" i="4"/>
  <c r="O11" i="4"/>
  <c r="P11" i="4"/>
  <c r="Q11" i="4"/>
  <c r="R11" i="4"/>
  <c r="S11" i="4"/>
  <c r="T11" i="4"/>
  <c r="L12" i="4"/>
  <c r="M12" i="4"/>
  <c r="N12" i="4"/>
  <c r="O12" i="4"/>
  <c r="P12" i="4"/>
  <c r="Q12" i="4"/>
  <c r="R12" i="4"/>
  <c r="S12" i="4"/>
  <c r="T12" i="4"/>
  <c r="L13" i="4"/>
  <c r="M13" i="4"/>
  <c r="N13" i="4"/>
  <c r="O13" i="4"/>
  <c r="P13" i="4"/>
  <c r="Q13" i="4"/>
  <c r="R13" i="4"/>
  <c r="S13" i="4"/>
  <c r="T13" i="4"/>
  <c r="L14" i="4"/>
  <c r="M14" i="4"/>
  <c r="N14" i="4"/>
  <c r="O14" i="4"/>
  <c r="P14" i="4"/>
  <c r="Q14" i="4"/>
  <c r="R14" i="4"/>
  <c r="S14" i="4"/>
  <c r="T14" i="4"/>
  <c r="L15" i="4"/>
  <c r="M15" i="4"/>
  <c r="N15" i="4"/>
  <c r="O15" i="4"/>
  <c r="P15" i="4"/>
  <c r="Q15" i="4"/>
  <c r="R15" i="4"/>
  <c r="S15" i="4"/>
  <c r="T15" i="4"/>
  <c r="L16" i="4"/>
  <c r="M16" i="4"/>
  <c r="N16" i="4"/>
  <c r="O16" i="4"/>
  <c r="P16" i="4"/>
  <c r="Q16" i="4"/>
  <c r="R16" i="4"/>
  <c r="S16" i="4"/>
  <c r="T16" i="4"/>
  <c r="L17" i="4"/>
  <c r="M17" i="4"/>
  <c r="N17" i="4"/>
  <c r="O17" i="4"/>
  <c r="P17" i="4"/>
  <c r="Q17" i="4"/>
  <c r="R17" i="4"/>
  <c r="S17" i="4"/>
  <c r="T17" i="4"/>
  <c r="L18" i="4"/>
  <c r="M18" i="4"/>
  <c r="N18" i="4"/>
  <c r="O18" i="4"/>
  <c r="P18" i="4"/>
  <c r="Q18" i="4"/>
  <c r="R18" i="4"/>
  <c r="S18" i="4"/>
  <c r="T18" i="4"/>
  <c r="L19" i="4"/>
  <c r="M19" i="4"/>
  <c r="N19" i="4"/>
  <c r="O19" i="4"/>
  <c r="P19" i="4"/>
  <c r="Q19" i="4"/>
  <c r="R19" i="4"/>
  <c r="S19" i="4"/>
  <c r="T19" i="4"/>
  <c r="L20" i="4"/>
  <c r="M20" i="4"/>
  <c r="N20" i="4"/>
  <c r="O20" i="4"/>
  <c r="P20" i="4"/>
  <c r="Q20" i="4"/>
  <c r="R20" i="4"/>
  <c r="S20" i="4"/>
  <c r="T20" i="4"/>
  <c r="L21" i="4"/>
  <c r="M21" i="4"/>
  <c r="N21" i="4"/>
  <c r="O21" i="4"/>
  <c r="P21" i="4"/>
  <c r="Q21" i="4"/>
  <c r="R21" i="4"/>
  <c r="S21" i="4"/>
  <c r="T21" i="4"/>
  <c r="L22" i="4"/>
  <c r="M22" i="4"/>
  <c r="N22" i="4"/>
  <c r="O22" i="4"/>
  <c r="P22" i="4"/>
  <c r="Q22" i="4"/>
  <c r="R22" i="4"/>
  <c r="S22" i="4"/>
  <c r="T22" i="4"/>
  <c r="L23" i="4"/>
  <c r="M23" i="4"/>
  <c r="N23" i="4"/>
  <c r="O23" i="4"/>
  <c r="P23" i="4"/>
  <c r="Q23" i="4"/>
  <c r="R23" i="4"/>
  <c r="S23" i="4"/>
  <c r="T23" i="4"/>
  <c r="L24" i="4"/>
  <c r="M24" i="4"/>
  <c r="N24" i="4"/>
  <c r="O24" i="4"/>
  <c r="P24" i="4"/>
  <c r="Q24" i="4"/>
  <c r="R24" i="4"/>
  <c r="S24" i="4"/>
  <c r="T24" i="4"/>
  <c r="L25" i="4"/>
  <c r="M25" i="4"/>
  <c r="N25" i="4"/>
  <c r="O25" i="4"/>
  <c r="P25" i="4"/>
  <c r="Q25" i="4"/>
  <c r="R25" i="4"/>
  <c r="S25" i="4"/>
  <c r="T25" i="4"/>
  <c r="L26" i="4"/>
  <c r="M26" i="4"/>
  <c r="N26" i="4"/>
  <c r="O26" i="4"/>
  <c r="P26" i="4"/>
  <c r="Q26" i="4"/>
  <c r="R26" i="4"/>
  <c r="S26" i="4"/>
  <c r="T26" i="4"/>
  <c r="L27" i="4"/>
  <c r="M27" i="4"/>
  <c r="N27" i="4"/>
  <c r="O27" i="4"/>
  <c r="P27" i="4"/>
  <c r="Q27" i="4"/>
  <c r="R27" i="4"/>
  <c r="S27" i="4"/>
  <c r="T27" i="4"/>
  <c r="L28" i="4"/>
  <c r="M28" i="4"/>
  <c r="N28" i="4"/>
  <c r="O28" i="4"/>
  <c r="P28" i="4"/>
  <c r="Q28" i="4"/>
  <c r="R28" i="4"/>
  <c r="S28" i="4"/>
  <c r="T28" i="4"/>
  <c r="L29" i="4"/>
  <c r="M29" i="4"/>
  <c r="N29" i="4"/>
  <c r="O29" i="4"/>
  <c r="P29" i="4"/>
  <c r="Q29" i="4"/>
  <c r="R29" i="4"/>
  <c r="S29" i="4"/>
  <c r="T29" i="4"/>
  <c r="L30" i="4"/>
  <c r="M30" i="4"/>
  <c r="N30" i="4"/>
  <c r="O30" i="4"/>
  <c r="P30" i="4"/>
  <c r="Q30" i="4"/>
  <c r="R30" i="4"/>
  <c r="S30" i="4"/>
  <c r="T30" i="4"/>
  <c r="L31" i="4"/>
  <c r="M31" i="4"/>
  <c r="N31" i="4"/>
  <c r="O31" i="4"/>
  <c r="P31" i="4"/>
  <c r="Q31" i="4"/>
  <c r="R31" i="4"/>
  <c r="S31" i="4"/>
  <c r="T31" i="4"/>
  <c r="L32" i="4"/>
  <c r="M32" i="4"/>
  <c r="N32" i="4"/>
  <c r="O32" i="4"/>
  <c r="P32" i="4"/>
  <c r="Q32" i="4"/>
  <c r="R32" i="4"/>
  <c r="S32" i="4"/>
  <c r="T32" i="4"/>
  <c r="L33" i="4"/>
  <c r="M33" i="4"/>
  <c r="N33" i="4"/>
  <c r="O33" i="4"/>
  <c r="P33" i="4"/>
  <c r="Q33" i="4"/>
  <c r="R33" i="4"/>
  <c r="S33" i="4"/>
  <c r="T33" i="4"/>
  <c r="L34" i="4"/>
  <c r="M34" i="4"/>
  <c r="N34" i="4"/>
  <c r="O34" i="4"/>
  <c r="P34" i="4"/>
  <c r="Q34" i="4"/>
  <c r="R34" i="4"/>
  <c r="S34" i="4"/>
  <c r="T34" i="4"/>
  <c r="L35" i="4"/>
  <c r="M35" i="4"/>
  <c r="N35" i="4"/>
  <c r="O35" i="4"/>
  <c r="P35" i="4"/>
  <c r="Q35" i="4"/>
  <c r="R35" i="4"/>
  <c r="S35" i="4"/>
  <c r="T35" i="4"/>
  <c r="L36" i="4"/>
  <c r="M36" i="4"/>
  <c r="N36" i="4"/>
  <c r="O36" i="4"/>
  <c r="P36" i="4"/>
  <c r="Q36" i="4"/>
  <c r="R36" i="4"/>
  <c r="S36" i="4"/>
  <c r="T36" i="4"/>
  <c r="L37" i="4"/>
  <c r="M37" i="4"/>
  <c r="N37" i="4"/>
  <c r="O37" i="4"/>
  <c r="P37" i="4"/>
  <c r="Q37" i="4"/>
  <c r="R37" i="4"/>
  <c r="S37" i="4"/>
  <c r="T37" i="4"/>
  <c r="L38" i="4"/>
  <c r="M38" i="4"/>
  <c r="N38" i="4"/>
  <c r="O38" i="4"/>
  <c r="P38" i="4"/>
  <c r="Q38" i="4"/>
  <c r="R38" i="4"/>
  <c r="S38" i="4"/>
  <c r="T38" i="4"/>
  <c r="L39" i="4"/>
  <c r="M39" i="4"/>
  <c r="N39" i="4"/>
  <c r="O39" i="4"/>
  <c r="P39" i="4"/>
  <c r="Q39" i="4"/>
  <c r="R39" i="4"/>
  <c r="S39" i="4"/>
  <c r="T39" i="4"/>
  <c r="L40" i="4"/>
  <c r="M40" i="4"/>
  <c r="N40" i="4"/>
  <c r="O40" i="4"/>
  <c r="P40" i="4"/>
  <c r="Q40" i="4"/>
  <c r="R40" i="4"/>
  <c r="S40" i="4"/>
  <c r="T40" i="4"/>
  <c r="L41" i="4"/>
  <c r="M41" i="4"/>
  <c r="N41" i="4"/>
  <c r="O41" i="4"/>
  <c r="P41" i="4"/>
  <c r="Q41" i="4"/>
  <c r="R41" i="4"/>
  <c r="S41" i="4"/>
  <c r="T41" i="4"/>
  <c r="L42" i="4"/>
  <c r="M42" i="4"/>
  <c r="N42" i="4"/>
  <c r="O42" i="4"/>
  <c r="P42" i="4"/>
  <c r="Q42" i="4"/>
  <c r="R42" i="4"/>
  <c r="S42" i="4"/>
  <c r="T42" i="4"/>
  <c r="L43" i="4"/>
  <c r="M43" i="4"/>
  <c r="N43" i="4"/>
  <c r="O43" i="4"/>
  <c r="P43" i="4"/>
  <c r="Q43" i="4"/>
  <c r="R43" i="4"/>
  <c r="S43" i="4"/>
  <c r="T43" i="4"/>
  <c r="L44" i="4"/>
  <c r="M44" i="4"/>
  <c r="N44" i="4"/>
  <c r="O44" i="4"/>
  <c r="P44" i="4"/>
  <c r="Q44" i="4"/>
  <c r="R44" i="4"/>
  <c r="S44" i="4"/>
  <c r="T44" i="4"/>
  <c r="L45" i="4"/>
  <c r="M45" i="4"/>
  <c r="N45" i="4"/>
  <c r="O45" i="4"/>
  <c r="P45" i="4"/>
  <c r="Q45" i="4"/>
  <c r="R45" i="4"/>
  <c r="S45" i="4"/>
  <c r="T45" i="4"/>
  <c r="L46" i="4"/>
  <c r="M46" i="4"/>
  <c r="N46" i="4"/>
  <c r="O46" i="4"/>
  <c r="P46" i="4"/>
  <c r="Q46" i="4"/>
  <c r="R46" i="4"/>
  <c r="S46" i="4"/>
  <c r="T46" i="4"/>
  <c r="L47" i="4"/>
  <c r="M47" i="4"/>
  <c r="N47" i="4"/>
  <c r="O47" i="4"/>
  <c r="P47" i="4"/>
  <c r="Q47" i="4"/>
  <c r="R47" i="4"/>
  <c r="S47" i="4"/>
  <c r="T47" i="4"/>
  <c r="L48" i="4"/>
  <c r="M48" i="4"/>
  <c r="N48" i="4"/>
  <c r="O48" i="4"/>
  <c r="P48" i="4"/>
  <c r="Q48" i="4"/>
  <c r="R48" i="4"/>
  <c r="S48" i="4"/>
  <c r="T48" i="4"/>
  <c r="L49" i="4"/>
  <c r="M49" i="4"/>
  <c r="N49" i="4"/>
  <c r="O49" i="4"/>
  <c r="P49" i="4"/>
  <c r="Q49" i="4"/>
  <c r="R49" i="4"/>
  <c r="S49" i="4"/>
  <c r="T49" i="4"/>
  <c r="L50" i="4"/>
  <c r="M50" i="4"/>
  <c r="N50" i="4"/>
  <c r="O50" i="4"/>
  <c r="P50" i="4"/>
  <c r="Q50" i="4"/>
  <c r="R50" i="4"/>
  <c r="S50" i="4"/>
  <c r="T50" i="4"/>
  <c r="L51" i="4"/>
  <c r="M51" i="4"/>
  <c r="N51" i="4"/>
  <c r="O51" i="4"/>
  <c r="P51" i="4"/>
  <c r="Q51" i="4"/>
  <c r="R51" i="4"/>
  <c r="S51" i="4"/>
  <c r="T51" i="4"/>
  <c r="L52" i="4"/>
  <c r="M52" i="4"/>
  <c r="N52" i="4"/>
  <c r="O52" i="4"/>
  <c r="P52" i="4"/>
  <c r="Q52" i="4"/>
  <c r="R52" i="4"/>
  <c r="S52" i="4"/>
  <c r="T52" i="4"/>
  <c r="L53" i="4"/>
  <c r="M53" i="4"/>
  <c r="N53" i="4"/>
  <c r="O53" i="4"/>
  <c r="P53" i="4"/>
  <c r="Q53" i="4"/>
  <c r="R53" i="4"/>
  <c r="S53" i="4"/>
  <c r="T53" i="4"/>
  <c r="L54" i="4"/>
  <c r="M54" i="4"/>
  <c r="N54" i="4"/>
  <c r="O54" i="4"/>
  <c r="P54" i="4"/>
  <c r="Q54" i="4"/>
  <c r="R54" i="4"/>
  <c r="S54" i="4"/>
  <c r="T54" i="4"/>
  <c r="L55" i="4"/>
  <c r="M55" i="4"/>
  <c r="N55" i="4"/>
  <c r="O55" i="4"/>
  <c r="P55" i="4"/>
  <c r="Q55" i="4"/>
  <c r="R55" i="4"/>
  <c r="S55" i="4"/>
  <c r="T55" i="4"/>
  <c r="L56" i="4"/>
  <c r="M56" i="4"/>
  <c r="N56" i="4"/>
  <c r="O56" i="4"/>
  <c r="P56" i="4"/>
  <c r="Q56" i="4"/>
  <c r="R56" i="4"/>
  <c r="S56" i="4"/>
  <c r="T56" i="4"/>
  <c r="L57" i="4"/>
  <c r="M57" i="4"/>
  <c r="N57" i="4"/>
  <c r="O57" i="4"/>
  <c r="P57" i="4"/>
  <c r="Q57" i="4"/>
  <c r="R57" i="4"/>
  <c r="S57" i="4"/>
  <c r="T57" i="4"/>
  <c r="L58" i="4"/>
  <c r="M58" i="4"/>
  <c r="N58" i="4"/>
  <c r="O58" i="4"/>
  <c r="P58" i="4"/>
  <c r="Q58" i="4"/>
  <c r="R58" i="4"/>
  <c r="S58" i="4"/>
  <c r="T58" i="4"/>
  <c r="L59" i="4"/>
  <c r="M59" i="4"/>
  <c r="N59" i="4"/>
  <c r="O59" i="4"/>
  <c r="P59" i="4"/>
  <c r="Q59" i="4"/>
  <c r="R59" i="4"/>
  <c r="S59" i="4"/>
  <c r="T59" i="4"/>
  <c r="L60" i="4"/>
  <c r="M60" i="4"/>
  <c r="N60" i="4"/>
  <c r="O60" i="4"/>
  <c r="P60" i="4"/>
  <c r="Q60" i="4"/>
  <c r="R60" i="4"/>
  <c r="S60" i="4"/>
  <c r="T60" i="4"/>
  <c r="L61" i="4"/>
  <c r="M61" i="4"/>
  <c r="N61" i="4"/>
  <c r="O61" i="4"/>
  <c r="P61" i="4"/>
  <c r="Q61" i="4"/>
  <c r="R61" i="4"/>
  <c r="S61" i="4"/>
  <c r="T61" i="4"/>
  <c r="L62" i="4"/>
  <c r="M62" i="4"/>
  <c r="N62" i="4"/>
  <c r="O62" i="4"/>
  <c r="P62" i="4"/>
  <c r="Q62" i="4"/>
  <c r="R62" i="4"/>
  <c r="S62" i="4"/>
  <c r="T62" i="4"/>
  <c r="L63" i="4"/>
  <c r="M63" i="4"/>
  <c r="N63" i="4"/>
  <c r="O63" i="4"/>
  <c r="P63" i="4"/>
  <c r="Q63" i="4"/>
  <c r="R63" i="4"/>
  <c r="S63" i="4"/>
  <c r="T63" i="4"/>
  <c r="L64" i="4"/>
  <c r="M64" i="4"/>
  <c r="N64" i="4"/>
  <c r="O64" i="4"/>
  <c r="P64" i="4"/>
  <c r="Q64" i="4"/>
  <c r="R64" i="4"/>
  <c r="S64" i="4"/>
  <c r="T64" i="4"/>
  <c r="L65" i="4"/>
  <c r="M65" i="4"/>
  <c r="N65" i="4"/>
  <c r="O65" i="4"/>
  <c r="P65" i="4"/>
  <c r="Q65" i="4"/>
  <c r="R65" i="4"/>
  <c r="S65" i="4"/>
  <c r="T65" i="4"/>
  <c r="L66" i="4"/>
  <c r="M66" i="4"/>
  <c r="N66" i="4"/>
  <c r="O66" i="4"/>
  <c r="P66" i="4"/>
  <c r="Q66" i="4"/>
  <c r="R66" i="4"/>
  <c r="S66" i="4"/>
  <c r="T66" i="4"/>
  <c r="L67" i="4"/>
  <c r="M67" i="4"/>
  <c r="N67" i="4"/>
  <c r="O67" i="4"/>
  <c r="P67" i="4"/>
  <c r="Q67" i="4"/>
  <c r="R67" i="4"/>
  <c r="S67" i="4"/>
  <c r="T67" i="4"/>
  <c r="L68" i="4"/>
  <c r="M68" i="4"/>
  <c r="N68" i="4"/>
  <c r="O68" i="4"/>
  <c r="P68" i="4"/>
  <c r="Q68" i="4"/>
  <c r="R68" i="4"/>
  <c r="S68" i="4"/>
  <c r="T68" i="4"/>
  <c r="L69" i="4"/>
  <c r="M69" i="4"/>
  <c r="N69" i="4"/>
  <c r="O69" i="4"/>
  <c r="P69" i="4"/>
  <c r="Q69" i="4"/>
  <c r="R69" i="4"/>
  <c r="S69" i="4"/>
  <c r="T69" i="4"/>
  <c r="L70" i="4"/>
  <c r="M70" i="4"/>
  <c r="N70" i="4"/>
  <c r="O70" i="4"/>
  <c r="P70" i="4"/>
  <c r="Q70" i="4"/>
  <c r="R70" i="4"/>
  <c r="S70" i="4"/>
  <c r="T70" i="4"/>
  <c r="L71" i="4"/>
  <c r="M71" i="4"/>
  <c r="N71" i="4"/>
  <c r="O71" i="4"/>
  <c r="P71" i="4"/>
  <c r="Q71" i="4"/>
  <c r="R71" i="4"/>
  <c r="S71" i="4"/>
  <c r="T71" i="4"/>
  <c r="L72" i="4"/>
  <c r="M72" i="4"/>
  <c r="N72" i="4"/>
  <c r="O72" i="4"/>
  <c r="P72" i="4"/>
  <c r="Q72" i="4"/>
  <c r="R72" i="4"/>
  <c r="S72" i="4"/>
  <c r="T72" i="4"/>
  <c r="L73" i="4"/>
  <c r="M73" i="4"/>
  <c r="N73" i="4"/>
  <c r="O73" i="4"/>
  <c r="P73" i="4"/>
  <c r="Q73" i="4"/>
  <c r="R73" i="4"/>
  <c r="S73" i="4"/>
  <c r="T73" i="4"/>
  <c r="L74" i="4"/>
  <c r="M74" i="4"/>
  <c r="N74" i="4"/>
  <c r="O74" i="4"/>
  <c r="P74" i="4"/>
  <c r="Q74" i="4"/>
  <c r="R74" i="4"/>
  <c r="S74" i="4"/>
  <c r="T74" i="4"/>
  <c r="L75" i="4"/>
  <c r="M75" i="4"/>
  <c r="N75" i="4"/>
  <c r="O75" i="4"/>
  <c r="P75" i="4"/>
  <c r="Q75" i="4"/>
  <c r="R75" i="4"/>
  <c r="S75" i="4"/>
  <c r="T75" i="4"/>
  <c r="L76" i="4"/>
  <c r="M76" i="4"/>
  <c r="N76" i="4"/>
  <c r="O76" i="4"/>
  <c r="P76" i="4"/>
  <c r="Q76" i="4"/>
  <c r="R76" i="4"/>
  <c r="S76" i="4"/>
  <c r="T76" i="4"/>
  <c r="L77" i="4"/>
  <c r="M77" i="4"/>
  <c r="N77" i="4"/>
  <c r="O77" i="4"/>
  <c r="P77" i="4"/>
  <c r="Q77" i="4"/>
  <c r="R77" i="4"/>
  <c r="S77" i="4"/>
  <c r="T77" i="4"/>
  <c r="L78" i="4"/>
  <c r="M78" i="4"/>
  <c r="N78" i="4"/>
  <c r="O78" i="4"/>
  <c r="P78" i="4"/>
  <c r="Q78" i="4"/>
  <c r="R78" i="4"/>
  <c r="S78" i="4"/>
  <c r="T78" i="4"/>
  <c r="L79" i="4"/>
  <c r="M79" i="4"/>
  <c r="N79" i="4"/>
  <c r="O79" i="4"/>
  <c r="P79" i="4"/>
  <c r="Q79" i="4"/>
  <c r="R79" i="4"/>
  <c r="S79" i="4"/>
  <c r="T79" i="4"/>
  <c r="L80" i="4"/>
  <c r="M80" i="4"/>
  <c r="N80" i="4"/>
  <c r="O80" i="4"/>
  <c r="P80" i="4"/>
  <c r="Q80" i="4"/>
  <c r="R80" i="4"/>
  <c r="S80" i="4"/>
  <c r="T80" i="4"/>
  <c r="L81" i="4"/>
  <c r="M81" i="4"/>
  <c r="N81" i="4"/>
  <c r="O81" i="4"/>
  <c r="P81" i="4"/>
  <c r="Q81" i="4"/>
  <c r="R81" i="4"/>
  <c r="S81" i="4"/>
  <c r="T81" i="4"/>
  <c r="L82" i="4"/>
  <c r="M82" i="4"/>
  <c r="N82" i="4"/>
  <c r="O82" i="4"/>
  <c r="P82" i="4"/>
  <c r="Q82" i="4"/>
  <c r="R82" i="4"/>
  <c r="S82" i="4"/>
  <c r="T82" i="4"/>
  <c r="L83" i="4"/>
  <c r="M83" i="4"/>
  <c r="N83" i="4"/>
  <c r="O83" i="4"/>
  <c r="P83" i="4"/>
  <c r="Q83" i="4"/>
  <c r="R83" i="4"/>
  <c r="S83" i="4"/>
  <c r="T83" i="4"/>
  <c r="L84" i="4"/>
  <c r="M84" i="4"/>
  <c r="N84" i="4"/>
  <c r="O84" i="4"/>
  <c r="P84" i="4"/>
  <c r="Q84" i="4"/>
  <c r="R84" i="4"/>
  <c r="S84" i="4"/>
  <c r="T84" i="4"/>
  <c r="L85" i="4"/>
  <c r="M85" i="4"/>
  <c r="N85" i="4"/>
  <c r="O85" i="4"/>
  <c r="P85" i="4"/>
  <c r="Q85" i="4"/>
  <c r="R85" i="4"/>
  <c r="S85" i="4"/>
  <c r="T85" i="4"/>
  <c r="L86" i="4"/>
  <c r="M86" i="4"/>
  <c r="N86" i="4"/>
  <c r="O86" i="4"/>
  <c r="P86" i="4"/>
  <c r="Q86" i="4"/>
  <c r="R86" i="4"/>
  <c r="S86" i="4"/>
  <c r="T86" i="4"/>
  <c r="L87" i="4"/>
  <c r="M87" i="4"/>
  <c r="N87" i="4"/>
  <c r="O87" i="4"/>
  <c r="P87" i="4"/>
  <c r="Q87" i="4"/>
  <c r="R87" i="4"/>
  <c r="S87" i="4"/>
  <c r="T87" i="4"/>
  <c r="L88" i="4"/>
  <c r="M88" i="4"/>
  <c r="N88" i="4"/>
  <c r="O88" i="4"/>
  <c r="P88" i="4"/>
  <c r="Q88" i="4"/>
  <c r="R88" i="4"/>
  <c r="S88" i="4"/>
  <c r="T88" i="4"/>
  <c r="L89" i="4"/>
  <c r="M89" i="4"/>
  <c r="N89" i="4"/>
  <c r="O89" i="4"/>
  <c r="P89" i="4"/>
  <c r="Q89" i="4"/>
  <c r="R89" i="4"/>
  <c r="S89" i="4"/>
  <c r="T89" i="4"/>
  <c r="L90" i="4"/>
  <c r="M90" i="4"/>
  <c r="N90" i="4"/>
  <c r="O90" i="4"/>
  <c r="P90" i="4"/>
  <c r="Q90" i="4"/>
  <c r="R90" i="4"/>
  <c r="S90" i="4"/>
  <c r="T90" i="4"/>
  <c r="L91" i="4"/>
  <c r="M91" i="4"/>
  <c r="N91" i="4"/>
  <c r="O91" i="4"/>
  <c r="P91" i="4"/>
  <c r="Q91" i="4"/>
  <c r="R91" i="4"/>
  <c r="S91" i="4"/>
  <c r="T91" i="4"/>
  <c r="L92" i="4"/>
  <c r="M92" i="4"/>
  <c r="N92" i="4"/>
  <c r="O92" i="4"/>
  <c r="P92" i="4"/>
  <c r="Q92" i="4"/>
  <c r="R92" i="4"/>
  <c r="S92" i="4"/>
  <c r="T92" i="4"/>
  <c r="L93" i="4"/>
  <c r="M93" i="4"/>
  <c r="N93" i="4"/>
  <c r="O93" i="4"/>
  <c r="P93" i="4"/>
  <c r="Q93" i="4"/>
  <c r="R93" i="4"/>
  <c r="S93" i="4"/>
  <c r="T93" i="4"/>
  <c r="L94" i="4"/>
  <c r="M94" i="4"/>
  <c r="N94" i="4"/>
  <c r="O94" i="4"/>
  <c r="P94" i="4"/>
  <c r="Q94" i="4"/>
  <c r="R94" i="4"/>
  <c r="S94" i="4"/>
  <c r="T94" i="4"/>
  <c r="L95" i="4"/>
  <c r="M95" i="4"/>
  <c r="N95" i="4"/>
  <c r="O95" i="4"/>
  <c r="P95" i="4"/>
  <c r="Q95" i="4"/>
  <c r="R95" i="4"/>
  <c r="S95" i="4"/>
  <c r="T95" i="4"/>
  <c r="L96" i="4"/>
  <c r="M96" i="4"/>
  <c r="N96" i="4"/>
  <c r="O96" i="4"/>
  <c r="P96" i="4"/>
  <c r="Q96" i="4"/>
  <c r="R96" i="4"/>
  <c r="S96" i="4"/>
  <c r="T96" i="4"/>
  <c r="L97" i="4"/>
  <c r="M97" i="4"/>
  <c r="N97" i="4"/>
  <c r="O97" i="4"/>
  <c r="P97" i="4"/>
  <c r="Q97" i="4"/>
  <c r="R97" i="4"/>
  <c r="S97" i="4"/>
  <c r="T97" i="4"/>
  <c r="L98" i="4"/>
  <c r="M98" i="4"/>
  <c r="N98" i="4"/>
  <c r="O98" i="4"/>
  <c r="P98" i="4"/>
  <c r="Q98" i="4"/>
  <c r="R98" i="4"/>
  <c r="S98" i="4"/>
  <c r="T98" i="4"/>
  <c r="L99" i="4"/>
  <c r="M99" i="4"/>
  <c r="N99" i="4"/>
  <c r="O99" i="4"/>
  <c r="P99" i="4"/>
  <c r="Q99" i="4"/>
  <c r="R99" i="4"/>
  <c r="S99" i="4"/>
  <c r="T99" i="4"/>
  <c r="L100" i="4"/>
  <c r="M100" i="4"/>
  <c r="N100" i="4"/>
  <c r="O100" i="4"/>
  <c r="P100" i="4"/>
  <c r="Q100" i="4"/>
  <c r="R100" i="4"/>
  <c r="S100" i="4"/>
  <c r="T100" i="4"/>
  <c r="L101" i="4"/>
  <c r="M101" i="4"/>
  <c r="N101" i="4"/>
  <c r="O101" i="4"/>
  <c r="P101" i="4"/>
  <c r="Q101" i="4"/>
  <c r="R101" i="4"/>
  <c r="S101" i="4"/>
  <c r="T101" i="4"/>
  <c r="L102" i="4"/>
  <c r="M102" i="4"/>
  <c r="N102" i="4"/>
  <c r="O102" i="4"/>
  <c r="P102" i="4"/>
  <c r="Q102" i="4"/>
  <c r="R102" i="4"/>
  <c r="S102" i="4"/>
  <c r="T102" i="4"/>
  <c r="L103" i="4"/>
  <c r="M103" i="4"/>
  <c r="N103" i="4"/>
  <c r="O103" i="4"/>
  <c r="P103" i="4"/>
  <c r="Q103" i="4"/>
  <c r="R103" i="4"/>
  <c r="S103" i="4"/>
  <c r="T103" i="4"/>
  <c r="L104" i="4"/>
  <c r="M104" i="4"/>
  <c r="N104" i="4"/>
  <c r="O104" i="4"/>
  <c r="P104" i="4"/>
  <c r="Q104" i="4"/>
  <c r="R104" i="4"/>
  <c r="S104" i="4"/>
  <c r="T104" i="4"/>
  <c r="L105" i="4"/>
  <c r="M105" i="4"/>
  <c r="N105" i="4"/>
  <c r="O105" i="4"/>
  <c r="P105" i="4"/>
  <c r="Q105" i="4"/>
  <c r="R105" i="4"/>
  <c r="S105" i="4"/>
  <c r="T105" i="4"/>
  <c r="L106" i="4"/>
  <c r="M106" i="4"/>
  <c r="N106" i="4"/>
  <c r="O106" i="4"/>
  <c r="P106" i="4"/>
  <c r="Q106" i="4"/>
  <c r="R106" i="4"/>
  <c r="S106" i="4"/>
  <c r="T106" i="4"/>
  <c r="L107" i="4"/>
  <c r="M107" i="4"/>
  <c r="N107" i="4"/>
  <c r="O107" i="4"/>
  <c r="P107" i="4"/>
  <c r="Q107" i="4"/>
  <c r="R107" i="4"/>
  <c r="S107" i="4"/>
  <c r="T107" i="4"/>
  <c r="L108" i="4"/>
  <c r="M108" i="4"/>
  <c r="N108" i="4"/>
  <c r="O108" i="4"/>
  <c r="P108" i="4"/>
  <c r="Q108" i="4"/>
  <c r="R108" i="4"/>
  <c r="S108" i="4"/>
  <c r="T108" i="4"/>
  <c r="L109" i="4"/>
  <c r="M109" i="4"/>
  <c r="N109" i="4"/>
  <c r="O109" i="4"/>
  <c r="P109" i="4"/>
  <c r="Q109" i="4"/>
  <c r="R109" i="4"/>
  <c r="S109" i="4"/>
  <c r="T109" i="4"/>
  <c r="L110" i="4"/>
  <c r="M110" i="4"/>
  <c r="N110" i="4"/>
  <c r="O110" i="4"/>
  <c r="P110" i="4"/>
  <c r="Q110" i="4"/>
  <c r="R110" i="4"/>
  <c r="S110" i="4"/>
  <c r="T110" i="4"/>
  <c r="L111" i="4"/>
  <c r="M111" i="4"/>
  <c r="N111" i="4"/>
  <c r="O111" i="4"/>
  <c r="P111" i="4"/>
  <c r="Q111" i="4"/>
  <c r="R111" i="4"/>
  <c r="S111" i="4"/>
  <c r="T111" i="4"/>
  <c r="L112" i="4"/>
  <c r="M112" i="4"/>
  <c r="N112" i="4"/>
  <c r="O112" i="4"/>
  <c r="P112" i="4"/>
  <c r="Q112" i="4"/>
  <c r="R112" i="4"/>
  <c r="S112" i="4"/>
  <c r="T112" i="4"/>
  <c r="L113" i="4"/>
  <c r="M113" i="4"/>
  <c r="N113" i="4"/>
  <c r="O113" i="4"/>
  <c r="P113" i="4"/>
  <c r="Q113" i="4"/>
  <c r="R113" i="4"/>
  <c r="S113" i="4"/>
  <c r="T113" i="4"/>
  <c r="L114" i="4"/>
  <c r="M114" i="4"/>
  <c r="N114" i="4"/>
  <c r="O114" i="4"/>
  <c r="P114" i="4"/>
  <c r="Q114" i="4"/>
  <c r="R114" i="4"/>
  <c r="S114" i="4"/>
  <c r="T114" i="4"/>
  <c r="L115" i="4"/>
  <c r="M115" i="4"/>
  <c r="N115" i="4"/>
  <c r="O115" i="4"/>
  <c r="P115" i="4"/>
  <c r="Q115" i="4"/>
  <c r="R115" i="4"/>
  <c r="S115" i="4"/>
  <c r="T115" i="4"/>
  <c r="L116" i="4"/>
  <c r="M116" i="4"/>
  <c r="N116" i="4"/>
  <c r="O116" i="4"/>
  <c r="P116" i="4"/>
  <c r="Q116" i="4"/>
  <c r="R116" i="4"/>
  <c r="S116" i="4"/>
  <c r="T116" i="4"/>
  <c r="L117" i="4"/>
  <c r="M117" i="4"/>
  <c r="N117" i="4"/>
  <c r="O117" i="4"/>
  <c r="P117" i="4"/>
  <c r="Q117" i="4"/>
  <c r="R117" i="4"/>
  <c r="S117" i="4"/>
  <c r="T117" i="4"/>
  <c r="L118" i="4"/>
  <c r="M118" i="4"/>
  <c r="N118" i="4"/>
  <c r="O118" i="4"/>
  <c r="P118" i="4"/>
  <c r="Q118" i="4"/>
  <c r="R118" i="4"/>
  <c r="S118" i="4"/>
  <c r="T118" i="4"/>
  <c r="L119" i="4"/>
  <c r="M119" i="4"/>
  <c r="N119" i="4"/>
  <c r="O119" i="4"/>
  <c r="P119" i="4"/>
  <c r="Q119" i="4"/>
  <c r="R119" i="4"/>
  <c r="S119" i="4"/>
  <c r="T119" i="4"/>
  <c r="L120" i="4"/>
  <c r="M120" i="4"/>
  <c r="N120" i="4"/>
  <c r="O120" i="4"/>
  <c r="P120" i="4"/>
  <c r="Q120" i="4"/>
  <c r="R120" i="4"/>
  <c r="S120" i="4"/>
  <c r="T120" i="4"/>
  <c r="L121" i="4"/>
  <c r="M121" i="4"/>
  <c r="N121" i="4"/>
  <c r="O121" i="4"/>
  <c r="P121" i="4"/>
  <c r="Q121" i="4"/>
  <c r="R121" i="4"/>
  <c r="S121" i="4"/>
  <c r="T121" i="4"/>
  <c r="L122" i="4"/>
  <c r="M122" i="4"/>
  <c r="N122" i="4"/>
  <c r="O122" i="4"/>
  <c r="P122" i="4"/>
  <c r="Q122" i="4"/>
  <c r="R122" i="4"/>
  <c r="S122" i="4"/>
  <c r="T122" i="4"/>
  <c r="L123" i="4"/>
  <c r="M123" i="4"/>
  <c r="N123" i="4"/>
  <c r="O123" i="4"/>
  <c r="P123" i="4"/>
  <c r="Q123" i="4"/>
  <c r="R123" i="4"/>
  <c r="S123" i="4"/>
  <c r="T123" i="4"/>
  <c r="L124" i="4"/>
  <c r="M124" i="4"/>
  <c r="N124" i="4"/>
  <c r="O124" i="4"/>
  <c r="P124" i="4"/>
  <c r="Q124" i="4"/>
  <c r="R124" i="4"/>
  <c r="S124" i="4"/>
  <c r="T124" i="4"/>
  <c r="L125" i="4"/>
  <c r="M125" i="4"/>
  <c r="N125" i="4"/>
  <c r="O125" i="4"/>
  <c r="P125" i="4"/>
  <c r="Q125" i="4"/>
  <c r="R125" i="4"/>
  <c r="S125" i="4"/>
  <c r="T125" i="4"/>
  <c r="L126" i="4"/>
  <c r="M126" i="4"/>
  <c r="N126" i="4"/>
  <c r="O126" i="4"/>
  <c r="P126" i="4"/>
  <c r="Q126" i="4"/>
  <c r="R126" i="4"/>
  <c r="S126" i="4"/>
  <c r="T126" i="4"/>
  <c r="L127" i="4"/>
  <c r="M127" i="4"/>
  <c r="N127" i="4"/>
  <c r="O127" i="4"/>
  <c r="P127" i="4"/>
  <c r="Q127" i="4"/>
  <c r="R127" i="4"/>
  <c r="S127" i="4"/>
  <c r="T127" i="4"/>
  <c r="L128" i="4"/>
  <c r="M128" i="4"/>
  <c r="N128" i="4"/>
  <c r="O128" i="4"/>
  <c r="P128" i="4"/>
  <c r="Q128" i="4"/>
  <c r="R128" i="4"/>
  <c r="S128" i="4"/>
  <c r="T128" i="4"/>
  <c r="L129" i="4"/>
  <c r="M129" i="4"/>
  <c r="N129" i="4"/>
  <c r="O129" i="4"/>
  <c r="P129" i="4"/>
  <c r="Q129" i="4"/>
  <c r="R129" i="4"/>
  <c r="S129" i="4"/>
  <c r="T129" i="4"/>
  <c r="L130" i="4"/>
  <c r="M130" i="4"/>
  <c r="N130" i="4"/>
  <c r="O130" i="4"/>
  <c r="P130" i="4"/>
  <c r="Q130" i="4"/>
  <c r="R130" i="4"/>
  <c r="S130" i="4"/>
  <c r="T130" i="4"/>
  <c r="L131" i="4"/>
  <c r="M131" i="4"/>
  <c r="N131" i="4"/>
  <c r="O131" i="4"/>
  <c r="P131" i="4"/>
  <c r="Q131" i="4"/>
  <c r="R131" i="4"/>
  <c r="S131" i="4"/>
  <c r="T131" i="4"/>
  <c r="L132" i="4"/>
  <c r="M132" i="4"/>
  <c r="N132" i="4"/>
  <c r="O132" i="4"/>
  <c r="P132" i="4"/>
  <c r="Q132" i="4"/>
  <c r="R132" i="4"/>
  <c r="S132" i="4"/>
  <c r="T132" i="4"/>
  <c r="L133" i="4"/>
  <c r="M133" i="4"/>
  <c r="N133" i="4"/>
  <c r="O133" i="4"/>
  <c r="P133" i="4"/>
  <c r="Q133" i="4"/>
  <c r="R133" i="4"/>
  <c r="S133" i="4"/>
  <c r="T133" i="4"/>
  <c r="L134" i="4"/>
  <c r="M134" i="4"/>
  <c r="N134" i="4"/>
  <c r="O134" i="4"/>
  <c r="P134" i="4"/>
  <c r="Q134" i="4"/>
  <c r="R134" i="4"/>
  <c r="S134" i="4"/>
  <c r="T134" i="4"/>
  <c r="L135" i="4"/>
  <c r="M135" i="4"/>
  <c r="N135" i="4"/>
  <c r="O135" i="4"/>
  <c r="P135" i="4"/>
  <c r="Q135" i="4"/>
  <c r="R135" i="4"/>
  <c r="S135" i="4"/>
  <c r="T135" i="4"/>
  <c r="L136" i="4"/>
  <c r="M136" i="4"/>
  <c r="N136" i="4"/>
  <c r="O136" i="4"/>
  <c r="P136" i="4"/>
  <c r="Q136" i="4"/>
  <c r="R136" i="4"/>
  <c r="S136" i="4"/>
  <c r="T136" i="4"/>
  <c r="L137" i="4"/>
  <c r="M137" i="4"/>
  <c r="N137" i="4"/>
  <c r="O137" i="4"/>
  <c r="P137" i="4"/>
  <c r="Q137" i="4"/>
  <c r="R137" i="4"/>
  <c r="S137" i="4"/>
  <c r="T137" i="4"/>
  <c r="L138" i="4"/>
  <c r="M138" i="4"/>
  <c r="N138" i="4"/>
  <c r="O138" i="4"/>
  <c r="P138" i="4"/>
  <c r="Q138" i="4"/>
  <c r="R138" i="4"/>
  <c r="S138" i="4"/>
  <c r="T138" i="4"/>
  <c r="L139" i="4"/>
  <c r="M139" i="4"/>
  <c r="N139" i="4"/>
  <c r="O139" i="4"/>
  <c r="P139" i="4"/>
  <c r="Q139" i="4"/>
  <c r="R139" i="4"/>
  <c r="S139" i="4"/>
  <c r="T139" i="4"/>
  <c r="L140" i="4"/>
  <c r="M140" i="4"/>
  <c r="N140" i="4"/>
  <c r="O140" i="4"/>
  <c r="P140" i="4"/>
  <c r="Q140" i="4"/>
  <c r="R140" i="4"/>
  <c r="S140" i="4"/>
  <c r="T140" i="4"/>
  <c r="L141" i="4"/>
  <c r="M141" i="4"/>
  <c r="N141" i="4"/>
  <c r="O141" i="4"/>
  <c r="P141" i="4"/>
  <c r="Q141" i="4"/>
  <c r="R141" i="4"/>
  <c r="S141" i="4"/>
  <c r="T141" i="4"/>
  <c r="L142" i="4"/>
  <c r="M142" i="4"/>
  <c r="N142" i="4"/>
  <c r="O142" i="4"/>
  <c r="P142" i="4"/>
  <c r="Q142" i="4"/>
  <c r="R142" i="4"/>
  <c r="S142" i="4"/>
  <c r="T142" i="4"/>
  <c r="L143" i="4"/>
  <c r="M143" i="4"/>
  <c r="N143" i="4"/>
  <c r="O143" i="4"/>
  <c r="P143" i="4"/>
  <c r="Q143" i="4"/>
  <c r="R143" i="4"/>
  <c r="S143" i="4"/>
  <c r="T143" i="4"/>
  <c r="L144" i="4"/>
  <c r="M144" i="4"/>
  <c r="N144" i="4"/>
  <c r="O144" i="4"/>
  <c r="P144" i="4"/>
  <c r="Q144" i="4"/>
  <c r="R144" i="4"/>
  <c r="S144" i="4"/>
  <c r="T144" i="4"/>
  <c r="L145" i="4"/>
  <c r="M145" i="4"/>
  <c r="N145" i="4"/>
  <c r="O145" i="4"/>
  <c r="P145" i="4"/>
  <c r="Q145" i="4"/>
  <c r="R145" i="4"/>
  <c r="S145" i="4"/>
  <c r="T145" i="4"/>
  <c r="L146" i="4"/>
  <c r="M146" i="4"/>
  <c r="N146" i="4"/>
  <c r="O146" i="4"/>
  <c r="P146" i="4"/>
  <c r="Q146" i="4"/>
  <c r="R146" i="4"/>
  <c r="S146" i="4"/>
  <c r="T146" i="4"/>
  <c r="L147" i="4"/>
  <c r="M147" i="4"/>
  <c r="N147" i="4"/>
  <c r="O147" i="4"/>
  <c r="P147" i="4"/>
  <c r="Q147" i="4"/>
  <c r="R147" i="4"/>
  <c r="S147" i="4"/>
  <c r="T147" i="4"/>
  <c r="L148" i="4"/>
  <c r="M148" i="4"/>
  <c r="N148" i="4"/>
  <c r="O148" i="4"/>
  <c r="P148" i="4"/>
  <c r="Q148" i="4"/>
  <c r="R148" i="4"/>
  <c r="S148" i="4"/>
  <c r="T148" i="4"/>
  <c r="L149" i="4"/>
  <c r="M149" i="4"/>
  <c r="N149" i="4"/>
  <c r="O149" i="4"/>
  <c r="P149" i="4"/>
  <c r="Q149" i="4"/>
  <c r="R149" i="4"/>
  <c r="S149" i="4"/>
  <c r="T149" i="4"/>
  <c r="L150" i="4"/>
  <c r="M150" i="4"/>
  <c r="N150" i="4"/>
  <c r="O150" i="4"/>
  <c r="P150" i="4"/>
  <c r="Q150" i="4"/>
  <c r="R150" i="4"/>
  <c r="S150" i="4"/>
  <c r="T150" i="4"/>
  <c r="L151" i="4"/>
  <c r="M151" i="4"/>
  <c r="N151" i="4"/>
  <c r="O151" i="4"/>
  <c r="P151" i="4"/>
  <c r="Q151" i="4"/>
  <c r="R151" i="4"/>
  <c r="S151" i="4"/>
  <c r="T151" i="4"/>
  <c r="L152" i="4"/>
  <c r="M152" i="4"/>
  <c r="N152" i="4"/>
  <c r="O152" i="4"/>
  <c r="P152" i="4"/>
  <c r="Q152" i="4"/>
  <c r="R152" i="4"/>
  <c r="S152" i="4"/>
  <c r="T152" i="4"/>
  <c r="L153" i="4"/>
  <c r="M153" i="4"/>
  <c r="N153" i="4"/>
  <c r="O153" i="4"/>
  <c r="P153" i="4"/>
  <c r="Q153" i="4"/>
  <c r="R153" i="4"/>
  <c r="S153" i="4"/>
  <c r="T153" i="4"/>
  <c r="L154" i="4"/>
  <c r="M154" i="4"/>
  <c r="N154" i="4"/>
  <c r="O154" i="4"/>
  <c r="P154" i="4"/>
  <c r="Q154" i="4"/>
  <c r="R154" i="4"/>
  <c r="S154" i="4"/>
  <c r="T154" i="4"/>
  <c r="L155" i="4"/>
  <c r="M155" i="4"/>
  <c r="N155" i="4"/>
  <c r="O155" i="4"/>
  <c r="P155" i="4"/>
  <c r="Q155" i="4"/>
  <c r="R155" i="4"/>
  <c r="S155" i="4"/>
  <c r="T155" i="4"/>
  <c r="L156" i="4"/>
  <c r="M156" i="4"/>
  <c r="N156" i="4"/>
  <c r="O156" i="4"/>
  <c r="P156" i="4"/>
  <c r="Q156" i="4"/>
  <c r="R156" i="4"/>
  <c r="S156" i="4"/>
  <c r="T156" i="4"/>
  <c r="L157" i="4"/>
  <c r="M157" i="4"/>
  <c r="N157" i="4"/>
  <c r="O157" i="4"/>
  <c r="P157" i="4"/>
  <c r="Q157" i="4"/>
  <c r="R157" i="4"/>
  <c r="S157" i="4"/>
  <c r="T157" i="4"/>
  <c r="L158" i="4"/>
  <c r="M158" i="4"/>
  <c r="N158" i="4"/>
  <c r="O158" i="4"/>
  <c r="P158" i="4"/>
  <c r="Q158" i="4"/>
  <c r="R158" i="4"/>
  <c r="S158" i="4"/>
  <c r="T158" i="4"/>
  <c r="L159" i="4"/>
  <c r="M159" i="4"/>
  <c r="N159" i="4"/>
  <c r="O159" i="4"/>
  <c r="P159" i="4"/>
  <c r="Q159" i="4"/>
  <c r="R159" i="4"/>
  <c r="S159" i="4"/>
  <c r="T159" i="4"/>
  <c r="L160" i="4"/>
  <c r="M160" i="4"/>
  <c r="N160" i="4"/>
  <c r="O160" i="4"/>
  <c r="P160" i="4"/>
  <c r="Q160" i="4"/>
  <c r="R160" i="4"/>
  <c r="S160" i="4"/>
  <c r="T160" i="4"/>
  <c r="L161" i="4"/>
  <c r="M161" i="4"/>
  <c r="N161" i="4"/>
  <c r="O161" i="4"/>
  <c r="P161" i="4"/>
  <c r="Q161" i="4"/>
  <c r="R161" i="4"/>
  <c r="S161" i="4"/>
  <c r="T161" i="4"/>
  <c r="L162" i="4"/>
  <c r="M162" i="4"/>
  <c r="N162" i="4"/>
  <c r="O162" i="4"/>
  <c r="P162" i="4"/>
  <c r="Q162" i="4"/>
  <c r="R162" i="4"/>
  <c r="S162" i="4"/>
  <c r="T162" i="4"/>
  <c r="L163" i="4"/>
  <c r="M163" i="4"/>
  <c r="N163" i="4"/>
  <c r="O163" i="4"/>
  <c r="P163" i="4"/>
  <c r="Q163" i="4"/>
  <c r="R163" i="4"/>
  <c r="S163" i="4"/>
  <c r="T163" i="4"/>
  <c r="L164" i="4"/>
  <c r="M164" i="4"/>
  <c r="N164" i="4"/>
  <c r="O164" i="4"/>
  <c r="P164" i="4"/>
  <c r="Q164" i="4"/>
  <c r="R164" i="4"/>
  <c r="S164" i="4"/>
  <c r="T164" i="4"/>
  <c r="L165" i="4"/>
  <c r="M165" i="4"/>
  <c r="N165" i="4"/>
  <c r="O165" i="4"/>
  <c r="P165" i="4"/>
  <c r="Q165" i="4"/>
  <c r="R165" i="4"/>
  <c r="S165" i="4"/>
  <c r="T165" i="4"/>
  <c r="L166" i="4"/>
  <c r="M166" i="4"/>
  <c r="N166" i="4"/>
  <c r="O166" i="4"/>
  <c r="P166" i="4"/>
  <c r="Q166" i="4"/>
  <c r="R166" i="4"/>
  <c r="S166" i="4"/>
  <c r="T166" i="4"/>
  <c r="L167" i="4"/>
  <c r="M167" i="4"/>
  <c r="N167" i="4"/>
  <c r="O167" i="4"/>
  <c r="P167" i="4"/>
  <c r="Q167" i="4"/>
  <c r="R167" i="4"/>
  <c r="S167" i="4"/>
  <c r="T167" i="4"/>
  <c r="L168" i="4"/>
  <c r="M168" i="4"/>
  <c r="N168" i="4"/>
  <c r="O168" i="4"/>
  <c r="P168" i="4"/>
  <c r="Q168" i="4"/>
  <c r="R168" i="4"/>
  <c r="S168" i="4"/>
  <c r="T168" i="4"/>
  <c r="L169" i="4"/>
  <c r="M169" i="4"/>
  <c r="N169" i="4"/>
  <c r="O169" i="4"/>
  <c r="P169" i="4"/>
  <c r="Q169" i="4"/>
  <c r="R169" i="4"/>
  <c r="S169" i="4"/>
  <c r="T169" i="4"/>
  <c r="M2" i="4"/>
  <c r="N2" i="4"/>
  <c r="O2" i="4"/>
  <c r="P2" i="4"/>
  <c r="Q2" i="4"/>
  <c r="R2" i="4"/>
  <c r="S2" i="4"/>
  <c r="T2" i="4"/>
  <c r="L2" i="4"/>
</calcChain>
</file>

<file path=xl/sharedStrings.xml><?xml version="1.0" encoding="utf-8"?>
<sst xmlns="http://schemas.openxmlformats.org/spreadsheetml/2006/main" count="451" uniqueCount="203">
  <si>
    <t>Rated power</t>
    <phoneticPr fontId="1" type="noConversion"/>
  </si>
  <si>
    <t>15 mW</t>
    <phoneticPr fontId="1" type="noConversion"/>
  </si>
  <si>
    <t>Cut-in speed</t>
    <phoneticPr fontId="1" type="noConversion"/>
  </si>
  <si>
    <t>3 m/s</t>
    <phoneticPr fontId="1" type="noConversion"/>
  </si>
  <si>
    <t>Cut-ou speed</t>
    <phoneticPr fontId="1" type="noConversion"/>
  </si>
  <si>
    <t>31 m/s</t>
    <phoneticPr fontId="1" type="noConversion"/>
  </si>
  <si>
    <t>Rotor radius</t>
    <phoneticPr fontId="1" type="noConversion"/>
  </si>
  <si>
    <t>118 m</t>
    <phoneticPr fontId="1" type="noConversion"/>
  </si>
  <si>
    <t>Hub height</t>
    <phoneticPr fontId="1" type="noConversion"/>
  </si>
  <si>
    <t>150 m</t>
    <phoneticPr fontId="1" type="noConversion"/>
  </si>
  <si>
    <t>Surface roughness length</t>
    <phoneticPr fontId="1" type="noConversion"/>
  </si>
  <si>
    <t>Thrust coefficient</t>
    <phoneticPr fontId="1" type="noConversion"/>
  </si>
  <si>
    <t>Stack Component</t>
  </si>
  <si>
    <t>Learning Rate</t>
  </si>
  <si>
    <t>Cost Fraction</t>
  </si>
  <si>
    <t>CAPAX 2017 (£/kWel)*</t>
  </si>
  <si>
    <t>Structural rings</t>
  </si>
  <si>
    <t>PTFE sealing</t>
  </si>
  <si>
    <t>Bipolar plates</t>
  </si>
  <si>
    <t>Pre-electrode</t>
  </si>
  <si>
    <t>Anode</t>
  </si>
  <si>
    <t>Cathode</t>
  </si>
  <si>
    <t>Membrane</t>
  </si>
  <si>
    <t>Flanges</t>
  </si>
  <si>
    <t>Tie rods</t>
  </si>
  <si>
    <t>Cell stack total</t>
  </si>
  <si>
    <t>Power electronics</t>
  </si>
  <si>
    <t>Gas conditioning</t>
  </si>
  <si>
    <t>Balance of plant</t>
  </si>
  <si>
    <t>Electrolyser system</t>
  </si>
  <si>
    <t>CAPEX (£/kW)</t>
  </si>
  <si>
    <t>Hydrogen compressor</t>
  </si>
  <si>
    <t>Standby Power/Battery</t>
  </si>
  <si>
    <t>AC cable to platform</t>
  </si>
  <si>
    <r>
      <t>AC/DC converter</t>
    </r>
    <r>
      <rPr>
        <b/>
        <sz val="4"/>
        <color rgb="FF575756"/>
        <rFont val="Tahoma"/>
        <family val="2"/>
      </rPr>
      <t>57</t>
    </r>
  </si>
  <si>
    <t>Water desalination</t>
  </si>
  <si>
    <t>Central Electrolyser Platform (offshore)</t>
  </si>
  <si>
    <t>Hydrogen pipeline</t>
  </si>
  <si>
    <t>Subtotal</t>
  </si>
  <si>
    <t>System Replacements</t>
  </si>
  <si>
    <t>Total System CAPEX</t>
  </si>
  <si>
    <t>OPEX (£/kW/year)</t>
  </si>
  <si>
    <t>AC/DC converter</t>
  </si>
  <si>
    <t>Total System OPEX</t>
  </si>
  <si>
    <t>Alkaline Electrolyser</t>
    <phoneticPr fontId="1" type="noConversion"/>
  </si>
  <si>
    <t>Austria</t>
  </si>
  <si>
    <t>Belgium</t>
  </si>
  <si>
    <t>Bulgaria</t>
  </si>
  <si>
    <t>Croatia</t>
  </si>
  <si>
    <t>Cyprus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</si>
  <si>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</si>
  <si>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</si>
  <si>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</si>
  <si>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</si>
  <si>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</si>
  <si>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</si>
  <si>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</si>
  <si>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</si>
  <si>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</si>
  <si>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</si>
  <si>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</si>
  <si>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</si>
  <si>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</si>
  <si>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</si>
  <si>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</si>
  <si>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</si>
  <si>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</si>
  <si>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</si>
  <si>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</si>
  <si>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</si>
  <si>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</si>
  <si>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UK</t>
  </si>
  <si>
    <t>Total</t>
  </si>
  <si>
    <t>Czech Republic</t>
    <phoneticPr fontId="1" type="noConversion"/>
  </si>
  <si>
    <t>Ammonia</t>
    <phoneticPr fontId="1" type="noConversion"/>
  </si>
  <si>
    <t>Fuels &amp;
HVC</t>
    <phoneticPr fontId="1" type="noConversion"/>
  </si>
  <si>
    <t>Steel</t>
    <phoneticPr fontId="1" type="noConversion"/>
  </si>
  <si>
    <t>Industrial heat</t>
    <phoneticPr fontId="1" type="noConversion"/>
  </si>
  <si>
    <t>Total
2030</t>
    <phoneticPr fontId="1" type="noConversion"/>
  </si>
  <si>
    <t>Total
2040</t>
    <phoneticPr fontId="1" type="noConversion"/>
  </si>
  <si>
    <t>Total
2050</t>
    <phoneticPr fontId="1" type="noConversion"/>
  </si>
  <si>
    <t>Country</t>
    <phoneticPr fontId="1" type="noConversion"/>
  </si>
  <si>
    <t>Overview of expected industrial hydrogen
demand per country (in TWh/year)</t>
    <phoneticPr fontId="1" type="noConversion"/>
  </si>
  <si>
    <t>costal only</t>
    <phoneticPr fontId="1" type="noConversion"/>
  </si>
  <si>
    <t>Hour</t>
    <phoneticPr fontId="1" type="noConversion"/>
  </si>
  <si>
    <t>Wind</t>
    <phoneticPr fontId="1" type="noConversion"/>
  </si>
  <si>
    <t>Water</t>
    <phoneticPr fontId="1" type="noConversion"/>
  </si>
  <si>
    <t>Gas</t>
    <phoneticPr fontId="1" type="noConversion"/>
  </si>
  <si>
    <t>Gasoil</t>
    <phoneticPr fontId="1" type="noConversion"/>
  </si>
  <si>
    <t>Waste</t>
    <phoneticPr fontId="1" type="noConversion"/>
  </si>
  <si>
    <t>Peat</t>
    <phoneticPr fontId="1" type="noConversion"/>
  </si>
  <si>
    <t>Coal</t>
    <phoneticPr fontId="1" type="noConversion"/>
  </si>
  <si>
    <t>Oil</t>
    <phoneticPr fontId="1" type="noConversion"/>
  </si>
  <si>
    <t>Solar</t>
    <phoneticPr fontId="1" type="noConversion"/>
  </si>
  <si>
    <t>Offshore wind</t>
  </si>
  <si>
    <t>hydrogen</t>
  </si>
  <si>
    <t>ammonia</t>
  </si>
  <si>
    <t>Norway</t>
  </si>
  <si>
    <t>United Kingdom</t>
  </si>
  <si>
    <t>Capacity (GW) (inclduing fixed and floating)</t>
  </si>
  <si>
    <t>https://www.gov.uk/government/publications/uk-hydrogen-strategy</t>
  </si>
  <si>
    <t>https://www.gov.uk/government/publications/offshore-wind-net-zero-investment-roadmap/offshore-wind-net-zero-investment-roadmap</t>
  </si>
  <si>
    <t>https://www.gov.ie/en/publication/624ab-national-hydrogen-strategy/</t>
  </si>
  <si>
    <t>（就用芬兰的估计吧）</t>
  </si>
  <si>
    <t>https://www.nortonrosefulbright.com/en/knowledge/publications/816b71d7/global-offshore-wind-belgium</t>
  </si>
  <si>
    <t>https://economie.fgov.be/sites/default/files/Files/Energy/View-strategy-hydrogen.pdf</t>
  </si>
  <si>
    <t>demand</t>
  </si>
  <si>
    <t>200-350 TWh</t>
  </si>
  <si>
    <t>https://ens.dk/en/our-responsibilities/wind-power/ongoing-offshore-wind-tenders/offshore-wind-farms-tendered-towards#:~:text=In%20order%20to%20accelerate%20the,before%20the%20end%20of%202030.</t>
  </si>
  <si>
    <t>https://ens.dk/en/our-responsibilities/offshore-wind-power/energy-island-north-sea#:~:text=The%20North%20Sea%20Energy%20Island%20will%20thus%20comprise%20at%20least,power%20per%20km2%20is%20increased.</t>
  </si>
  <si>
    <t>https://www.powerengineeringint.com/renewables/wind/300gw-north-sea-offshore-wind-by-2050-ostend-declaration/#:~:text=Denmark%20%E2%80%93%20at%20least%205.3GW,on%20demand%20for%20green%20power.</t>
  </si>
  <si>
    <t>France passes Renewable Energy Acceleration Bill | en:former (en-former.com)</t>
  </si>
  <si>
    <t>Europe: offshore wind capacity targets | Statista</t>
  </si>
  <si>
    <t>https://windeurope.org/newsroom/news/france-commits-to-40-gw-offshore-wind-by-2050/</t>
  </si>
  <si>
    <t>Capital cost</t>
  </si>
  <si>
    <t>Cost in 2030</t>
  </si>
  <si>
    <t>Cost in 2040</t>
  </si>
  <si>
    <t>Cost in 2050</t>
  </si>
  <si>
    <t xml:space="preserve">System component </t>
  </si>
  <si>
    <t>Alkaline electrolyser (\times 10^3 \euro/MW)</t>
  </si>
  <si>
    <t>Hydrogen compressor (\times 10^3 \euro/MW)</t>
  </si>
  <si>
    <t>Battery (\times 10^3 \euro/MW)</t>
  </si>
  <si>
    <t>Water desalination (\times 10^3 \euro/MW)</t>
  </si>
  <si>
    <t>Platform (\times 10^3 \euro/MW)</t>
  </si>
  <si>
    <t>System replacement (\times 10^3 \euro/MW)</t>
  </si>
  <si>
    <t>Pipeline (\times 10^3 \euro/(inch \times MW))</t>
  </si>
  <si>
    <t>Operation \&amp; maintainance cost</t>
  </si>
  <si>
    <t>Alkaline electrolyser (\times 10^3 \euro/MW/year)</t>
  </si>
  <si>
    <t>Hydrogen compressor (\times 10^3 \euro/MW/year))</t>
  </si>
  <si>
    <t>Battery (\times 10^3 \euro/MW/year))</t>
  </si>
  <si>
    <t>Water desalination (\times 10^3 \euro/MW/year))</t>
  </si>
  <si>
    <t>Platform (\times 10^3 \euro/MW/year))</t>
  </si>
  <si>
    <t>Pipeline (\times 10^3 \euro/(inch \times MW/year)))</t>
  </si>
  <si>
    <t>Constraints</t>
  </si>
  <si>
    <t>Inertia</t>
  </si>
  <si>
    <t>23 GWs</t>
  </si>
  <si>
    <t>Minimum Number of
Conventional Units</t>
  </si>
  <si>
    <t>75 ​%</t>
  </si>
  <si>
    <t>Regulating Reserve</t>
  </si>
  <si>
    <t>75 MW for IE and 50 MW for NI</t>
  </si>
  <si>
    <t>5 for IE and 3 for NI</t>
  </si>
  <si>
    <t>75% Largest Single Infeed (LSI)</t>
  </si>
  <si>
    <t>Secondary Operating Reserve</t>
  </si>
  <si>
    <t>Primary Operating Reserve</t>
  </si>
  <si>
    <t>75% LSI</t>
  </si>
  <si>
    <t>Tertiary Operating Reserve 1&amp;2</t>
  </si>
  <si>
    <t>Replacement Reserve</t>
  </si>
  <si>
    <t>100% LSI</t>
  </si>
  <si>
    <t xml:space="preserve">Interconnector Ramping​ Rate </t>
  </si>
  <si>
    <t>10 MW/min across All-Island</t>
  </si>
  <si>
    <t>Values now</t>
  </si>
  <si>
    <t>Values in 2030</t>
  </si>
  <si>
    <t>20 GWs</t>
  </si>
  <si>
    <t xml:space="preserve">System Non-Synchronous Penetration </t>
  </si>
  <si>
    <t>3 in total</t>
  </si>
  <si>
    <t>Values in 2040</t>
  </si>
  <si>
    <t>Values in 2050</t>
  </si>
  <si>
    <t>2 in total</t>
  </si>
  <si>
    <t>1 in total</t>
  </si>
  <si>
    <t>17 GWs</t>
  </si>
  <si>
    <t>13 GWs</t>
  </si>
  <si>
    <t>/</t>
  </si>
  <si>
    <t>15 MW</t>
  </si>
  <si>
    <t>Declaration of Energy Ministers_18 May 2022[36].pdf (belgium.be)</t>
  </si>
  <si>
    <t>290 GW for EU</t>
  </si>
  <si>
    <t>https://energy.ec.europa.eu/document/download/0cb6fcde-4739-4e76-8272-9a241b918e12_en</t>
  </si>
  <si>
    <t>https://energy.ec.europa.eu/document/download/8ece221b-98d9-4db0-8940-8455e1f971ba_en?filename=NSOG_non-binding_offshore_goals_final.pdf</t>
  </si>
  <si>
    <t>https://svenskvindenergi.org/wp-content/uploads/2021/12/Offshore-wind-development-key-to-meet-Swedens-climate-and-growth-targets.pdf#:~:text=Of%20the%20vast%20technical%20offshore%20wind%20potential%20that,of%2041%20GW%20of%20offshore%20wind%20by%202050.</t>
  </si>
  <si>
    <t>Finland, Denmark, Sweden seen to reach 74 GW of onshore wind &amp; solar by 2030 (renewablesnow.com)</t>
  </si>
  <si>
    <t>Assume 40% is hydrogen, 10% is ammonia</t>
  </si>
  <si>
    <t>https://www.government.nl/topics/renewable-energy/offshore-wind-energy</t>
  </si>
  <si>
    <t>Member States agree new ambition for expanding offshore renewable energy (europa.eu)</t>
  </si>
  <si>
    <t>https://www.nationalgrideso.com/future-energy/future-energy-scenarios-fes</t>
  </si>
  <si>
    <t>Power (peak demand GW)</t>
  </si>
  <si>
    <t>or GWh</t>
  </si>
  <si>
    <t>https://www.iea.org/regions/europe</t>
  </si>
  <si>
    <t>natural gas (TJ)</t>
  </si>
  <si>
    <t>可以用英国的曲线去套其他国家的</t>
  </si>
  <si>
    <t>https://www.nationalgas.com/insight-and-innovation/gas-ten-year-statement-gtys</t>
  </si>
  <si>
    <t>GWh/day</t>
  </si>
  <si>
    <t>GW</t>
  </si>
  <si>
    <t>Electricity generation from gas</t>
  </si>
  <si>
    <t>%</t>
  </si>
  <si>
    <t>total energy demand (GW)</t>
  </si>
  <si>
    <t>non-power gas demand (GW)</t>
  </si>
  <si>
    <t>https://www.world-energy.org/article/30366.html#:~:text=According%20to%20research%20commissioned%20by%20the%20Brigg%20Vind,than%2055%2C000%20new%20offshore%20wind%20jobs%20in%20Norway.</t>
  </si>
  <si>
    <t>https://iea-wind.org/wp-content/uploads/2023/10/Portugal_2022.pdf</t>
  </si>
  <si>
    <t>https://www.evwind.es/2023/02/28/the-development-of-offshore-wind-power-in-spain-represents-considerable-progress-in-the-energy-transition/90436</t>
  </si>
  <si>
    <t>Average LCOH (€/MWh)</t>
  </si>
  <si>
    <t>Rank</t>
  </si>
  <si>
    <t>Marginal LCOH (€/MWh)</t>
  </si>
  <si>
    <t>Low-price hydrogen (GW)</t>
  </si>
  <si>
    <t>BE</t>
  </si>
  <si>
    <t>DK</t>
  </si>
  <si>
    <t>FR</t>
  </si>
  <si>
    <t>DE</t>
  </si>
  <si>
    <t>IE</t>
  </si>
  <si>
    <t>NL</t>
  </si>
  <si>
    <t>NO</t>
  </si>
  <si>
    <t>PT</t>
  </si>
  <si>
    <t>ES</t>
  </si>
  <si>
    <t>SE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</si>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</sst>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0.0"/>
    <numFmt numFmtId="170" formatCode="[$-F800]dddd\,\ mmmm\ dd\,\ yyyy"/>
    <numFmt numFmtId="171" formatCode="#,##0.000_;;\(#,##0.000\)"/>
    <numFmt numFmtId="172" formatCode="0.0000_)"/>
    <numFmt numFmtId="173" formatCode="#,##0_;;\(#,##0\)"/>
    <numFmt numFmtId="174" formatCode="0.00\ "/>
    <numFmt numFmtId="175" formatCode="#,##0_);[Red]\(#,##0\);&quot;-&quot;_);[Blue]&quot;Error-&quot;@"/>
    <numFmt numFmtId="176" formatCode="0_);[Red]\(0.0\);_(* &quot;-&quot;_)"/>
    <numFmt numFmtId="177" formatCode="_-* #,##0.0_-;\-* #,##0.0_-;_-* &quot;-&quot;??_-;_-@_-"/>
    <numFmt numFmtId="178" formatCode="#,##0.0;\-#,##0.0;\ &quot;-&quot;"/>
    <numFmt numFmtId="179" formatCode="#,##0;\-#,##0;&quot;-&quot;"/>
    <numFmt numFmtId="180" formatCode="#,##0.0_);[Red]\(#,##0.0\)"/>
    <numFmt numFmtId="181" formatCode="#,##0.00;\(#,##0.00\)"/>
    <numFmt numFmtId="182" formatCode="#,##0.00;\-#,##0.00;&quot;-&quot;"/>
    <numFmt numFmtId="183" formatCode="#,##0.00;#,##0.00;&quot;&quot;"/>
    <numFmt numFmtId="184" formatCode="#,##0.0;\-#,##0.0;&quot;&quot;"/>
    <numFmt numFmtId="185" formatCode="[$-409]h:mm:ss\ AM/PM"/>
    <numFmt numFmtId="186" formatCode="0.0_)"/>
    <numFmt numFmtId="187" formatCode="#,##0.0"/>
    <numFmt numFmtId="188" formatCode="&quot;DM&quot;#,##0"/>
    <numFmt numFmtId="189" formatCode="\$#,##0.00_);[Red]\(\$#,##0.00\)"/>
    <numFmt numFmtId="190" formatCode="[Red]&quot;Err&quot;;[Red]&quot;Err&quot;;&quot;OK&quot;"/>
    <numFmt numFmtId="191" formatCode="&quot;€ &quot;#,##0"/>
    <numFmt numFmtId="192" formatCode="_-[$€-2]* #,##0.00_-;\-[$€-2]* #,##0.00_-;_-[$€-2]* &quot;-&quot;??_-"/>
    <numFmt numFmtId="193" formatCode="[Magenta]&quot;Err&quot;;[Magenta]&quot;Err&quot;;[Blue]&quot;OK&quot;"/>
    <numFmt numFmtId="194" formatCode="General\ &quot;.&quot;"/>
    <numFmt numFmtId="195" formatCode="#,##0_);[Red]\(#,##0\);\-_)"/>
    <numFmt numFmtId="196" formatCode="0.0_)%;[Red]\(0.0%\);0.0_)%"/>
    <numFmt numFmtId="197" formatCode="[Red][&gt;1]&quot;&gt;100 %&quot;;[Red]\(0.0%\);0.0_)%"/>
    <numFmt numFmtId="198" formatCode="#,##0;\-#,##0;\-"/>
    <numFmt numFmtId="199" formatCode="0&quot; MW&quot;;[Red]&quot;ERR&quot;;&quot;&quot;"/>
    <numFmt numFmtId="200" formatCode="0.00\ ;\-0.00\ ;&quot;- &quot;"/>
    <numFmt numFmtId="201" formatCode="#,##0_);\(#,##0\);&quot;–&quot;_;&quot;&quot;"/>
    <numFmt numFmtId="202" formatCode="&quot;£&quot;\ #,##0\ "/>
    <numFmt numFmtId="203" formatCode="0.0_);[Red]\(0.0\);_(* &quot;-&quot;_)"/>
    <numFmt numFmtId="204" formatCode="_-* #,##0_-;\-* #,##0_-;_-* &quot;-&quot;??_-;_-@_-"/>
    <numFmt numFmtId="205" formatCode="General;[Red]\-General"/>
    <numFmt numFmtId="206" formatCode="&quot;$M &quot;#0.0;\(&quot;$M &quot;#0.0\)"/>
    <numFmt numFmtId="207" formatCode="#,##0\ &quot;Pts&quot;;[Red]\-#,##0\ &quot;Pts&quot;"/>
    <numFmt numFmtId="208" formatCode="mmm\-yyyy"/>
    <numFmt numFmtId="209" formatCode="0.00_)"/>
    <numFmt numFmtId="210" formatCode="#,##0_);\-#,##0_);\-_)"/>
    <numFmt numFmtId="211" formatCode="#,##0.00_);\-#,##0.00_);\-_)"/>
    <numFmt numFmtId="212" formatCode="#,##0.0_);\-#,##0.0_);\-_)"/>
    <numFmt numFmtId="213" formatCode="[$-10409]#,##0.00000000000000;\(#,##0.00000000000000\)"/>
    <numFmt numFmtId="214" formatCode="#,##0.0;\-#,##0.0;&quot;-&quot;"/>
    <numFmt numFmtId="215" formatCode="#,##0;\-#,##0;&quot;-&quot;\ "/>
    <numFmt numFmtId="216" formatCode="0.0%;0.0%;_-* &quot;-&quot;??_-;_-@_-"/>
    <numFmt numFmtId="217" formatCode="0.00%;0.00%;_-* &quot;-&quot;??_-;_-@_-"/>
    <numFmt numFmtId="218" formatCode="#,##0;\(#,##0\);\–;@"/>
    <numFmt numFmtId="219" formatCode="#,##0_);\(#,##0\);\–_);@_)"/>
    <numFmt numFmtId="220" formatCode="0_);\-0_);\-_);@_)"/>
    <numFmt numFmtId="221" formatCode="[Red][&gt;100]0.00;[Magenta][&lt;100]0.00;0.00"/>
    <numFmt numFmtId="222" formatCode="0_)"/>
    <numFmt numFmtId="223" formatCode="&quot;$&quot;#,##0"/>
    <numFmt numFmtId="224" formatCode="&quot;$&quot;#,##0.00"/>
    <numFmt numFmtId="225" formatCode="&quot;$&quot;#,##0&quot; B&quot;"/>
    <numFmt numFmtId="226" formatCode="#,##0.000"/>
    <numFmt numFmtId="227" formatCode="#,##0&quot; ft²&quot;"/>
    <numFmt numFmtId="228" formatCode="#,##0&quot;''&quot;"/>
    <numFmt numFmtId="229" formatCode="#,##0.0&quot;''&quot;"/>
    <numFmt numFmtId="230" formatCode="#,##0&quot;''²&quot;"/>
    <numFmt numFmtId="231" formatCode="#,##0.0&quot;''²&quot;"/>
    <numFmt numFmtId="232" formatCode="#,##0&quot; m²&quot;"/>
    <numFmt numFmtId="233" formatCode="#,##0.000&quot; m²&quot;"/>
    <numFmt numFmtId="234" formatCode="#,##0&quot;k m²&quot;"/>
    <numFmt numFmtId="235" formatCode="#,##0&quot; m&quot;"/>
    <numFmt numFmtId="236" formatCode="#,##0&quot; mm&quot;"/>
    <numFmt numFmtId="237" formatCode="0.0%"/>
    <numFmt numFmtId="238" formatCode="#,##0&quot; k&quot;"/>
    <numFmt numFmtId="239" formatCode="_(&quot;$&quot;* #,##0&quot; B&quot;_);_(&quot;$&quot;* \(#,##0&quot; B&quot;\);_(&quot;$&quot;* &quot;–&quot;_);_(@_)"/>
    <numFmt numFmtId="240" formatCode="0.000"/>
  </numFmts>
  <fonts count="23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8"/>
      <color rgb="FF273C4E"/>
      <name val="Tahoma"/>
      <family val="2"/>
    </font>
    <font>
      <b/>
      <sz val="7"/>
      <color rgb="FFFFFFFF"/>
      <name val="Tahoma"/>
      <family val="2"/>
    </font>
    <font>
      <sz val="7"/>
      <color rgb="FF575756"/>
      <name val="Tahoma"/>
      <family val="2"/>
    </font>
    <font>
      <b/>
      <sz val="7"/>
      <color rgb="FF575756"/>
      <name val="Tahoma"/>
      <family val="2"/>
    </font>
    <font>
      <sz val="7"/>
      <color theme="1"/>
      <name val="Times New Roman"/>
      <family val="1"/>
    </font>
    <font>
      <b/>
      <sz val="4"/>
      <color rgb="FF575756"/>
      <name val="Tahoma"/>
      <family val="2"/>
    </font>
    <font>
      <sz val="11"/>
      <color rgb="FF006100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8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0"/>
      <color theme="9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454545"/>
      <name val="Helvetica"/>
    </font>
    <font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Arial"/>
      <family val="2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Times New Roman"/>
      <family val="2"/>
    </font>
    <font>
      <sz val="11"/>
      <color indexed="9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9.75"/>
      <name val="Arial"/>
      <family val="2"/>
    </font>
    <font>
      <sz val="8"/>
      <name val="Tahoma"/>
      <family val="2"/>
    </font>
    <font>
      <sz val="10"/>
      <name val="Gill Sans MT"/>
      <family val="2"/>
    </font>
    <font>
      <sz val="12"/>
      <color indexed="8"/>
      <name val="Arial"/>
      <family val="2"/>
    </font>
    <font>
      <sz val="10"/>
      <name val="MS Sans Serif"/>
      <family val="2"/>
    </font>
    <font>
      <sz val="12"/>
      <color indexed="9"/>
      <name val="Arial"/>
      <family val="2"/>
    </font>
    <font>
      <sz val="10"/>
      <color indexed="12"/>
      <name val="Arial"/>
      <family val="2"/>
    </font>
    <font>
      <sz val="10"/>
      <name val="Arial Cyr"/>
    </font>
    <font>
      <sz val="9"/>
      <name val="Times New Roman"/>
      <family val="1"/>
    </font>
    <font>
      <sz val="9"/>
      <name val="Arial"/>
      <family val="2"/>
    </font>
    <font>
      <sz val="11"/>
      <color indexed="20"/>
      <name val="Calibri"/>
      <family val="2"/>
    </font>
    <font>
      <sz val="12"/>
      <color indexed="20"/>
      <name val="Arial"/>
      <family val="2"/>
    </font>
    <font>
      <b/>
      <sz val="12"/>
      <color indexed="13"/>
      <name val="Arial"/>
      <family val="2"/>
    </font>
    <font>
      <sz val="8"/>
      <color indexed="13"/>
      <name val="Arial"/>
      <family val="2"/>
    </font>
    <font>
      <u/>
      <sz val="10"/>
      <color indexed="36"/>
      <name val="Arial"/>
      <family val="2"/>
    </font>
    <font>
      <b/>
      <sz val="8"/>
      <color indexed="12"/>
      <name val="Helv"/>
      <family val="2"/>
    </font>
    <font>
      <sz val="16"/>
      <name val="Arial"/>
      <family val="2"/>
    </font>
    <font>
      <i/>
      <sz val="10"/>
      <name val="Gill Sans MT"/>
      <family val="2"/>
    </font>
    <font>
      <b/>
      <sz val="11"/>
      <color indexed="52"/>
      <name val="Calibri"/>
      <family val="2"/>
    </font>
    <font>
      <b/>
      <sz val="12"/>
      <color indexed="52"/>
      <name val="Arial"/>
      <family val="2"/>
    </font>
    <font>
      <sz val="9"/>
      <name val="Futura Lt BT"/>
      <family val="2"/>
    </font>
    <font>
      <b/>
      <sz val="11"/>
      <color indexed="9"/>
      <name val="Calibri"/>
      <family val="2"/>
    </font>
    <font>
      <b/>
      <sz val="12"/>
      <color indexed="9"/>
      <name val="Arial"/>
      <family val="2"/>
    </font>
    <font>
      <sz val="10"/>
      <color indexed="9"/>
      <name val="Gill Sans MT"/>
      <family val="2"/>
    </font>
    <font>
      <b/>
      <i/>
      <sz val="10"/>
      <color indexed="9"/>
      <name val="Gill Sans MT"/>
      <family val="2"/>
    </font>
    <font>
      <b/>
      <i/>
      <sz val="10"/>
      <name val="Gill Sans MT"/>
      <family val="2"/>
    </font>
    <font>
      <b/>
      <sz val="11"/>
      <name val="Tahoma"/>
      <family val="2"/>
    </font>
    <font>
      <b/>
      <sz val="10"/>
      <color indexed="9"/>
      <name val="Gill Sans MT"/>
      <family val="2"/>
    </font>
    <font>
      <b/>
      <sz val="9"/>
      <color indexed="1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theme="1"/>
      <name val="Times New Roman"/>
      <family val="2"/>
    </font>
    <font>
      <sz val="13"/>
      <name val="Tms Rmn"/>
    </font>
    <font>
      <sz val="8"/>
      <name val="Arial"/>
      <family val="2"/>
    </font>
    <font>
      <sz val="10"/>
      <color theme="1"/>
      <name val="Arial"/>
      <family val="2"/>
    </font>
    <font>
      <sz val="10"/>
      <color indexed="8"/>
      <name val="Gill Sans MT"/>
      <family val="2"/>
    </font>
    <font>
      <sz val="10"/>
      <color theme="1"/>
      <name val="Gill Sans MT"/>
      <family val="2"/>
    </font>
    <font>
      <sz val="11"/>
      <color indexed="8"/>
      <name val="Arial"/>
      <family val="2"/>
    </font>
    <font>
      <i/>
      <sz val="9"/>
      <name val="MS Sans Serif"/>
      <family val="2"/>
    </font>
    <font>
      <i/>
      <sz val="10"/>
      <color indexed="10"/>
      <name val="Arial"/>
      <family val="2"/>
    </font>
    <font>
      <sz val="9"/>
      <color indexed="8"/>
      <name val="Times New Roman"/>
      <family val="1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b/>
      <sz val="14"/>
      <color indexed="8"/>
      <name val="Arial"/>
      <family val="2"/>
    </font>
    <font>
      <sz val="7"/>
      <name val="Arial"/>
      <family val="2"/>
    </font>
    <font>
      <sz val="6.8"/>
      <name val="Lucida Sans Unicode"/>
      <family val="2"/>
    </font>
    <font>
      <b/>
      <sz val="12"/>
      <color indexed="17"/>
      <name val="Symbol"/>
      <family val="1"/>
      <charset val="2"/>
    </font>
    <font>
      <b/>
      <sz val="14"/>
      <color indexed="17"/>
      <name val="Arial MT"/>
    </font>
    <font>
      <b/>
      <sz val="12"/>
      <color indexed="12"/>
      <name val="Arial"/>
      <family val="2"/>
    </font>
    <font>
      <i/>
      <sz val="11"/>
      <color indexed="23"/>
      <name val="Calibri"/>
      <family val="2"/>
    </font>
    <font>
      <i/>
      <sz val="10"/>
      <color indexed="23"/>
      <name val="Gill Sans MT"/>
      <family val="2"/>
    </font>
    <font>
      <i/>
      <sz val="12"/>
      <color indexed="23"/>
      <name val="Arial"/>
      <family val="2"/>
    </font>
    <font>
      <sz val="12"/>
      <name val="Times New Roman"/>
      <family val="1"/>
    </font>
    <font>
      <sz val="9"/>
      <color indexed="12"/>
      <name val="Arial"/>
      <family val="2"/>
    </font>
    <font>
      <b/>
      <sz val="8"/>
      <color indexed="12"/>
      <name val="Arial"/>
      <family val="2"/>
    </font>
    <font>
      <b/>
      <sz val="12"/>
      <color indexed="8"/>
      <name val="Arial"/>
      <family val="2"/>
    </font>
    <font>
      <b/>
      <sz val="10.5"/>
      <color indexed="8"/>
      <name val="Arial"/>
      <family val="2"/>
    </font>
    <font>
      <i/>
      <sz val="10"/>
      <color indexed="8"/>
      <name val="Arial"/>
      <family val="2"/>
    </font>
    <font>
      <sz val="14"/>
      <color indexed="32"/>
      <name val="Times New Roman"/>
      <family val="1"/>
    </font>
    <font>
      <b/>
      <sz val="9"/>
      <color indexed="17"/>
      <name val="Arial"/>
      <family val="2"/>
    </font>
    <font>
      <b/>
      <sz val="8"/>
      <color indexed="18"/>
      <name val="Arial"/>
      <family val="2"/>
    </font>
    <font>
      <sz val="6"/>
      <name val="Arial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2"/>
      <color indexed="17"/>
      <name val="Arial"/>
      <family val="2"/>
    </font>
    <font>
      <sz val="14"/>
      <name val="Wingdings"/>
      <charset val="2"/>
    </font>
    <font>
      <sz val="9"/>
      <color indexed="9"/>
      <name val="Futura Hv BT"/>
      <family val="2"/>
    </font>
    <font>
      <sz val="9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5"/>
      <color indexed="31"/>
      <name val="Calibri"/>
      <family val="2"/>
    </font>
    <font>
      <sz val="9"/>
      <color indexed="13"/>
      <name val="Arial"/>
      <family val="2"/>
    </font>
    <font>
      <b/>
      <sz val="13"/>
      <color indexed="31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0"/>
      <color indexed="9"/>
      <name val="Arial"/>
      <family val="2"/>
    </font>
    <font>
      <b/>
      <sz val="13"/>
      <color indexed="56"/>
      <name val="Arial"/>
      <family val="2"/>
    </font>
    <font>
      <b/>
      <sz val="13"/>
      <color indexed="62"/>
      <name val="arial"/>
      <family val="2"/>
    </font>
    <font>
      <b/>
      <sz val="13"/>
      <color indexed="56"/>
      <name val="Times New Roman"/>
      <family val="2"/>
    </font>
    <font>
      <b/>
      <sz val="13"/>
      <color theme="3"/>
      <name val="Times New Roman"/>
      <family val="2"/>
    </font>
    <font>
      <b/>
      <sz val="11"/>
      <color indexed="56"/>
      <name val="Calibri"/>
      <family val="2"/>
    </font>
    <font>
      <b/>
      <sz val="11"/>
      <color indexed="9"/>
      <name val="Gill Sans MT"/>
      <family val="2"/>
    </font>
    <font>
      <b/>
      <sz val="11"/>
      <color indexed="62"/>
      <name val="Calibri"/>
      <family val="2"/>
    </font>
    <font>
      <b/>
      <sz val="11"/>
      <color indexed="31"/>
      <name val="Calibri"/>
      <family val="2"/>
    </font>
    <font>
      <b/>
      <sz val="11"/>
      <color indexed="56"/>
      <name val="Arial"/>
      <family val="2"/>
    </font>
    <font>
      <b/>
      <sz val="16"/>
      <name val="Arial"/>
      <family val="2"/>
    </font>
    <font>
      <b/>
      <i/>
      <sz val="12"/>
      <color theme="0"/>
      <name val="Gill Sans MT"/>
      <family val="2"/>
    </font>
    <font>
      <i/>
      <sz val="10"/>
      <name val="Arial"/>
      <family val="2"/>
    </font>
    <font>
      <b/>
      <sz val="12"/>
      <name val="Times New Roman"/>
      <family val="1"/>
    </font>
    <font>
      <u/>
      <sz val="11"/>
      <color indexed="12"/>
      <name val="Calibri"/>
      <family val="2"/>
    </font>
    <font>
      <u/>
      <sz val="9"/>
      <color indexed="12"/>
      <name val="Arial"/>
      <family val="2"/>
    </font>
    <font>
      <u/>
      <sz val="9"/>
      <color indexed="12"/>
      <name val="Geneva"/>
    </font>
    <font>
      <u/>
      <sz val="10"/>
      <color theme="10"/>
      <name val="Gill Sans MT"/>
      <family val="2"/>
    </font>
    <font>
      <u/>
      <sz val="8"/>
      <name val="Arial Narrow"/>
      <family val="2"/>
    </font>
    <font>
      <b/>
      <u/>
      <sz val="8"/>
      <color indexed="9"/>
      <name val="Arial Narrow"/>
      <family val="2"/>
    </font>
    <font>
      <sz val="7"/>
      <name val="FruteLight"/>
    </font>
    <font>
      <sz val="10"/>
      <color indexed="62"/>
      <name val="Arial"/>
      <family val="2"/>
    </font>
    <font>
      <sz val="10"/>
      <color rgb="FF3F3F76"/>
      <name val="Arial"/>
      <family val="2"/>
    </font>
    <font>
      <sz val="11"/>
      <color indexed="62"/>
      <name val="Calibri"/>
      <family val="2"/>
    </font>
    <font>
      <sz val="11"/>
      <color indexed="25"/>
      <name val="Calibri"/>
      <family val="2"/>
    </font>
    <font>
      <sz val="12"/>
      <color indexed="62"/>
      <name val="Arial"/>
      <family val="2"/>
    </font>
    <font>
      <i/>
      <sz val="12"/>
      <color indexed="8"/>
      <name val="Arial"/>
      <family val="2"/>
    </font>
    <font>
      <sz val="9"/>
      <name val="Arial MT"/>
    </font>
    <font>
      <sz val="11"/>
      <color indexed="52"/>
      <name val="Calibri"/>
      <family val="2"/>
    </font>
    <font>
      <sz val="12"/>
      <color indexed="52"/>
      <name val="Arial"/>
      <family val="2"/>
    </font>
    <font>
      <sz val="10"/>
      <color indexed="18"/>
      <name val="Arial"/>
      <family val="2"/>
    </font>
    <font>
      <i/>
      <sz val="10"/>
      <color theme="0"/>
      <name val="Gill Sans MT"/>
      <family val="2"/>
    </font>
    <font>
      <i/>
      <sz val="10"/>
      <color indexed="44"/>
      <name val="Arial"/>
      <family val="2"/>
    </font>
    <font>
      <i/>
      <sz val="10"/>
      <color indexed="40"/>
      <name val="Arial"/>
      <family val="2"/>
    </font>
    <font>
      <sz val="11"/>
      <color indexed="60"/>
      <name val="Calibri"/>
      <family val="2"/>
    </font>
    <font>
      <sz val="12"/>
      <color indexed="60"/>
      <name val="Arial"/>
      <family val="2"/>
    </font>
    <font>
      <b/>
      <i/>
      <sz val="16"/>
      <name val="Helv"/>
      <family val="2"/>
    </font>
    <font>
      <sz val="11"/>
      <name val="CG Omega"/>
      <family val="2"/>
    </font>
    <font>
      <b/>
      <sz val="9"/>
      <name val="Times New Roman"/>
      <family val="1"/>
    </font>
    <font>
      <i/>
      <sz val="10"/>
      <name val="Helv"/>
    </font>
    <font>
      <b/>
      <sz val="11"/>
      <color indexed="63"/>
      <name val="Calibri"/>
      <family val="2"/>
    </font>
    <font>
      <b/>
      <sz val="12"/>
      <color indexed="63"/>
      <name val="Arial"/>
      <family val="2"/>
    </font>
    <font>
      <sz val="12"/>
      <color theme="1"/>
      <name val="Calibri"/>
      <family val="2"/>
    </font>
    <font>
      <sz val="8"/>
      <color indexed="9"/>
      <name val="Arial"/>
      <family val="2"/>
    </font>
    <font>
      <sz val="8"/>
      <color indexed="32"/>
      <name val="Arial"/>
      <family val="2"/>
    </font>
    <font>
      <sz val="10"/>
      <color theme="0"/>
      <name val="Gill Sans MT"/>
      <family val="2"/>
    </font>
    <font>
      <b/>
      <sz val="11"/>
      <color indexed="9"/>
      <name val="Arial"/>
      <family val="2"/>
    </font>
    <font>
      <b/>
      <sz val="8"/>
      <name val="HelveticaNeue Condensed"/>
      <family val="2"/>
    </font>
    <font>
      <b/>
      <sz val="8"/>
      <name val="HelveticaNeue Condensed"/>
    </font>
    <font>
      <sz val="8"/>
      <name val="HelveticaNeue LightCond"/>
      <family val="2"/>
    </font>
    <font>
      <sz val="8"/>
      <color indexed="17"/>
      <name val="HelveticaNeue LightCond"/>
      <family val="2"/>
    </font>
    <font>
      <sz val="10"/>
      <name val="Tms Rmn"/>
    </font>
    <font>
      <b/>
      <sz val="12"/>
      <color indexed="18"/>
      <name val="Arial"/>
      <family val="2"/>
    </font>
    <font>
      <b/>
      <sz val="7"/>
      <name val="Arial"/>
      <family val="2"/>
    </font>
    <font>
      <b/>
      <sz val="10"/>
      <color indexed="32"/>
      <name val="Arial"/>
      <family val="2"/>
    </font>
    <font>
      <sz val="9"/>
      <color indexed="28"/>
      <name val="Arial"/>
      <family val="2"/>
    </font>
    <font>
      <i/>
      <sz val="8.5"/>
      <color indexed="28"/>
      <name val="Arial"/>
      <family val="2"/>
    </font>
    <font>
      <b/>
      <sz val="10"/>
      <color indexed="28"/>
      <name val="Arial"/>
      <family val="2"/>
    </font>
    <font>
      <b/>
      <sz val="10"/>
      <name val="Gill Sans MT"/>
      <family val="2"/>
    </font>
    <font>
      <b/>
      <sz val="9"/>
      <color indexed="28"/>
      <name val="Arial"/>
      <family val="2"/>
    </font>
    <font>
      <sz val="9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9"/>
      <name val="Arial"/>
      <family val="2"/>
    </font>
    <font>
      <sz val="11"/>
      <name val="Tahoma"/>
      <family val="2"/>
    </font>
    <font>
      <b/>
      <sz val="12"/>
      <color indexed="12"/>
      <name val="Univers (W1)"/>
    </font>
    <font>
      <sz val="11"/>
      <color indexed="10"/>
      <name val="Calibri"/>
      <family val="2"/>
    </font>
    <font>
      <sz val="12"/>
      <color indexed="10"/>
      <name val="Arial"/>
      <family val="2"/>
    </font>
    <font>
      <b/>
      <sz val="18"/>
      <name val="Arial"/>
      <family val="2"/>
    </font>
    <font>
      <b/>
      <i/>
      <sz val="14"/>
      <color indexed="48"/>
      <name val="Arial"/>
      <family val="2"/>
    </font>
    <font>
      <sz val="10"/>
      <name val="Calibri"/>
      <family val="2"/>
    </font>
    <font>
      <sz val="9"/>
      <color indexed="8"/>
      <name val="Arial"/>
      <family val="2"/>
    </font>
    <font>
      <sz val="12"/>
      <color indexed="8"/>
      <name val="新細明體"/>
      <family val="1"/>
      <charset val="136"/>
    </font>
    <font>
      <sz val="9"/>
      <color indexed="9"/>
      <name val="Arial"/>
      <family val="2"/>
    </font>
    <font>
      <sz val="12"/>
      <color indexed="9"/>
      <name val="新細明體"/>
      <family val="1"/>
      <charset val="136"/>
    </font>
    <font>
      <sz val="10"/>
      <name val="Tahoma"/>
      <family val="2"/>
    </font>
    <font>
      <b/>
      <sz val="10"/>
      <name val="Tahoma"/>
      <family val="2"/>
    </font>
    <font>
      <sz val="10"/>
      <color theme="0"/>
      <name val="Calibri"/>
      <family val="2"/>
      <scheme val="minor"/>
    </font>
    <font>
      <b/>
      <i/>
      <sz val="10"/>
      <color indexed="12"/>
      <name val="Tahoma"/>
      <family val="2"/>
    </font>
    <font>
      <sz val="9"/>
      <color theme="1"/>
      <name val="Verdana"/>
      <family val="2"/>
    </font>
    <font>
      <sz val="11"/>
      <color theme="1"/>
      <name val="Verdana"/>
      <family val="2"/>
    </font>
    <font>
      <sz val="11"/>
      <color indexed="8"/>
      <name val="Verdana"/>
      <family val="2"/>
    </font>
    <font>
      <b/>
      <sz val="9"/>
      <color indexed="23"/>
      <name val="Tahoma"/>
      <family val="2"/>
    </font>
    <font>
      <b/>
      <sz val="22"/>
      <color indexed="63"/>
      <name val="Tahoma"/>
      <family val="2"/>
    </font>
    <font>
      <i/>
      <sz val="10"/>
      <name val="Tahoma"/>
      <family val="2"/>
    </font>
    <font>
      <sz val="10"/>
      <color indexed="12"/>
      <name val="Tahoma"/>
      <family val="2"/>
    </font>
    <font>
      <b/>
      <sz val="18"/>
      <color indexed="56"/>
      <name val="ＭＳ Ｐゴシック"/>
      <family val="3"/>
      <charset val="128"/>
    </font>
    <font>
      <b/>
      <sz val="9"/>
      <color indexed="9"/>
      <name val="Arial"/>
      <family val="2"/>
    </font>
    <font>
      <sz val="9"/>
      <color indexed="60"/>
      <name val="Arial"/>
      <family val="2"/>
    </font>
    <font>
      <u/>
      <sz val="10.8"/>
      <color indexed="12"/>
      <name val="Arial"/>
      <family val="2"/>
    </font>
    <font>
      <sz val="9"/>
      <color indexed="52"/>
      <name val="Arial"/>
      <family val="2"/>
    </font>
    <font>
      <sz val="12"/>
      <color indexed="60"/>
      <name val="新細明體"/>
      <family val="1"/>
      <charset val="136"/>
    </font>
    <font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theme="1"/>
      <name val="Calibri"/>
      <family val="2"/>
      <charset val="134"/>
      <scheme val="minor"/>
    </font>
    <font>
      <sz val="9"/>
      <color indexed="20"/>
      <name val="Arial"/>
      <family val="2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9"/>
      <color indexed="17"/>
      <name val="Arial"/>
      <family val="2"/>
    </font>
    <font>
      <b/>
      <sz val="9"/>
      <color indexed="52"/>
      <name val="Arial"/>
      <family val="2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9"/>
      <color indexed="23"/>
      <name val="Arial"/>
      <family val="2"/>
    </font>
    <font>
      <sz val="9"/>
      <color indexed="10"/>
      <name val="Arial"/>
      <family val="2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9"/>
      <color indexed="8"/>
      <name val="Arial"/>
      <family val="2"/>
    </font>
  </fonts>
  <fills count="108">
    <fill>
      <patternFill patternType="none"/>
    </fill>
    <fill>
      <patternFill patternType="gray125"/>
    </fill>
    <fill>
      <patternFill patternType="solid">
        <fgColor rgb="FF273C4E"/>
        <bgColor indexed="64"/>
      </patternFill>
    </fill>
    <fill>
      <patternFill patternType="solid">
        <fgColor rgb="FF495A6C"/>
        <bgColor indexed="64"/>
      </patternFill>
    </fill>
    <fill>
      <patternFill patternType="solid">
        <fgColor rgb="FFE5E9D2"/>
        <bgColor indexed="64"/>
      </patternFill>
    </fill>
    <fill>
      <patternFill patternType="solid">
        <fgColor rgb="FFE4E6EB"/>
        <bgColor indexed="64"/>
      </patternFill>
    </fill>
    <fill>
      <patternFill patternType="solid">
        <fgColor rgb="FFCACED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3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4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2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8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lightUp">
        <bgColor indexed="22"/>
      </patternFill>
    </fill>
    <fill>
      <patternFill patternType="solid">
        <fgColor indexed="3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9"/>
        <bgColor indexed="63"/>
      </patternFill>
    </fill>
    <fill>
      <patternFill patternType="solid">
        <fgColor rgb="FFC000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99"/>
        <bgColor rgb="FFFFFF99"/>
      </patternFill>
    </fill>
    <fill>
      <patternFill patternType="gray125">
        <fgColor indexed="43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4659260841701"/>
        <bgColor auto="1"/>
      </patternFill>
    </fill>
    <fill>
      <patternFill patternType="lightGray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gray125">
        <fgColor indexed="8"/>
        <bgColor indexed="13"/>
      </patternFill>
    </fill>
    <fill>
      <patternFill patternType="solid">
        <fgColor indexed="31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indexed="48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indexed="32"/>
      </patternFill>
    </fill>
  </fills>
  <borders count="69">
    <border>
      <left/>
      <right/>
      <top/>
      <bottom/>
      <diagonal/>
    </border>
    <border>
      <left style="medium">
        <color rgb="FF273C4E"/>
      </left>
      <right/>
      <top style="medium">
        <color rgb="FF273C4E"/>
      </top>
      <bottom/>
      <diagonal/>
    </border>
    <border>
      <left/>
      <right/>
      <top style="medium">
        <color rgb="FF273C4E"/>
      </top>
      <bottom/>
      <diagonal/>
    </border>
    <border>
      <left/>
      <right style="medium">
        <color rgb="FF273C4E"/>
      </right>
      <top style="medium">
        <color rgb="FF273C4E"/>
      </top>
      <bottom/>
      <diagonal/>
    </border>
    <border>
      <left/>
      <right/>
      <top/>
      <bottom style="medium">
        <color rgb="FF575756"/>
      </bottom>
      <diagonal/>
    </border>
    <border>
      <left style="medium">
        <color rgb="FF273C4E"/>
      </left>
      <right style="medium">
        <color rgb="FF6F7C8C"/>
      </right>
      <top/>
      <bottom style="medium">
        <color rgb="FF495A6C"/>
      </bottom>
      <diagonal/>
    </border>
    <border>
      <left/>
      <right style="medium">
        <color rgb="FF6F7C8C"/>
      </right>
      <top/>
      <bottom style="medium">
        <color rgb="FF495A6C"/>
      </bottom>
      <diagonal/>
    </border>
    <border>
      <left style="medium">
        <color rgb="FF273C4E"/>
      </left>
      <right style="medium">
        <color rgb="FF6F7C8C"/>
      </right>
      <top/>
      <bottom style="medium">
        <color rgb="FF273C4E"/>
      </bottom>
      <diagonal/>
    </border>
    <border>
      <left/>
      <right style="medium">
        <color rgb="FF6F7C8C"/>
      </right>
      <top/>
      <bottom style="medium">
        <color rgb="FF273C4E"/>
      </bottom>
      <diagonal/>
    </border>
    <border>
      <left style="medium">
        <color rgb="FF273C4E"/>
      </left>
      <right style="medium">
        <color rgb="FF273C4E"/>
      </right>
      <top/>
      <bottom style="medium">
        <color rgb="FF273C4E"/>
      </bottom>
      <diagonal/>
    </border>
    <border>
      <left/>
      <right style="medium">
        <color rgb="FF273C4E"/>
      </right>
      <top/>
      <bottom style="medium">
        <color rgb="FF273C4E"/>
      </bottom>
      <diagonal/>
    </border>
    <border>
      <left style="medium">
        <color rgb="FF273C4E"/>
      </left>
      <right style="medium">
        <color rgb="FF273C4E"/>
      </right>
      <top/>
      <bottom style="medium">
        <color rgb="FF495A6C"/>
      </bottom>
      <diagonal/>
    </border>
    <border>
      <left/>
      <right style="medium">
        <color rgb="FF273C4E"/>
      </right>
      <top/>
      <bottom style="medium">
        <color rgb="FF495A6C"/>
      </bottom>
      <diagonal/>
    </border>
    <border>
      <left style="medium">
        <color rgb="FF6F7C8C"/>
      </left>
      <right style="medium">
        <color rgb="FF6F7C8C"/>
      </right>
      <top/>
      <bottom style="medium">
        <color rgb="FF495A6C"/>
      </bottom>
      <diagonal/>
    </border>
    <border>
      <left style="medium">
        <color rgb="FF273C4E"/>
      </left>
      <right/>
      <top/>
      <bottom style="medium">
        <color rgb="FF495A6C"/>
      </bottom>
      <diagonal/>
    </border>
    <border>
      <left/>
      <right/>
      <top/>
      <bottom style="medium">
        <color rgb="FF495A6C"/>
      </bottom>
      <diagonal/>
    </border>
    <border>
      <left style="medium">
        <color rgb="FF495A6C"/>
      </left>
      <right style="medium">
        <color rgb="FF495A6C"/>
      </right>
      <top/>
      <bottom style="medium">
        <color rgb="FF495A6C"/>
      </bottom>
      <diagonal/>
    </border>
    <border>
      <left/>
      <right style="medium">
        <color rgb="FF495A6C"/>
      </right>
      <top/>
      <bottom style="medium">
        <color rgb="FF495A6C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ck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8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ck">
        <color indexed="9"/>
      </right>
      <top style="thick">
        <color indexed="9"/>
      </top>
      <bottom style="medium">
        <color indexed="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thick">
        <color indexed="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mediumDashed">
        <color indexed="12"/>
      </left>
      <right style="mediumDashed">
        <color indexed="12"/>
      </right>
      <top style="mediumDashed">
        <color indexed="12"/>
      </top>
      <bottom style="mediumDashed">
        <color indexed="12"/>
      </bottom>
      <diagonal/>
    </border>
    <border>
      <left style="mediumDashed">
        <color indexed="12"/>
      </left>
      <right/>
      <top style="mediumDashed">
        <color indexed="12"/>
      </top>
      <bottom/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double">
        <color theme="0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8"/>
      </left>
      <right/>
      <top/>
      <bottom style="thin">
        <color indexed="28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38"/>
      </top>
      <bottom style="double">
        <color indexed="3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43466">
    <xf numFmtId="0" fontId="0" fillId="0" borderId="0"/>
    <xf numFmtId="0" fontId="8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25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9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34" fillId="0" borderId="0" applyFont="0" applyFill="0" applyBorder="0" applyAlignment="0" applyProtection="0"/>
    <xf numFmtId="0" fontId="35" fillId="40" borderId="0" applyNumberFormat="0" applyBorder="0" applyAlignment="0" applyProtection="0"/>
    <xf numFmtId="0" fontId="17" fillId="0" borderId="0"/>
    <xf numFmtId="0" fontId="26" fillId="0" borderId="0"/>
    <xf numFmtId="0" fontId="26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26" fillId="0" borderId="0"/>
    <xf numFmtId="0" fontId="26" fillId="0" borderId="0"/>
    <xf numFmtId="0" fontId="41" fillId="0" borderId="0"/>
    <xf numFmtId="0" fontId="26" fillId="0" borderId="0"/>
    <xf numFmtId="0" fontId="4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3" fillId="0" borderId="0"/>
    <xf numFmtId="0" fontId="26" fillId="0" borderId="0"/>
    <xf numFmtId="0" fontId="4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" fontId="26" fillId="0" borderId="0" applyFill="0" applyBorder="0" applyAlignment="0" applyProtection="0">
      <alignment horizontal="right"/>
      <protection locked="0"/>
    </xf>
    <xf numFmtId="1" fontId="26" fillId="0" borderId="0" applyFill="0" applyBorder="0" applyAlignment="0" applyProtection="0">
      <alignment horizontal="right"/>
      <protection locked="0"/>
    </xf>
    <xf numFmtId="1" fontId="26" fillId="0" borderId="0" applyFill="0" applyBorder="0" applyAlignment="0" applyProtection="0">
      <alignment horizontal="right"/>
      <protection locked="0"/>
    </xf>
    <xf numFmtId="1" fontId="26" fillId="0" borderId="0" applyFill="0" applyBorder="0" applyAlignment="0" applyProtection="0">
      <alignment horizontal="right"/>
      <protection locked="0"/>
    </xf>
    <xf numFmtId="1" fontId="26" fillId="0" borderId="0" applyFill="0" applyBorder="0" applyAlignment="0" applyProtection="0">
      <alignment horizontal="right"/>
      <protection locked="0"/>
    </xf>
    <xf numFmtId="169" fontId="33" fillId="0" borderId="0" applyFill="0" applyBorder="0" applyProtection="0"/>
    <xf numFmtId="169" fontId="33" fillId="0" borderId="0" applyFill="0" applyBorder="0" applyProtection="0"/>
    <xf numFmtId="169" fontId="33" fillId="0" borderId="0" applyFill="0" applyBorder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27" fillId="42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2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27" fillId="42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27" fillId="42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5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27" fillId="45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27" fillId="45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27" fillId="49" borderId="0" applyNumberFormat="0" applyBorder="0" applyAlignment="0" applyProtection="0"/>
    <xf numFmtId="0" fontId="27" fillId="47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7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27" fillId="47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27" fillId="47" borderId="0" applyNumberFormat="0" applyBorder="0" applyAlignment="0" applyProtection="0"/>
    <xf numFmtId="0" fontId="27" fillId="4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44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27" fillId="51" borderId="0" applyNumberFormat="0" applyBorder="0" applyAlignment="0" applyProtection="0"/>
    <xf numFmtId="0" fontId="27" fillId="42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50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2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27" fillId="42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27" fillId="42" borderId="0" applyNumberFormat="0" applyBorder="0" applyAlignment="0" applyProtection="0"/>
    <xf numFmtId="0" fontId="27" fillId="5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44" fillId="42" borderId="0" applyNumberFormat="0" applyBorder="0" applyAlignment="0" applyProtection="0"/>
    <xf numFmtId="0" fontId="27" fillId="5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52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27" fillId="52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27" fillId="52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44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27" fillId="45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2" fontId="26" fillId="0" borderId="0" applyFill="0" applyBorder="0" applyAlignment="0" applyProtection="0">
      <alignment horizontal="right"/>
      <protection locked="0"/>
    </xf>
    <xf numFmtId="2" fontId="26" fillId="0" borderId="0" applyFill="0" applyBorder="0" applyAlignment="0" applyProtection="0">
      <alignment horizontal="right"/>
      <protection locked="0"/>
    </xf>
    <xf numFmtId="2" fontId="26" fillId="0" borderId="0" applyFill="0" applyBorder="0" applyAlignment="0" applyProtection="0">
      <alignment horizontal="right"/>
      <protection locked="0"/>
    </xf>
    <xf numFmtId="2" fontId="26" fillId="0" borderId="0" applyFill="0" applyBorder="0" applyAlignment="0" applyProtection="0">
      <alignment horizontal="right"/>
      <protection locked="0"/>
    </xf>
    <xf numFmtId="2" fontId="26" fillId="0" borderId="0" applyFill="0" applyBorder="0" applyAlignment="0" applyProtection="0">
      <alignment horizontal="right"/>
      <protection locked="0"/>
    </xf>
    <xf numFmtId="170" fontId="26" fillId="0" borderId="0" applyNumberFormat="0" applyFont="0" applyFill="0" applyBorder="0" applyProtection="0">
      <alignment horizontal="left" vertical="center" indent="2"/>
    </xf>
    <xf numFmtId="170" fontId="26" fillId="0" borderId="0" applyNumberFormat="0" applyFont="0" applyFill="0" applyBorder="0" applyProtection="0">
      <alignment horizontal="left" vertical="center" indent="2"/>
    </xf>
    <xf numFmtId="170" fontId="26" fillId="0" borderId="0" applyNumberFormat="0" applyFont="0" applyFill="0" applyBorder="0" applyProtection="0">
      <alignment horizontal="left" vertical="center" indent="2"/>
    </xf>
    <xf numFmtId="170" fontId="26" fillId="0" borderId="0" applyNumberFormat="0" applyFont="0" applyFill="0" applyBorder="0" applyProtection="0">
      <alignment horizontal="left" vertical="center" indent="2"/>
    </xf>
    <xf numFmtId="170" fontId="26" fillId="0" borderId="0" applyNumberFormat="0" applyFont="0" applyFill="0" applyBorder="0" applyProtection="0">
      <alignment horizontal="left" vertical="center" indent="2"/>
    </xf>
    <xf numFmtId="170" fontId="26" fillId="0" borderId="0" applyNumberFormat="0" applyFont="0" applyFill="0" applyBorder="0" applyProtection="0">
      <alignment horizontal="left" vertical="center" indent="2"/>
    </xf>
    <xf numFmtId="0" fontId="26" fillId="0" borderId="0" applyNumberFormat="0" applyFont="0" applyFill="0" applyBorder="0" applyProtection="0">
      <alignment horizontal="left" vertical="center" indent="2"/>
    </xf>
    <xf numFmtId="0" fontId="26" fillId="0" borderId="0" applyNumberFormat="0" applyFont="0" applyFill="0" applyBorder="0" applyProtection="0">
      <alignment horizontal="left" vertical="center" indent="2"/>
    </xf>
    <xf numFmtId="0" fontId="26" fillId="0" borderId="0" applyNumberFormat="0" applyFont="0" applyFill="0" applyBorder="0" applyProtection="0">
      <alignment horizontal="left" vertical="center" indent="2"/>
    </xf>
    <xf numFmtId="0" fontId="26" fillId="0" borderId="0" applyNumberFormat="0" applyFont="0" applyFill="0" applyBorder="0" applyProtection="0">
      <alignment horizontal="left" vertical="center" indent="2"/>
    </xf>
    <xf numFmtId="0" fontId="26" fillId="0" borderId="0" applyNumberFormat="0" applyFont="0" applyFill="0" applyBorder="0" applyProtection="0">
      <alignment horizontal="left" vertical="center" indent="2"/>
    </xf>
    <xf numFmtId="170" fontId="26" fillId="0" borderId="0" applyNumberFormat="0" applyFont="0" applyFill="0" applyBorder="0" applyProtection="0">
      <alignment horizontal="left" vertical="center" indent="2"/>
    </xf>
    <xf numFmtId="170" fontId="26" fillId="0" borderId="0" applyNumberFormat="0" applyFont="0" applyFill="0" applyBorder="0" applyProtection="0">
      <alignment horizontal="left" vertical="center" indent="2"/>
    </xf>
    <xf numFmtId="170" fontId="26" fillId="0" borderId="0" applyNumberFormat="0" applyFont="0" applyFill="0" applyBorder="0" applyProtection="0">
      <alignment horizontal="left" vertical="center" indent="2"/>
    </xf>
    <xf numFmtId="170" fontId="26" fillId="0" borderId="0" applyNumberFormat="0" applyFont="0" applyFill="0" applyBorder="0" applyProtection="0">
      <alignment horizontal="left" vertical="center" indent="2"/>
    </xf>
    <xf numFmtId="171" fontId="26" fillId="0" borderId="0"/>
    <xf numFmtId="171" fontId="26" fillId="0" borderId="0"/>
    <xf numFmtId="171" fontId="26" fillId="0" borderId="0"/>
    <xf numFmtId="171" fontId="26" fillId="0" borderId="0"/>
    <xf numFmtId="171" fontId="26" fillId="0" borderId="0"/>
    <xf numFmtId="0" fontId="27" fillId="42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4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27" fillId="44" borderId="0" applyNumberFormat="0" applyBorder="0" applyAlignment="0" applyProtection="0"/>
    <xf numFmtId="0" fontId="27" fillId="42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53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2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27" fillId="42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27" fillId="42" borderId="0" applyNumberFormat="0" applyBorder="0" applyAlignment="0" applyProtection="0"/>
    <xf numFmtId="0" fontId="27" fillId="45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44" fillId="54" borderId="0" applyNumberFormat="0" applyBorder="0" applyAlignment="0" applyProtection="0"/>
    <xf numFmtId="0" fontId="27" fillId="45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45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27" fillId="45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27" fillId="45" borderId="0" applyNumberFormat="0" applyBorder="0" applyAlignment="0" applyProtection="0"/>
    <xf numFmtId="0" fontId="27" fillId="47" borderId="0" applyNumberFormat="0" applyBorder="0" applyAlignment="0" applyProtection="0"/>
    <xf numFmtId="0" fontId="27" fillId="55" borderId="0" applyNumberFormat="0" applyBorder="0" applyAlignment="0" applyProtection="0"/>
    <xf numFmtId="0" fontId="27" fillId="55" borderId="0" applyNumberFormat="0" applyBorder="0" applyAlignment="0" applyProtection="0"/>
    <xf numFmtId="0" fontId="27" fillId="55" borderId="0" applyNumberFormat="0" applyBorder="0" applyAlignment="0" applyProtection="0"/>
    <xf numFmtId="0" fontId="27" fillId="55" borderId="0" applyNumberFormat="0" applyBorder="0" applyAlignment="0" applyProtection="0"/>
    <xf numFmtId="0" fontId="27" fillId="47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5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27" fillId="47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27" fillId="47" borderId="0" applyNumberFormat="0" applyBorder="0" applyAlignment="0" applyProtection="0"/>
    <xf numFmtId="0" fontId="27" fillId="4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44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27" fillId="44" borderId="0" applyNumberFormat="0" applyBorder="0" applyAlignment="0" applyProtection="0"/>
    <xf numFmtId="0" fontId="27" fillId="42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50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2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27" fillId="42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27" fillId="42" borderId="0" applyNumberFormat="0" applyBorder="0" applyAlignment="0" applyProtection="0"/>
    <xf numFmtId="0" fontId="27" fillId="56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44" fillId="53" borderId="0" applyNumberFormat="0" applyBorder="0" applyAlignment="0" applyProtection="0"/>
    <xf numFmtId="0" fontId="27" fillId="56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6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27" fillId="56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27" fillId="56" borderId="0" applyNumberFormat="0" applyBorder="0" applyAlignment="0" applyProtection="0"/>
    <xf numFmtId="0" fontId="27" fillId="45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4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57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27" fillId="4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27" fillId="45" borderId="0" applyNumberFormat="0" applyBorder="0" applyAlignment="0" applyProtection="0"/>
    <xf numFmtId="172" fontId="45" fillId="0" borderId="0" applyFill="0" applyBorder="0" applyAlignment="0" applyProtection="0">
      <alignment horizontal="left"/>
    </xf>
    <xf numFmtId="172" fontId="45" fillId="0" borderId="0" applyFill="0" applyBorder="0" applyAlignment="0" applyProtection="0">
      <alignment horizontal="left"/>
    </xf>
    <xf numFmtId="172" fontId="45" fillId="0" borderId="0" applyFill="0" applyBorder="0" applyAlignment="0" applyProtection="0">
      <alignment horizontal="left"/>
    </xf>
    <xf numFmtId="170" fontId="26" fillId="0" borderId="0" applyNumberFormat="0" applyFont="0" applyFill="0" applyBorder="0" applyProtection="0">
      <alignment horizontal="left" vertical="center" indent="5"/>
    </xf>
    <xf numFmtId="170" fontId="26" fillId="0" borderId="0" applyNumberFormat="0" applyFont="0" applyFill="0" applyBorder="0" applyProtection="0">
      <alignment horizontal="left" vertical="center" indent="5"/>
    </xf>
    <xf numFmtId="170" fontId="26" fillId="0" borderId="0" applyNumberFormat="0" applyFont="0" applyFill="0" applyBorder="0" applyProtection="0">
      <alignment horizontal="left" vertical="center" indent="5"/>
    </xf>
    <xf numFmtId="170" fontId="26" fillId="0" borderId="0" applyNumberFormat="0" applyFont="0" applyFill="0" applyBorder="0" applyProtection="0">
      <alignment horizontal="left" vertical="center" indent="5"/>
    </xf>
    <xf numFmtId="170" fontId="26" fillId="0" borderId="0" applyNumberFormat="0" applyFont="0" applyFill="0" applyBorder="0" applyProtection="0">
      <alignment horizontal="left" vertical="center" indent="5"/>
    </xf>
    <xf numFmtId="170" fontId="26" fillId="0" borderId="0" applyNumberFormat="0" applyFont="0" applyFill="0" applyBorder="0" applyProtection="0">
      <alignment horizontal="left" vertical="center" indent="5"/>
    </xf>
    <xf numFmtId="0" fontId="26" fillId="0" borderId="0" applyNumberFormat="0" applyFont="0" applyFill="0" applyBorder="0" applyProtection="0">
      <alignment horizontal="left" vertical="center" indent="5"/>
    </xf>
    <xf numFmtId="0" fontId="26" fillId="0" borderId="0" applyNumberFormat="0" applyFont="0" applyFill="0" applyBorder="0" applyProtection="0">
      <alignment horizontal="left" vertical="center" indent="5"/>
    </xf>
    <xf numFmtId="0" fontId="26" fillId="0" borderId="0" applyNumberFormat="0" applyFont="0" applyFill="0" applyBorder="0" applyProtection="0">
      <alignment horizontal="left" vertical="center" indent="5"/>
    </xf>
    <xf numFmtId="0" fontId="26" fillId="0" borderId="0" applyNumberFormat="0" applyFont="0" applyFill="0" applyBorder="0" applyProtection="0">
      <alignment horizontal="left" vertical="center" indent="5"/>
    </xf>
    <xf numFmtId="0" fontId="26" fillId="0" borderId="0" applyNumberFormat="0" applyFont="0" applyFill="0" applyBorder="0" applyProtection="0">
      <alignment horizontal="left" vertical="center" indent="5"/>
    </xf>
    <xf numFmtId="170" fontId="26" fillId="0" borderId="0" applyNumberFormat="0" applyFont="0" applyFill="0" applyBorder="0" applyProtection="0">
      <alignment horizontal="left" vertical="center" indent="5"/>
    </xf>
    <xf numFmtId="170" fontId="26" fillId="0" borderId="0" applyNumberFormat="0" applyFont="0" applyFill="0" applyBorder="0" applyProtection="0">
      <alignment horizontal="left" vertical="center" indent="5"/>
    </xf>
    <xf numFmtId="170" fontId="26" fillId="0" borderId="0" applyNumberFormat="0" applyFont="0" applyFill="0" applyBorder="0" applyProtection="0">
      <alignment horizontal="left" vertical="center" indent="5"/>
    </xf>
    <xf numFmtId="170" fontId="26" fillId="0" borderId="0" applyNumberFormat="0" applyFont="0" applyFill="0" applyBorder="0" applyProtection="0">
      <alignment horizontal="left" vertical="center" indent="5"/>
    </xf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9" borderId="0" applyNumberFormat="0" applyBorder="0" applyAlignment="0" applyProtection="0"/>
    <xf numFmtId="0" fontId="35" fillId="58" borderId="0" applyNumberFormat="0" applyBorder="0" applyAlignment="0" applyProtection="0"/>
    <xf numFmtId="0" fontId="35" fillId="40" borderId="0" applyNumberFormat="0" applyBorder="0" applyAlignment="0" applyProtection="0"/>
    <xf numFmtId="0" fontId="35" fillId="59" borderId="0" applyNumberFormat="0" applyBorder="0" applyAlignment="0" applyProtection="0"/>
    <xf numFmtId="0" fontId="46" fillId="40" borderId="0" applyNumberFormat="0" applyBorder="0" applyAlignment="0" applyProtection="0"/>
    <xf numFmtId="0" fontId="35" fillId="58" borderId="0" applyNumberFormat="0" applyBorder="0" applyAlignment="0" applyProtection="0"/>
    <xf numFmtId="0" fontId="35" fillId="40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23" fillId="16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46" fillId="54" borderId="0" applyNumberFormat="0" applyBorder="0" applyAlignment="0" applyProtection="0"/>
    <xf numFmtId="0" fontId="35" fillId="40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40" borderId="0" applyNumberFormat="0" applyBorder="0" applyAlignment="0" applyProtection="0"/>
    <xf numFmtId="0" fontId="46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3" fillId="2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9" borderId="0" applyNumberFormat="0" applyBorder="0" applyAlignment="0" applyProtection="0"/>
    <xf numFmtId="0" fontId="35" fillId="47" borderId="0" applyNumberFormat="0" applyBorder="0" applyAlignment="0" applyProtection="0"/>
    <xf numFmtId="0" fontId="35" fillId="55" borderId="0" applyNumberFormat="0" applyBorder="0" applyAlignment="0" applyProtection="0"/>
    <xf numFmtId="0" fontId="35" fillId="49" borderId="0" applyNumberFormat="0" applyBorder="0" applyAlignment="0" applyProtection="0"/>
    <xf numFmtId="0" fontId="46" fillId="55" borderId="0" applyNumberFormat="0" applyBorder="0" applyAlignment="0" applyProtection="0"/>
    <xf numFmtId="0" fontId="35" fillId="47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23" fillId="24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2" borderId="0" applyNumberFormat="0" applyBorder="0" applyAlignment="0" applyProtection="0"/>
    <xf numFmtId="0" fontId="35" fillId="44" borderId="0" applyNumberFormat="0" applyBorder="0" applyAlignment="0" applyProtection="0"/>
    <xf numFmtId="0" fontId="35" fillId="60" borderId="0" applyNumberFormat="0" applyBorder="0" applyAlignment="0" applyProtection="0"/>
    <xf numFmtId="0" fontId="35" fillId="42" borderId="0" applyNumberFormat="0" applyBorder="0" applyAlignment="0" applyProtection="0"/>
    <xf numFmtId="0" fontId="46" fillId="60" borderId="0" applyNumberFormat="0" applyBorder="0" applyAlignment="0" applyProtection="0"/>
    <xf numFmtId="0" fontId="35" fillId="44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23" fillId="28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46" fillId="58" borderId="0" applyNumberFormat="0" applyBorder="0" applyAlignment="0" applyProtection="0"/>
    <xf numFmtId="0" fontId="35" fillId="56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6" borderId="0" applyNumberFormat="0" applyBorder="0" applyAlignment="0" applyProtection="0"/>
    <xf numFmtId="0" fontId="46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23" fillId="32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61" borderId="0" applyNumberFormat="0" applyBorder="0" applyAlignment="0" applyProtection="0"/>
    <xf numFmtId="0" fontId="35" fillId="45" borderId="0" applyNumberFormat="0" applyBorder="0" applyAlignment="0" applyProtection="0"/>
    <xf numFmtId="0" fontId="46" fillId="61" borderId="0" applyNumberFormat="0" applyBorder="0" applyAlignment="0" applyProtection="0"/>
    <xf numFmtId="0" fontId="35" fillId="45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23" fillId="36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63" borderId="0" applyNumberFormat="0" applyBorder="0" applyAlignment="0" applyProtection="0"/>
    <xf numFmtId="0" fontId="35" fillId="58" borderId="0" applyNumberFormat="0" applyBorder="0" applyAlignment="0" applyProtection="0"/>
    <xf numFmtId="0" fontId="35" fillId="62" borderId="0" applyNumberFormat="0" applyBorder="0" applyAlignment="0" applyProtection="0"/>
    <xf numFmtId="0" fontId="35" fillId="63" borderId="0" applyNumberFormat="0" applyBorder="0" applyAlignment="0" applyProtection="0"/>
    <xf numFmtId="0" fontId="46" fillId="62" borderId="0" applyNumberFormat="0" applyBorder="0" applyAlignment="0" applyProtection="0"/>
    <xf numFmtId="0" fontId="35" fillId="58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23" fillId="1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46" fillId="64" borderId="0" applyNumberFormat="0" applyBorder="0" applyAlignment="0" applyProtection="0"/>
    <xf numFmtId="0" fontId="35" fillId="40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40" borderId="0" applyNumberFormat="0" applyBorder="0" applyAlignment="0" applyProtection="0"/>
    <xf numFmtId="0" fontId="46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3" fillId="17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46" fillId="65" borderId="0" applyNumberFormat="0" applyBorder="0" applyAlignment="0" applyProtection="0"/>
    <xf numFmtId="0" fontId="35" fillId="40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40" borderId="0" applyNumberFormat="0" applyBorder="0" applyAlignment="0" applyProtection="0"/>
    <xf numFmtId="0" fontId="46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3" fillId="21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0" borderId="0" applyNumberFormat="0" applyBorder="0" applyAlignment="0" applyProtection="0"/>
    <xf numFmtId="0" fontId="35" fillId="66" borderId="0" applyNumberFormat="0" applyBorder="0" applyAlignment="0" applyProtection="0"/>
    <xf numFmtId="0" fontId="46" fillId="60" borderId="0" applyNumberFormat="0" applyBorder="0" applyAlignment="0" applyProtection="0"/>
    <xf numFmtId="0" fontId="35" fillId="66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23" fillId="25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46" fillId="58" borderId="0" applyNumberFormat="0" applyBorder="0" applyAlignment="0" applyProtection="0"/>
    <xf numFmtId="0" fontId="35" fillId="58" borderId="0" applyNumberFormat="0" applyBorder="0" applyAlignment="0" applyProtection="0"/>
    <xf numFmtId="0" fontId="46" fillId="58" borderId="0" applyNumberFormat="0" applyBorder="0" applyAlignment="0" applyProtection="0"/>
    <xf numFmtId="0" fontId="35" fillId="58" borderId="0" applyNumberFormat="0" applyBorder="0" applyAlignment="0" applyProtection="0"/>
    <xf numFmtId="0" fontId="23" fillId="29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46" fillId="67" borderId="0" applyNumberFormat="0" applyBorder="0" applyAlignment="0" applyProtection="0"/>
    <xf numFmtId="0" fontId="35" fillId="67" borderId="0" applyNumberFormat="0" applyBorder="0" applyAlignment="0" applyProtection="0"/>
    <xf numFmtId="0" fontId="46" fillId="67" borderId="0" applyNumberFormat="0" applyBorder="0" applyAlignment="0" applyProtection="0"/>
    <xf numFmtId="0" fontId="35" fillId="67" borderId="0" applyNumberFormat="0" applyBorder="0" applyAlignment="0" applyProtection="0"/>
    <xf numFmtId="0" fontId="23" fillId="33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173" fontId="47" fillId="0" borderId="0" applyNumberFormat="0" applyFill="0" applyBorder="0" applyAlignment="0">
      <alignment vertical="center"/>
      <protection locked="0"/>
    </xf>
    <xf numFmtId="173" fontId="47" fillId="0" borderId="0" applyNumberFormat="0" applyFill="0" applyBorder="0" applyAlignment="0">
      <alignment vertical="center"/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0" fontId="26" fillId="0" borderId="0" applyNumberFormat="0" applyFont="0" applyFill="0" applyBorder="0" applyAlignment="0">
      <protection locked="0"/>
    </xf>
    <xf numFmtId="173" fontId="47" fillId="0" borderId="0" applyNumberFormat="0" applyFill="0" applyBorder="0" applyAlignment="0">
      <alignment vertical="center"/>
      <protection locked="0"/>
    </xf>
    <xf numFmtId="0" fontId="48" fillId="0" borderId="0"/>
    <xf numFmtId="4" fontId="49" fillId="68" borderId="22">
      <alignment horizontal="right" vertical="center"/>
    </xf>
    <xf numFmtId="4" fontId="49" fillId="69" borderId="0" applyBorder="0">
      <alignment horizontal="right" vertical="center"/>
    </xf>
    <xf numFmtId="4" fontId="49" fillId="69" borderId="0" applyBorder="0">
      <alignment horizontal="right" vertical="center"/>
    </xf>
    <xf numFmtId="0" fontId="50" fillId="0" borderId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2" fillId="46" borderId="0" applyNumberFormat="0" applyBorder="0" applyAlignment="0" applyProtection="0"/>
    <xf numFmtId="0" fontId="51" fillId="46" borderId="0" applyNumberFormat="0" applyBorder="0" applyAlignment="0" applyProtection="0"/>
    <xf numFmtId="0" fontId="52" fillId="46" borderId="0" applyNumberFormat="0" applyBorder="0" applyAlignment="0" applyProtection="0"/>
    <xf numFmtId="0" fontId="51" fillId="46" borderId="0" applyNumberFormat="0" applyBorder="0" applyAlignment="0" applyProtection="0"/>
    <xf numFmtId="0" fontId="18" fillId="8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174" fontId="53" fillId="70" borderId="23" applyNumberFormat="0" applyBorder="0" applyAlignment="0">
      <alignment horizontal="centerContinuous" vertical="center"/>
      <protection hidden="1"/>
    </xf>
    <xf numFmtId="1" fontId="54" fillId="71" borderId="28" applyNumberFormat="0" applyBorder="0" applyAlignment="0">
      <alignment horizontal="center" vertical="top" wrapText="1"/>
      <protection hidden="1"/>
    </xf>
    <xf numFmtId="0" fontId="26" fillId="53" borderId="0" applyNumberFormat="0" applyBorder="0" applyAlignment="0">
      <protection locked="0"/>
    </xf>
    <xf numFmtId="0" fontId="26" fillId="53" borderId="0" applyNumberFormat="0" applyBorder="0" applyAlignment="0">
      <protection locked="0"/>
    </xf>
    <xf numFmtId="0" fontId="26" fillId="53" borderId="0" applyNumberFormat="0" applyBorder="0" applyAlignment="0">
      <protection locked="0"/>
    </xf>
    <xf numFmtId="0" fontId="26" fillId="53" borderId="0" applyNumberFormat="0" applyBorder="0" applyAlignment="0">
      <protection locked="0"/>
    </xf>
    <xf numFmtId="0" fontId="26" fillId="53" borderId="0" applyNumberFormat="0" applyBorder="0" applyAlignment="0"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37" fontId="56" fillId="0" borderId="0" applyFill="0" applyBorder="0" applyAlignment="0" applyProtection="0">
      <alignment horizontal="right"/>
      <protection locked="0"/>
    </xf>
    <xf numFmtId="0" fontId="30" fillId="0" borderId="0">
      <alignment horizontal="right"/>
    </xf>
    <xf numFmtId="0" fontId="30" fillId="0" borderId="0">
      <alignment horizontal="right"/>
    </xf>
    <xf numFmtId="0" fontId="30" fillId="0" borderId="0">
      <alignment horizontal="right"/>
    </xf>
    <xf numFmtId="0" fontId="57" fillId="0" borderId="0"/>
    <xf numFmtId="175" fontId="50" fillId="0" borderId="0"/>
    <xf numFmtId="0" fontId="58" fillId="72" borderId="0"/>
    <xf numFmtId="0" fontId="59" fillId="51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43" fillId="73" borderId="0" applyNumberFormat="0" applyAlignment="0" applyProtection="0"/>
    <xf numFmtId="0" fontId="43" fillId="73" borderId="0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51" borderId="29" applyNumberFormat="0" applyAlignment="0" applyProtection="0"/>
    <xf numFmtId="0" fontId="20" fillId="10" borderId="1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51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51" borderId="29" applyNumberFormat="0" applyAlignment="0" applyProtection="0"/>
    <xf numFmtId="0" fontId="59" fillId="51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51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59" fillId="51" borderId="29" applyNumberFormat="0" applyAlignment="0" applyProtection="0"/>
    <xf numFmtId="0" fontId="59" fillId="51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59" fillId="51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60" fillId="44" borderId="29" applyNumberFormat="0" applyAlignment="0" applyProtection="0"/>
    <xf numFmtId="0" fontId="59" fillId="51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51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44" borderId="29" applyNumberFormat="0" applyAlignment="0" applyProtection="0"/>
    <xf numFmtId="0" fontId="59" fillId="51" borderId="29" applyNumberFormat="0" applyAlignment="0" applyProtection="0"/>
    <xf numFmtId="0" fontId="59" fillId="51" borderId="29" applyNumberFormat="0" applyAlignment="0" applyProtection="0"/>
    <xf numFmtId="0" fontId="20" fillId="10" borderId="19" applyNumberFormat="0" applyAlignment="0" applyProtection="0"/>
    <xf numFmtId="0" fontId="20" fillId="10" borderId="19" applyNumberFormat="0" applyAlignment="0" applyProtection="0"/>
    <xf numFmtId="0" fontId="59" fillId="51" borderId="29" applyNumberFormat="0" applyAlignment="0" applyProtection="0"/>
    <xf numFmtId="0" fontId="59" fillId="51" borderId="29" applyNumberFormat="0" applyAlignment="0" applyProtection="0"/>
    <xf numFmtId="0" fontId="61" fillId="74" borderId="0" applyNumberFormat="0" applyBorder="0" applyAlignment="0" applyProtection="0"/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3" fontId="30" fillId="38" borderId="22">
      <alignment horizontal="right"/>
    </xf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3" fillId="75" borderId="30" applyNumberFormat="0" applyAlignment="0" applyProtection="0"/>
    <xf numFmtId="0" fontId="62" fillId="54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2" fillId="54" borderId="30" applyNumberFormat="0" applyAlignment="0" applyProtection="0"/>
    <xf numFmtId="0" fontId="63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2" fillId="54" borderId="30" applyNumberFormat="0" applyAlignment="0" applyProtection="0"/>
    <xf numFmtId="0" fontId="62" fillId="54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3" fillId="75" borderId="30" applyNumberFormat="0" applyAlignment="0" applyProtection="0"/>
    <xf numFmtId="0" fontId="62" fillId="75" borderId="30" applyNumberFormat="0" applyAlignment="0" applyProtection="0"/>
    <xf numFmtId="0" fontId="62" fillId="54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75" borderId="30" applyNumberFormat="0" applyAlignment="0" applyProtection="0"/>
    <xf numFmtId="0" fontId="62" fillId="54" borderId="30" applyNumberFormat="0" applyAlignment="0" applyProtection="0"/>
    <xf numFmtId="0" fontId="62" fillId="54" borderId="30" applyNumberFormat="0" applyAlignment="0" applyProtection="0"/>
    <xf numFmtId="0" fontId="21" fillId="11" borderId="20" applyNumberFormat="0" applyAlignment="0" applyProtection="0"/>
    <xf numFmtId="0" fontId="62" fillId="54" borderId="30" applyNumberFormat="0" applyAlignment="0" applyProtection="0"/>
    <xf numFmtId="0" fontId="62" fillId="54" borderId="30" applyNumberFormat="0" applyAlignment="0" applyProtection="0"/>
    <xf numFmtId="0" fontId="62" fillId="54" borderId="30" applyNumberFormat="0" applyAlignment="0" applyProtection="0"/>
    <xf numFmtId="0" fontId="64" fillId="76" borderId="31" applyNumberFormat="0" applyAlignment="0" applyProtection="0"/>
    <xf numFmtId="0" fontId="65" fillId="76" borderId="31" applyNumberFormat="0" applyAlignment="0" applyProtection="0"/>
    <xf numFmtId="0" fontId="66" fillId="77" borderId="31" applyAlignment="0" applyProtection="0"/>
    <xf numFmtId="176" fontId="67" fillId="0" borderId="0"/>
    <xf numFmtId="0" fontId="68" fillId="78" borderId="32" applyProtection="0">
      <alignment horizontal="center" vertical="center"/>
    </xf>
    <xf numFmtId="1" fontId="69" fillId="0" borderId="33">
      <alignment vertical="top"/>
    </xf>
    <xf numFmtId="169" fontId="70" fillId="0" borderId="0" applyBorder="0">
      <alignment horizontal="right"/>
    </xf>
    <xf numFmtId="169" fontId="70" fillId="0" borderId="34" applyAlignment="0">
      <alignment horizontal="right"/>
    </xf>
    <xf numFmtId="177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180" fontId="26" fillId="0" borderId="0" applyBorder="0">
      <alignment horizontal="right"/>
    </xf>
    <xf numFmtId="180" fontId="26" fillId="0" borderId="0" applyBorder="0">
      <alignment horizontal="right"/>
    </xf>
    <xf numFmtId="180" fontId="26" fillId="0" borderId="0" applyBorder="0">
      <alignment horizontal="right"/>
    </xf>
    <xf numFmtId="180" fontId="26" fillId="0" borderId="0" applyBorder="0">
      <alignment horizontal="right"/>
    </xf>
    <xf numFmtId="180" fontId="26" fillId="0" borderId="0" applyBorder="0">
      <alignment horizontal="right"/>
    </xf>
    <xf numFmtId="181" fontId="73" fillId="0" borderId="0" applyFont="0" applyFill="0" applyBorder="0" applyAlignment="0" applyProtection="0"/>
    <xf numFmtId="43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8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0" fontId="4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3" fontId="26" fillId="0" borderId="0" applyFill="0" applyBorder="0" applyAlignment="0" applyProtection="0"/>
    <xf numFmtId="183" fontId="26" fillId="0" borderId="0" applyFill="0" applyBorder="0" applyAlignment="0" applyProtection="0"/>
    <xf numFmtId="183" fontId="26" fillId="0" borderId="0" applyFill="0" applyBorder="0" applyAlignment="0" applyProtection="0"/>
    <xf numFmtId="183" fontId="26" fillId="0" borderId="0" applyFill="0" applyBorder="0" applyAlignment="0" applyProtection="0"/>
    <xf numFmtId="183" fontId="26" fillId="0" borderId="0" applyFill="0" applyBorder="0" applyAlignment="0" applyProtection="0"/>
    <xf numFmtId="183" fontId="26" fillId="0" borderId="0" applyFill="0" applyBorder="0" applyAlignment="0" applyProtection="0"/>
    <xf numFmtId="183" fontId="26" fillId="0" borderId="0" applyFill="0" applyBorder="0" applyAlignment="0" applyProtection="0"/>
    <xf numFmtId="183" fontId="26" fillId="0" borderId="0" applyFill="0" applyBorder="0" applyAlignment="0" applyProtection="0"/>
    <xf numFmtId="183" fontId="26" fillId="0" borderId="0" applyFill="0" applyBorder="0" applyAlignment="0" applyProtection="0"/>
    <xf numFmtId="183" fontId="26" fillId="0" borderId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0" fontId="79" fillId="0" borderId="0"/>
    <xf numFmtId="170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85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85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85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43" fillId="79" borderId="31" applyNumberFormat="0" applyAlignment="0" applyProtection="0"/>
    <xf numFmtId="0" fontId="66" fillId="79" borderId="31" applyNumberFormat="0" applyAlignment="0" applyProtection="0"/>
    <xf numFmtId="170" fontId="81" fillId="0" borderId="0" applyNumberFormat="0">
      <alignment horizontal="right"/>
    </xf>
    <xf numFmtId="170" fontId="81" fillId="0" borderId="0" applyNumberFormat="0">
      <alignment horizontal="right"/>
    </xf>
    <xf numFmtId="0" fontId="81" fillId="0" borderId="0" applyNumberFormat="0">
      <alignment horizontal="right"/>
    </xf>
    <xf numFmtId="170" fontId="82" fillId="0" borderId="0" applyNumberFormat="0" applyFill="0" applyBorder="0" applyProtection="0">
      <alignment horizontal="left"/>
    </xf>
    <xf numFmtId="170" fontId="82" fillId="0" borderId="0" applyNumberFormat="0" applyFill="0" applyBorder="0" applyProtection="0">
      <alignment horizontal="left"/>
    </xf>
    <xf numFmtId="0" fontId="82" fillId="0" borderId="0" applyNumberFormat="0" applyFill="0" applyBorder="0" applyProtection="0">
      <alignment horizontal="left"/>
    </xf>
    <xf numFmtId="170" fontId="83" fillId="0" borderId="0" applyNumberFormat="0" applyFill="0" applyBorder="0" applyProtection="0">
      <alignment horizontal="left"/>
    </xf>
    <xf numFmtId="170" fontId="83" fillId="0" borderId="0" applyNumberFormat="0" applyFill="0" applyBorder="0" applyProtection="0">
      <alignment horizontal="left"/>
    </xf>
    <xf numFmtId="0" fontId="83" fillId="0" borderId="0" applyNumberFormat="0" applyFill="0" applyBorder="0" applyProtection="0">
      <alignment horizontal="left"/>
    </xf>
    <xf numFmtId="186" fontId="74" fillId="0" borderId="0"/>
    <xf numFmtId="187" fontId="84" fillId="0" borderId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170" fontId="49" fillId="69" borderId="35">
      <alignment horizontal="left" vertical="center"/>
    </xf>
    <xf numFmtId="170" fontId="49" fillId="69" borderId="35">
      <alignment horizontal="left" vertical="center"/>
    </xf>
    <xf numFmtId="0" fontId="49" fillId="69" borderId="35">
      <alignment horizontal="left" vertical="center"/>
    </xf>
    <xf numFmtId="0" fontId="85" fillId="0" borderId="0" applyFill="0" applyBorder="0" applyAlignment="0" applyProtection="0"/>
    <xf numFmtId="0" fontId="86" fillId="0" borderId="0" applyNumberFormat="0" applyBorder="0" applyProtection="0">
      <alignment horizontal="left" vertical="center" indent="1"/>
    </xf>
    <xf numFmtId="0" fontId="87" fillId="0" borderId="0" applyFill="0" applyBorder="0" applyAlignment="0">
      <alignment horizontal="left"/>
    </xf>
    <xf numFmtId="188" fontId="44" fillId="0" borderId="0" applyFill="0" applyBorder="0" applyAlignment="0" applyProtection="0">
      <alignment horizontal="right"/>
    </xf>
    <xf numFmtId="189" fontId="26" fillId="80" borderId="36" applyFill="0" applyBorder="0" applyAlignment="0" applyProtection="0"/>
    <xf numFmtId="189" fontId="26" fillId="80" borderId="36" applyFill="0" applyBorder="0" applyAlignment="0" applyProtection="0"/>
    <xf numFmtId="189" fontId="26" fillId="80" borderId="36" applyFill="0" applyBorder="0" applyAlignment="0" applyProtection="0"/>
    <xf numFmtId="189" fontId="26" fillId="80" borderId="36" applyFill="0" applyBorder="0" applyAlignment="0" applyProtection="0"/>
    <xf numFmtId="189" fontId="26" fillId="80" borderId="36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6" fontId="26" fillId="0" borderId="0" applyFill="0" applyBorder="0" applyAlignment="0" applyProtection="0"/>
    <xf numFmtId="170" fontId="26" fillId="0" borderId="34"/>
    <xf numFmtId="0" fontId="26" fillId="81" borderId="0">
      <alignment horizontal="center"/>
    </xf>
    <xf numFmtId="0" fontId="26" fillId="81" borderId="0">
      <alignment horizontal="center"/>
    </xf>
    <xf numFmtId="0" fontId="26" fillId="81" borderId="0">
      <alignment horizontal="center"/>
    </xf>
    <xf numFmtId="0" fontId="26" fillId="81" borderId="0">
      <alignment horizontal="center"/>
    </xf>
    <xf numFmtId="0" fontId="26" fillId="81" borderId="0">
      <alignment horizontal="center"/>
    </xf>
    <xf numFmtId="0" fontId="88" fillId="0" borderId="0" applyFill="0" applyBorder="0">
      <alignment horizontal="left" vertical="center"/>
    </xf>
    <xf numFmtId="0" fontId="31" fillId="39" borderId="24" applyAlignment="0"/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0" fontId="26" fillId="0" borderId="0">
      <alignment horizontal="center"/>
    </xf>
    <xf numFmtId="191" fontId="89" fillId="69" borderId="0" applyFill="0" applyBorder="0" applyAlignment="0" applyProtection="0">
      <alignment horizontal="right"/>
      <protection locked="0"/>
    </xf>
    <xf numFmtId="192" fontId="43" fillId="0" borderId="0" applyFont="0" applyFill="0" applyBorder="0" applyAlignment="0" applyProtection="0"/>
    <xf numFmtId="192" fontId="26" fillId="0" borderId="0" applyFont="0" applyFill="0" applyBorder="0" applyAlignment="0" applyProtection="0"/>
    <xf numFmtId="192" fontId="33" fillId="0" borderId="0" applyFont="0" applyFill="0" applyBorder="0" applyAlignment="0" applyProtection="0"/>
    <xf numFmtId="192" fontId="43" fillId="0" borderId="0" applyFont="0" applyFill="0" applyBorder="0" applyAlignment="0" applyProtection="0"/>
    <xf numFmtId="192" fontId="43" fillId="0" borderId="0" applyFont="0" applyFill="0" applyBorder="0" applyAlignment="0" applyProtection="0"/>
    <xf numFmtId="191" fontId="89" fillId="69" borderId="0" applyFill="0" applyBorder="0" applyAlignment="0" applyProtection="0">
      <alignment horizontal="right"/>
      <protection locked="0"/>
    </xf>
    <xf numFmtId="192" fontId="43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70" fontId="93" fillId="75" borderId="0" applyNumberFormat="0" applyFont="0" applyBorder="0" applyAlignment="0" applyProtection="0"/>
    <xf numFmtId="170" fontId="93" fillId="75" borderId="0" applyNumberFormat="0" applyFont="0" applyBorder="0" applyAlignment="0" applyProtection="0"/>
    <xf numFmtId="0" fontId="93" fillId="75" borderId="0" applyNumberFormat="0" applyFont="0" applyBorder="0" applyAlignment="0" applyProtection="0"/>
    <xf numFmtId="170" fontId="94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93" fontId="95" fillId="0" borderId="0" applyFill="0" applyBorder="0"/>
    <xf numFmtId="15" fontId="38" fillId="0" borderId="0" applyFill="0" applyBorder="0" applyProtection="0">
      <alignment horizontal="center"/>
    </xf>
    <xf numFmtId="170" fontId="93" fillId="46" borderId="0" applyNumberFormat="0" applyFont="0" applyBorder="0" applyAlignment="0" applyProtection="0"/>
    <xf numFmtId="170" fontId="93" fillId="46" borderId="0" applyNumberFormat="0" applyFont="0" applyBorder="0" applyAlignment="0" applyProtection="0"/>
    <xf numFmtId="0" fontId="93" fillId="46" borderId="0" applyNumberFormat="0" applyFont="0" applyBorder="0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4" fontId="96" fillId="44" borderId="24" applyAlignment="0" applyProtection="0"/>
    <xf numFmtId="195" fontId="97" fillId="0" borderId="0" applyNumberFormat="0" applyFill="0" applyBorder="0" applyAlignment="0" applyProtection="0"/>
    <xf numFmtId="195" fontId="98" fillId="0" borderId="0" applyNumberFormat="0" applyFill="0" applyBorder="0" applyAlignment="0" applyProtection="0"/>
    <xf numFmtId="15" fontId="47" fillId="47" borderId="37">
      <alignment horizontal="center"/>
      <protection locked="0"/>
    </xf>
    <xf numFmtId="196" fontId="47" fillId="47" borderId="37" applyAlignment="0">
      <protection locked="0"/>
    </xf>
    <xf numFmtId="195" fontId="47" fillId="47" borderId="37" applyAlignment="0">
      <protection locked="0"/>
    </xf>
    <xf numFmtId="195" fontId="38" fillId="0" borderId="0" applyFill="0" applyBorder="0" applyAlignment="0" applyProtection="0"/>
    <xf numFmtId="196" fontId="38" fillId="0" borderId="0" applyFill="0" applyBorder="0" applyAlignment="0" applyProtection="0"/>
    <xf numFmtId="197" fontId="38" fillId="0" borderId="0" applyFill="0" applyBorder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0" fontId="93" fillId="0" borderId="38" applyNumberFormat="0" applyFont="0" applyAlignment="0" applyProtection="0"/>
    <xf numFmtId="185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85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170" fontId="93" fillId="0" borderId="38" applyNumberFormat="0" applyFont="0" applyAlignment="0" applyProtection="0"/>
    <xf numFmtId="0" fontId="93" fillId="0" borderId="38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0" fontId="93" fillId="0" borderId="39" applyNumberFormat="0" applyFont="0" applyAlignment="0" applyProtection="0"/>
    <xf numFmtId="185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185" fontId="93" fillId="0" borderId="39" applyNumberFormat="0" applyFont="0" applyAlignment="0" applyProtection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0" fontId="26" fillId="0" borderId="0"/>
    <xf numFmtId="0" fontId="26" fillId="0" borderId="0"/>
    <xf numFmtId="170" fontId="93" fillId="0" borderId="39" applyNumberFormat="0" applyFont="0" applyAlignment="0" applyProtection="0"/>
    <xf numFmtId="0" fontId="26" fillId="0" borderId="0"/>
    <xf numFmtId="0" fontId="26" fillId="0" borderId="0"/>
    <xf numFmtId="170" fontId="93" fillId="0" borderId="39" applyNumberFormat="0" applyFont="0" applyAlignment="0" applyProtection="0"/>
    <xf numFmtId="0" fontId="26" fillId="0" borderId="0"/>
    <xf numFmtId="0" fontId="26" fillId="0" borderId="0"/>
    <xf numFmtId="170" fontId="93" fillId="0" borderId="39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170" fontId="93" fillId="0" borderId="39" applyNumberFormat="0" applyFont="0" applyAlignment="0" applyProtection="0"/>
    <xf numFmtId="170" fontId="93" fillId="0" borderId="39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170" fontId="93" fillId="0" borderId="39" applyNumberFormat="0" applyFont="0" applyAlignment="0" applyProtection="0"/>
    <xf numFmtId="0" fontId="26" fillId="0" borderId="0"/>
    <xf numFmtId="0" fontId="26" fillId="0" borderId="0"/>
    <xf numFmtId="170" fontId="93" fillId="0" borderId="39" applyNumberFormat="0" applyFont="0" applyAlignment="0" applyProtection="0"/>
    <xf numFmtId="0" fontId="26" fillId="0" borderId="0"/>
    <xf numFmtId="0" fontId="26" fillId="0" borderId="0"/>
    <xf numFmtId="170" fontId="93" fillId="0" borderId="39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39" applyNumberFormat="0" applyFont="0" applyAlignment="0" applyProtection="0"/>
    <xf numFmtId="170" fontId="93" fillId="55" borderId="0" applyNumberFormat="0" applyFont="0" applyBorder="0" applyAlignment="0" applyProtection="0"/>
    <xf numFmtId="170" fontId="93" fillId="55" borderId="0" applyNumberFormat="0" applyFont="0" applyBorder="0" applyAlignment="0" applyProtection="0"/>
    <xf numFmtId="0" fontId="26" fillId="0" borderId="0"/>
    <xf numFmtId="0" fontId="26" fillId="0" borderId="0"/>
    <xf numFmtId="0" fontId="93" fillId="55" borderId="0" applyNumberFormat="0" applyFon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1" fontId="99" fillId="82" borderId="27" applyNumberFormat="0" applyBorder="0" applyAlignment="0">
      <alignment horizontal="centerContinuous" vertical="center"/>
      <protection locked="0"/>
    </xf>
    <xf numFmtId="0" fontId="26" fillId="0" borderId="0"/>
    <xf numFmtId="0" fontId="26" fillId="0" borderId="0"/>
    <xf numFmtId="198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99" fontId="100" fillId="0" borderId="0" applyFill="0" applyBorder="0" applyAlignment="0">
      <alignment horizontal="center" vertical="center"/>
    </xf>
    <xf numFmtId="0" fontId="26" fillId="0" borderId="0"/>
    <xf numFmtId="0" fontId="26" fillId="0" borderId="0"/>
    <xf numFmtId="170" fontId="26" fillId="83" borderId="0" applyNumberFormat="0" applyFont="0" applyAlignment="0"/>
    <xf numFmtId="0" fontId="26" fillId="83" borderId="0" applyNumberFormat="0" applyFont="0" applyAlignment="0"/>
    <xf numFmtId="170" fontId="26" fillId="83" borderId="0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83" borderId="0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83" borderId="0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7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6" fillId="73" borderId="31" applyAlignment="0" applyProtection="0"/>
    <xf numFmtId="0" fontId="66" fillId="73" borderId="31" applyNumberFormat="0" applyAlignment="0" applyProtection="0"/>
    <xf numFmtId="200" fontId="101" fillId="84" borderId="0" applyBorder="0">
      <protection locked="0"/>
    </xf>
    <xf numFmtId="201" fontId="74" fillId="0" borderId="0" applyFill="0" applyBorder="0">
      <alignment horizontal="right"/>
    </xf>
    <xf numFmtId="201" fontId="74" fillId="0" borderId="0" applyFill="0" applyBorder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1" fontId="74" fillId="0" borderId="0" applyFill="0" applyBorder="0">
      <alignment horizontal="right"/>
    </xf>
    <xf numFmtId="49" fontId="74" fillId="0" borderId="0" applyFill="0" applyBorder="0"/>
    <xf numFmtId="49" fontId="74" fillId="0" borderId="0" applyFill="0" applyBorder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74" fillId="0" borderId="0" applyFill="0" applyBorder="0"/>
    <xf numFmtId="49" fontId="102" fillId="0" borderId="0" applyFill="0" applyBorder="0">
      <alignment horizontal="right" vertical="center"/>
    </xf>
    <xf numFmtId="0" fontId="26" fillId="0" borderId="0"/>
    <xf numFmtId="0" fontId="26" fillId="0" borderId="0"/>
    <xf numFmtId="202" fontId="26" fillId="0" borderId="0"/>
    <xf numFmtId="202" fontId="26" fillId="0" borderId="0"/>
    <xf numFmtId="202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03" fillId="48" borderId="0" applyNumberFormat="0" applyBorder="0" applyAlignment="0" applyProtection="0"/>
    <xf numFmtId="0" fontId="103" fillId="48" borderId="0" applyNumberFormat="0" applyBorder="0" applyAlignment="0" applyProtection="0"/>
    <xf numFmtId="0" fontId="103" fillId="48" borderId="0" applyNumberFormat="0" applyBorder="0" applyAlignment="0" applyProtection="0"/>
    <xf numFmtId="0" fontId="26" fillId="0" borderId="0"/>
    <xf numFmtId="0" fontId="26" fillId="0" borderId="0"/>
    <xf numFmtId="0" fontId="103" fillId="48" borderId="0" applyNumberFormat="0" applyBorder="0" applyAlignment="0" applyProtection="0"/>
    <xf numFmtId="0" fontId="26" fillId="0" borderId="0"/>
    <xf numFmtId="0" fontId="26" fillId="0" borderId="0"/>
    <xf numFmtId="0" fontId="104" fillId="48" borderId="0" applyNumberFormat="0" applyBorder="0" applyAlignment="0" applyProtection="0"/>
    <xf numFmtId="0" fontId="26" fillId="0" borderId="0"/>
    <xf numFmtId="0" fontId="26" fillId="0" borderId="0"/>
    <xf numFmtId="0" fontId="103" fillId="48" borderId="0" applyNumberFormat="0" applyBorder="0" applyAlignment="0" applyProtection="0"/>
    <xf numFmtId="0" fontId="105" fillId="48" borderId="0" applyNumberFormat="0" applyBorder="0" applyAlignment="0" applyProtection="0"/>
    <xf numFmtId="0" fontId="26" fillId="0" borderId="0"/>
    <xf numFmtId="0" fontId="26" fillId="0" borderId="0"/>
    <xf numFmtId="0" fontId="103" fillId="48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06" fillId="0" borderId="0" applyNumberFormat="0" applyFill="0" applyBorder="0" applyProtection="0">
      <alignment horizontal="center" vertical="center"/>
    </xf>
    <xf numFmtId="0" fontId="26" fillId="0" borderId="0"/>
    <xf numFmtId="0" fontId="26" fillId="0" borderId="0"/>
    <xf numFmtId="0" fontId="107" fillId="85" borderId="0" applyNumberFormat="0" applyBorder="0" applyProtection="0">
      <alignment horizontal="left" vertical="center" indent="1"/>
    </xf>
    <xf numFmtId="0" fontId="26" fillId="0" borderId="0"/>
    <xf numFmtId="0" fontId="26" fillId="0" borderId="0"/>
    <xf numFmtId="203" fontId="108" fillId="0" borderId="0">
      <alignment horizontal="center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/>
    <xf numFmtId="170" fontId="30" fillId="0" borderId="26" applyNumberFormat="0">
      <alignment horizontal="center" wrapText="1"/>
    </xf>
    <xf numFmtId="0" fontId="26" fillId="0" borderId="0"/>
    <xf numFmtId="0" fontId="26" fillId="0" borderId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10" fillId="0" borderId="41" applyNumberFormat="0" applyFill="0" applyAlignment="0" applyProtection="0"/>
    <xf numFmtId="0" fontId="26" fillId="0" borderId="0"/>
    <xf numFmtId="0" fontId="109" fillId="0" borderId="40" applyNumberFormat="0" applyFill="0" applyAlignment="0" applyProtection="0"/>
    <xf numFmtId="0" fontId="26" fillId="0" borderId="0"/>
    <xf numFmtId="0" fontId="26" fillId="0" borderId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10" fillId="0" borderId="41" applyNumberFormat="0" applyFill="0" applyAlignment="0" applyProtection="0"/>
    <xf numFmtId="0" fontId="26" fillId="0" borderId="0"/>
    <xf numFmtId="0" fontId="26" fillId="0" borderId="0"/>
    <xf numFmtId="0" fontId="109" fillId="0" borderId="40" applyNumberFormat="0" applyFill="0" applyAlignment="0" applyProtection="0"/>
    <xf numFmtId="0" fontId="26" fillId="0" borderId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10" fillId="0" borderId="41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26" fillId="0" borderId="0"/>
    <xf numFmtId="0" fontId="109" fillId="0" borderId="40" applyNumberFormat="0" applyFill="0" applyAlignment="0" applyProtection="0"/>
    <xf numFmtId="0" fontId="26" fillId="0" borderId="0"/>
    <xf numFmtId="0" fontId="26" fillId="0" borderId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2" fillId="0" borderId="42" applyNumberFormat="0" applyFill="0" applyAlignment="0" applyProtection="0"/>
    <xf numFmtId="0" fontId="26" fillId="0" borderId="0"/>
    <xf numFmtId="0" fontId="26" fillId="0" borderId="0"/>
    <xf numFmtId="0" fontId="111" fillId="0" borderId="40" applyNumberFormat="0" applyFill="0" applyAlignment="0" applyProtection="0"/>
    <xf numFmtId="0" fontId="26" fillId="0" borderId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1" fillId="0" borderId="40" applyNumberFormat="0" applyFill="0" applyAlignment="0" applyProtection="0"/>
    <xf numFmtId="0" fontId="110" fillId="0" borderId="41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26" fillId="0" borderId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26" fillId="0" borderId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109" fillId="0" borderId="40" applyNumberFormat="0" applyFill="0" applyAlignment="0" applyProtection="0"/>
    <xf numFmtId="0" fontId="26" fillId="0" borderId="0"/>
    <xf numFmtId="0" fontId="26" fillId="0" borderId="0"/>
    <xf numFmtId="0" fontId="112" fillId="0" borderId="4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30" fillId="0" borderId="26" applyNumberFormat="0">
      <alignment horizontal="center" wrapText="1"/>
    </xf>
    <xf numFmtId="170" fontId="30" fillId="0" borderId="26" applyNumberFormat="0">
      <alignment horizontal="center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170" fontId="30" fillId="0" borderId="26" applyNumberFormat="0">
      <alignment horizontal="center" wrapText="1"/>
    </xf>
    <xf numFmtId="0" fontId="26" fillId="0" borderId="0"/>
    <xf numFmtId="0" fontId="26" fillId="0" borderId="0"/>
    <xf numFmtId="170" fontId="30" fillId="0" borderId="26" applyNumberFormat="0">
      <alignment horizontal="center" wrapText="1"/>
    </xf>
    <xf numFmtId="0" fontId="26" fillId="0" borderId="0"/>
    <xf numFmtId="0" fontId="26" fillId="0" borderId="0"/>
    <xf numFmtId="170" fontId="30" fillId="0" borderId="26" applyNumberFormat="0">
      <alignment horizontal="center" wrapText="1"/>
    </xf>
    <xf numFmtId="0" fontId="26" fillId="0" borderId="0"/>
    <xf numFmtId="0" fontId="26" fillId="0" borderId="0"/>
    <xf numFmtId="170" fontId="30" fillId="0" borderId="26" applyNumberFormat="0">
      <alignment horizontal="center" wrapText="1"/>
    </xf>
    <xf numFmtId="0" fontId="26" fillId="0" borderId="0"/>
    <xf numFmtId="0" fontId="26" fillId="0" borderId="0"/>
    <xf numFmtId="0" fontId="113" fillId="71" borderId="0" applyNumberFormat="0" applyBorder="0" applyAlignment="0">
      <protection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114" fillId="0" borderId="4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44" applyNumberFormat="0" applyFill="0" applyAlignment="0" applyProtection="0"/>
    <xf numFmtId="0" fontId="116" fillId="0" borderId="44" applyNumberFormat="0" applyFill="0" applyAlignment="0" applyProtection="0"/>
    <xf numFmtId="0" fontId="26" fillId="0" borderId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6" fillId="0" borderId="44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14" fillId="0" borderId="43" applyNumberFormat="0" applyFill="0" applyAlignment="0" applyProtection="0"/>
    <xf numFmtId="0" fontId="26" fillId="0" borderId="0"/>
    <xf numFmtId="0" fontId="26" fillId="0" borderId="0"/>
    <xf numFmtId="0" fontId="117" fillId="72" borderId="0">
      <alignment horizontal="left"/>
    </xf>
    <xf numFmtId="0" fontId="26" fillId="0" borderId="0"/>
    <xf numFmtId="0" fontId="26" fillId="0" borderId="0"/>
    <xf numFmtId="0" fontId="115" fillId="0" borderId="44" applyNumberFormat="0" applyFill="0" applyAlignment="0" applyProtection="0"/>
    <xf numFmtId="0" fontId="26" fillId="0" borderId="0"/>
    <xf numFmtId="0" fontId="26" fillId="0" borderId="0"/>
    <xf numFmtId="0" fontId="115" fillId="0" borderId="44" applyNumberFormat="0" applyFill="0" applyAlignment="0" applyProtection="0"/>
    <xf numFmtId="0" fontId="26" fillId="0" borderId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170" fontId="117" fillId="72" borderId="0">
      <alignment horizontal="left"/>
    </xf>
    <xf numFmtId="0" fontId="116" fillId="0" borderId="44" applyNumberFormat="0" applyFill="0" applyAlignment="0" applyProtection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170" fontId="117" fillId="72" borderId="0">
      <alignment horizontal="left"/>
    </xf>
    <xf numFmtId="0" fontId="26" fillId="0" borderId="0"/>
    <xf numFmtId="0" fontId="26" fillId="0" borderId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0" fontId="26" fillId="0" borderId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0" fontId="115" fillId="0" borderId="44" applyNumberFormat="0" applyFill="0" applyAlignment="0" applyProtection="0"/>
    <xf numFmtId="0" fontId="26" fillId="0" borderId="0"/>
    <xf numFmtId="0" fontId="26" fillId="0" borderId="0"/>
    <xf numFmtId="0" fontId="114" fillId="0" borderId="43" applyNumberFormat="0" applyFill="0" applyAlignment="0" applyProtection="0"/>
    <xf numFmtId="0" fontId="26" fillId="0" borderId="0"/>
    <xf numFmtId="0" fontId="26" fillId="0" borderId="0"/>
    <xf numFmtId="0" fontId="117" fillId="72" borderId="0">
      <alignment horizontal="left"/>
    </xf>
    <xf numFmtId="0" fontId="26" fillId="0" borderId="0"/>
    <xf numFmtId="0" fontId="26" fillId="0" borderId="0"/>
    <xf numFmtId="0" fontId="115" fillId="0" borderId="44" applyNumberFormat="0" applyFill="0" applyAlignment="0" applyProtection="0"/>
    <xf numFmtId="0" fontId="26" fillId="0" borderId="0"/>
    <xf numFmtId="0" fontId="26" fillId="0" borderId="0"/>
    <xf numFmtId="0" fontId="118" fillId="0" borderId="44" applyNumberFormat="0" applyFill="0" applyAlignment="0" applyProtection="0"/>
    <xf numFmtId="0" fontId="26" fillId="0" borderId="0"/>
    <xf numFmtId="0" fontId="118" fillId="0" borderId="44" applyNumberFormat="0" applyFill="0" applyAlignment="0" applyProtection="0"/>
    <xf numFmtId="0" fontId="118" fillId="0" borderId="44" applyNumberFormat="0" applyFill="0" applyAlignment="0" applyProtection="0"/>
    <xf numFmtId="170" fontId="117" fillId="72" borderId="0">
      <alignment horizontal="left"/>
    </xf>
    <xf numFmtId="0" fontId="116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185" fontId="117" fillId="72" borderId="0">
      <alignment horizontal="left"/>
    </xf>
    <xf numFmtId="170" fontId="117" fillId="72" borderId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44" applyNumberFormat="0" applyFill="0" applyAlignment="0" applyProtection="0"/>
    <xf numFmtId="0" fontId="26" fillId="0" borderId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170" fontId="119" fillId="0" borderId="44" applyNumberFormat="0" applyFill="0" applyAlignment="0" applyProtection="0"/>
    <xf numFmtId="0" fontId="26" fillId="0" borderId="0"/>
    <xf numFmtId="0" fontId="26" fillId="0" borderId="0"/>
    <xf numFmtId="0" fontId="115" fillId="0" borderId="44" applyNumberFormat="0" applyFill="0" applyAlignment="0" applyProtection="0"/>
    <xf numFmtId="0" fontId="26" fillId="0" borderId="0"/>
    <xf numFmtId="0" fontId="26" fillId="0" borderId="0"/>
    <xf numFmtId="0" fontId="114" fillId="0" borderId="43" applyNumberFormat="0" applyFill="0" applyAlignment="0" applyProtection="0"/>
    <xf numFmtId="0" fontId="26" fillId="0" borderId="0"/>
    <xf numFmtId="0" fontId="26" fillId="0" borderId="0"/>
    <xf numFmtId="0" fontId="119" fillId="0" borderId="44" applyNumberFormat="0" applyFill="0" applyAlignment="0" applyProtection="0"/>
    <xf numFmtId="0" fontId="26" fillId="0" borderId="0"/>
    <xf numFmtId="0" fontId="26" fillId="0" borderId="0"/>
    <xf numFmtId="0" fontId="115" fillId="0" borderId="44" applyNumberFormat="0" applyFill="0" applyAlignment="0" applyProtection="0"/>
    <xf numFmtId="0" fontId="26" fillId="0" borderId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185" fontId="119" fillId="0" borderId="44" applyNumberFormat="0" applyFill="0" applyAlignment="0" applyProtection="0"/>
    <xf numFmtId="185" fontId="117" fillId="72" borderId="0">
      <alignment horizontal="left"/>
    </xf>
    <xf numFmtId="170" fontId="117" fillId="72" borderId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185" fontId="117" fillId="72" borderId="0">
      <alignment horizontal="left"/>
    </xf>
    <xf numFmtId="170" fontId="117" fillId="72" borderId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170" fontId="117" fillId="72" borderId="0">
      <alignment horizontal="left"/>
    </xf>
    <xf numFmtId="0" fontId="26" fillId="0" borderId="0"/>
    <xf numFmtId="0" fontId="26" fillId="0" borderId="0"/>
    <xf numFmtId="0" fontId="120" fillId="0" borderId="44" applyNumberFormat="0" applyFill="0" applyAlignment="0" applyProtection="0"/>
    <xf numFmtId="0" fontId="121" fillId="0" borderId="18" applyNumberFormat="0" applyFill="0" applyAlignment="0" applyProtection="0"/>
    <xf numFmtId="0" fontId="26" fillId="0" borderId="0"/>
    <xf numFmtId="0" fontId="26" fillId="0" borderId="0"/>
    <xf numFmtId="0" fontId="120" fillId="0" borderId="44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44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2" fillId="0" borderId="45" applyNumberFormat="0" applyFill="0" applyAlignment="0" applyProtection="0"/>
    <xf numFmtId="0" fontId="122" fillId="0" borderId="45" applyNumberFormat="0" applyFill="0" applyAlignment="0" applyProtection="0"/>
    <xf numFmtId="0" fontId="26" fillId="0" borderId="0"/>
    <xf numFmtId="0" fontId="122" fillId="0" borderId="45" applyNumberFormat="0" applyFill="0" applyAlignment="0" applyProtection="0"/>
    <xf numFmtId="0" fontId="122" fillId="0" borderId="45" applyNumberFormat="0" applyFill="0" applyAlignment="0" applyProtection="0"/>
    <xf numFmtId="0" fontId="26" fillId="0" borderId="0"/>
    <xf numFmtId="0" fontId="26" fillId="0" borderId="0"/>
    <xf numFmtId="0" fontId="123" fillId="78" borderId="46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24" fillId="0" borderId="47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25" fillId="0" borderId="48" applyNumberFormat="0" applyFill="0" applyAlignment="0" applyProtection="0"/>
    <xf numFmtId="0" fontId="26" fillId="0" borderId="0"/>
    <xf numFmtId="0" fontId="26" fillId="0" borderId="0"/>
    <xf numFmtId="0" fontId="122" fillId="0" borderId="45" applyNumberFormat="0" applyFill="0" applyAlignment="0" applyProtection="0"/>
    <xf numFmtId="0" fontId="26" fillId="0" borderId="0"/>
    <xf numFmtId="0" fontId="122" fillId="0" borderId="45" applyNumberFormat="0" applyFill="0" applyAlignment="0" applyProtection="0"/>
    <xf numFmtId="0" fontId="122" fillId="0" borderId="45" applyNumberFormat="0" applyFill="0" applyAlignment="0" applyProtection="0"/>
    <xf numFmtId="0" fontId="122" fillId="0" borderId="45" applyNumberFormat="0" applyFill="0" applyAlignment="0" applyProtection="0"/>
    <xf numFmtId="0" fontId="124" fillId="0" borderId="47" applyNumberFormat="0" applyFill="0" applyAlignment="0" applyProtection="0"/>
    <xf numFmtId="0" fontId="122" fillId="0" borderId="45" applyNumberFormat="0" applyFill="0" applyAlignment="0" applyProtection="0"/>
    <xf numFmtId="0" fontId="124" fillId="0" borderId="47" applyNumberFormat="0" applyFill="0" applyAlignment="0" applyProtection="0"/>
    <xf numFmtId="0" fontId="122" fillId="0" borderId="45" applyNumberFormat="0" applyFill="0" applyAlignment="0" applyProtection="0"/>
    <xf numFmtId="0" fontId="26" fillId="0" borderId="0"/>
    <xf numFmtId="0" fontId="26" fillId="0" borderId="0"/>
    <xf numFmtId="0" fontId="125" fillId="0" borderId="48" applyNumberFormat="0" applyFill="0" applyAlignment="0" applyProtection="0"/>
    <xf numFmtId="0" fontId="26" fillId="0" borderId="0"/>
    <xf numFmtId="0" fontId="26" fillId="0" borderId="0"/>
    <xf numFmtId="0" fontId="126" fillId="0" borderId="45" applyNumberFormat="0" applyFill="0" applyAlignment="0" applyProtection="0"/>
    <xf numFmtId="0" fontId="26" fillId="0" borderId="0"/>
    <xf numFmtId="0" fontId="126" fillId="0" borderId="45" applyNumberFormat="0" applyFill="0" applyAlignment="0" applyProtection="0"/>
    <xf numFmtId="0" fontId="126" fillId="0" borderId="45" applyNumberFormat="0" applyFill="0" applyAlignment="0" applyProtection="0"/>
    <xf numFmtId="0" fontId="126" fillId="0" borderId="45" applyNumberFormat="0" applyFill="0" applyAlignment="0" applyProtection="0"/>
    <xf numFmtId="0" fontId="126" fillId="0" borderId="45" applyNumberFormat="0" applyFill="0" applyAlignment="0" applyProtection="0"/>
    <xf numFmtId="0" fontId="26" fillId="0" borderId="0"/>
    <xf numFmtId="0" fontId="124" fillId="0" borderId="47" applyNumberFormat="0" applyFill="0" applyAlignment="0" applyProtection="0"/>
    <xf numFmtId="0" fontId="122" fillId="0" borderId="45" applyNumberFormat="0" applyFill="0" applyAlignment="0" applyProtection="0"/>
    <xf numFmtId="0" fontId="26" fillId="0" borderId="0"/>
    <xf numFmtId="0" fontId="122" fillId="0" borderId="45" applyNumberFormat="0" applyFill="0" applyAlignment="0" applyProtection="0"/>
    <xf numFmtId="0" fontId="122" fillId="0" borderId="45" applyNumberFormat="0" applyFill="0" applyAlignment="0" applyProtection="0"/>
    <xf numFmtId="0" fontId="122" fillId="0" borderId="45" applyNumberFormat="0" applyFill="0" applyAlignment="0" applyProtection="0"/>
    <xf numFmtId="0" fontId="122" fillId="0" borderId="45" applyNumberFormat="0" applyFill="0" applyAlignment="0" applyProtection="0"/>
    <xf numFmtId="0" fontId="26" fillId="0" borderId="0"/>
    <xf numFmtId="0" fontId="122" fillId="0" borderId="45" applyNumberFormat="0" applyFill="0" applyAlignment="0" applyProtection="0"/>
    <xf numFmtId="0" fontId="26" fillId="0" borderId="0"/>
    <xf numFmtId="0" fontId="26" fillId="0" borderId="0"/>
    <xf numFmtId="0" fontId="125" fillId="0" borderId="48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26" fillId="0" borderId="0"/>
    <xf numFmtId="0" fontId="26" fillId="0" borderId="0"/>
    <xf numFmtId="0" fontId="123" fillId="78" borderId="4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24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25" fillId="0" borderId="0" applyNumberFormat="0" applyFill="0" applyBorder="0" applyAlignment="0" applyProtection="0"/>
    <xf numFmtId="0" fontId="26" fillId="0" borderId="0"/>
    <xf numFmtId="0" fontId="26" fillId="0" borderId="0"/>
    <xf numFmtId="0" fontId="124" fillId="0" borderId="0" applyNumberFormat="0" applyFill="0" applyBorder="0" applyAlignment="0" applyProtection="0"/>
    <xf numFmtId="0" fontId="26" fillId="0" borderId="0"/>
    <xf numFmtId="0" fontId="26" fillId="0" borderId="0"/>
    <xf numFmtId="0" fontId="124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26" fillId="0" borderId="0"/>
    <xf numFmtId="0" fontId="26" fillId="0" borderId="0"/>
    <xf numFmtId="0" fontId="125" fillId="0" borderId="0" applyNumberFormat="0" applyFill="0" applyBorder="0" applyAlignment="0" applyProtection="0"/>
    <xf numFmtId="0" fontId="26" fillId="0" borderId="0"/>
    <xf numFmtId="0" fontId="26" fillId="0" borderId="0"/>
    <xf numFmtId="0" fontId="126" fillId="0" borderId="0" applyNumberFormat="0" applyFill="0" applyBorder="0" applyAlignment="0" applyProtection="0"/>
    <xf numFmtId="0" fontId="26" fillId="0" borderId="0"/>
    <xf numFmtId="0" fontId="26" fillId="0" borderId="0"/>
    <xf numFmtId="0" fontId="124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26" fillId="0" borderId="0"/>
    <xf numFmtId="0" fontId="26" fillId="0" borderId="0"/>
    <xf numFmtId="0" fontId="122" fillId="0" borderId="0" applyNumberFormat="0" applyFill="0" applyBorder="0" applyAlignment="0" applyProtection="0"/>
    <xf numFmtId="0" fontId="26" fillId="0" borderId="0"/>
    <xf numFmtId="0" fontId="26" fillId="0" borderId="0"/>
    <xf numFmtId="0" fontId="125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30" fillId="0" borderId="26" applyNumberFormat="0">
      <alignment horizontal="center" wrapText="1"/>
    </xf>
    <xf numFmtId="170" fontId="30" fillId="0" borderId="26" applyNumberFormat="0">
      <alignment horizontal="center" wrapText="1"/>
    </xf>
    <xf numFmtId="0" fontId="26" fillId="0" borderId="0"/>
    <xf numFmtId="0" fontId="26" fillId="0" borderId="0"/>
    <xf numFmtId="0" fontId="30" fillId="0" borderId="26" applyNumberFormat="0">
      <alignment horizontal="center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185" fontId="30" fillId="0" borderId="26" applyNumberFormat="0">
      <alignment horizontal="center" wrapText="1"/>
    </xf>
    <xf numFmtId="170" fontId="30" fillId="0" borderId="26" applyNumberFormat="0">
      <alignment horizontal="center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185" fontId="30" fillId="0" borderId="26" applyNumberFormat="0">
      <alignment horizontal="center" wrapText="1"/>
    </xf>
    <xf numFmtId="170" fontId="30" fillId="0" borderId="26" applyNumberFormat="0">
      <alignment horizontal="center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30" fillId="0" borderId="26" applyNumberFormat="0">
      <alignment horizontal="center" wrapText="1"/>
    </xf>
    <xf numFmtId="170" fontId="30" fillId="0" borderId="26" applyNumberFormat="0">
      <alignment horizontal="center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185" fontId="30" fillId="0" borderId="26" applyNumberFormat="0">
      <alignment horizontal="center" wrapText="1"/>
    </xf>
    <xf numFmtId="170" fontId="30" fillId="0" borderId="26" applyNumberFormat="0">
      <alignment horizontal="center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127" fillId="39" borderId="50">
      <alignment horizontal="left" vertical="center"/>
    </xf>
    <xf numFmtId="0" fontId="26" fillId="0" borderId="0"/>
    <xf numFmtId="0" fontId="26" fillId="0" borderId="0"/>
    <xf numFmtId="0" fontId="128" fillId="86" borderId="0" applyNumberFormat="0" applyProtection="0">
      <alignment horizontal="center" vertical="center"/>
    </xf>
    <xf numFmtId="0" fontId="30" fillId="0" borderId="0"/>
    <xf numFmtId="0" fontId="26" fillId="0" borderId="0"/>
    <xf numFmtId="0" fontId="26" fillId="0" borderId="0"/>
    <xf numFmtId="0" fontId="129" fillId="0" borderId="0"/>
    <xf numFmtId="0" fontId="26" fillId="0" borderId="0"/>
    <xf numFmtId="0" fontId="26" fillId="0" borderId="0"/>
    <xf numFmtId="170" fontId="130" fillId="0" borderId="0" applyNumberFormat="0" applyFill="0" applyBorder="0" applyAlignment="0" applyProtection="0"/>
    <xf numFmtId="170" fontId="130" fillId="0" borderId="0" applyNumberFormat="0" applyFill="0" applyBorder="0" applyAlignment="0" applyProtection="0"/>
    <xf numFmtId="0" fontId="26" fillId="0" borderId="0"/>
    <xf numFmtId="0" fontId="26" fillId="0" borderId="0"/>
    <xf numFmtId="0" fontId="130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204" fontId="26" fillId="73" borderId="0"/>
    <xf numFmtId="204" fontId="26" fillId="73" borderId="0"/>
    <xf numFmtId="0" fontId="26" fillId="0" borderId="0"/>
    <xf numFmtId="0" fontId="26" fillId="0" borderId="0"/>
    <xf numFmtId="0" fontId="26" fillId="0" borderId="0"/>
    <xf numFmtId="0" fontId="26" fillId="0" borderId="0"/>
    <xf numFmtId="204" fontId="26" fillId="73" borderId="0"/>
    <xf numFmtId="204" fontId="26" fillId="73" borderId="0"/>
    <xf numFmtId="0" fontId="26" fillId="0" borderId="0"/>
    <xf numFmtId="0" fontId="26" fillId="0" borderId="0"/>
    <xf numFmtId="0" fontId="26" fillId="0" borderId="0"/>
    <xf numFmtId="0" fontId="26" fillId="0" borderId="0"/>
    <xf numFmtId="204" fontId="26" fillId="73" borderId="0"/>
    <xf numFmtId="204" fontId="26" fillId="73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4" fontId="26" fillId="73" borderId="0"/>
    <xf numFmtId="204" fontId="26" fillId="73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4" fontId="26" fillId="73" borderId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26" fillId="0" borderId="0"/>
    <xf numFmtId="0" fontId="26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131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132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26" fillId="0" borderId="0"/>
    <xf numFmtId="0" fontId="26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134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26" fillId="0" borderId="0"/>
    <xf numFmtId="0" fontId="26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0" fillId="0" borderId="0" applyNumberFormat="0" applyFill="0" applyBorder="0" applyAlignment="0" applyProtection="0"/>
    <xf numFmtId="170" fontId="135" fillId="69" borderId="0" applyNumberFormat="0" applyFill="0" applyBorder="0" applyAlignment="0" applyProtection="0">
      <alignment horizontal="left" vertical="center"/>
    </xf>
    <xf numFmtId="170" fontId="135" fillId="69" borderId="0" applyNumberFormat="0" applyFill="0" applyBorder="0" applyAlignment="0" applyProtection="0">
      <alignment horizontal="left" vertical="center"/>
    </xf>
    <xf numFmtId="0" fontId="26" fillId="0" borderId="0"/>
    <xf numFmtId="0" fontId="26" fillId="0" borderId="0"/>
    <xf numFmtId="0" fontId="135" fillId="69" borderId="0" applyNumberFormat="0" applyFill="0" applyBorder="0" applyAlignment="0" applyProtection="0">
      <alignment horizontal="lef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170" fontId="136" fillId="87" borderId="0" applyNumberFormat="0" applyFill="0" applyBorder="0" applyAlignment="0" applyProtection="0">
      <alignment vertical="top"/>
    </xf>
    <xf numFmtId="170" fontId="136" fillId="87" borderId="0" applyNumberFormat="0" applyFill="0" applyBorder="0" applyAlignment="0" applyProtection="0">
      <alignment vertical="top"/>
    </xf>
    <xf numFmtId="0" fontId="26" fillId="0" borderId="0"/>
    <xf numFmtId="0" fontId="26" fillId="0" borderId="0"/>
    <xf numFmtId="0" fontId="136" fillId="87" borderId="0" applyNumberFormat="0" applyFill="0" applyBorder="0" applyAlignment="0" applyProtection="0">
      <alignment vertical="top"/>
    </xf>
    <xf numFmtId="0" fontId="26" fillId="0" borderId="0"/>
    <xf numFmtId="0" fontId="26" fillId="0" borderId="0"/>
    <xf numFmtId="0" fontId="26" fillId="0" borderId="0"/>
    <xf numFmtId="0" fontId="26" fillId="0" borderId="0"/>
    <xf numFmtId="164" fontId="137" fillId="39" borderId="25" applyNumberFormat="0" applyFont="0" applyBorder="0" applyAlignment="0" applyProtection="0">
      <alignment horizontal="right"/>
    </xf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170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140" fillId="45" borderId="29" applyNumberFormat="0" applyAlignment="0" applyProtection="0"/>
    <xf numFmtId="170" fontId="138" fillId="47" borderId="51" applyNumberFormat="0" applyAlignment="0"/>
    <xf numFmtId="0" fontId="26" fillId="0" borderId="0"/>
    <xf numFmtId="0" fontId="26" fillId="0" borderId="0"/>
    <xf numFmtId="0" fontId="19" fillId="9" borderId="19" applyNumberFormat="0" applyAlignment="0" applyProtection="0"/>
    <xf numFmtId="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1" fillId="45" borderId="29" applyNumberFormat="0" applyAlignment="0" applyProtection="0"/>
    <xf numFmtId="0" fontId="26" fillId="0" borderId="0"/>
    <xf numFmtId="0" fontId="26" fillId="0" borderId="0"/>
    <xf numFmtId="0" fontId="138" fillId="47" borderId="51" applyNumberFormat="0" applyAlignment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138" fillId="47" borderId="51" applyNumberFormat="0" applyAlignment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26" fillId="0" borderId="0"/>
    <xf numFmtId="185" fontId="138" fillId="47" borderId="51" applyNumberFormat="0" applyAlignment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19" fillId="9" borderId="19" applyNumberFormat="0" applyAlignment="0" applyProtection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9" borderId="19" applyNumberFormat="0" applyAlignment="0" applyProtection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8" fillId="47" borderId="51" applyNumberFormat="0" applyAlignment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1" fillId="45" borderId="29" applyNumberFormat="0" applyAlignment="0" applyProtection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2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42" fillId="45" borderId="29" applyNumberFormat="0" applyAlignment="0" applyProtection="0"/>
    <xf numFmtId="0" fontId="26" fillId="0" borderId="0"/>
    <xf numFmtId="0" fontId="142" fillId="45" borderId="29" applyNumberFormat="0" applyAlignment="0" applyProtection="0"/>
    <xf numFmtId="0" fontId="142" fillId="45" borderId="29" applyNumberFormat="0" applyAlignment="0" applyProtection="0"/>
    <xf numFmtId="185" fontId="26" fillId="47" borderId="51" applyNumberFormat="0" applyFont="0" applyAlignment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0" fontId="142" fillId="45" borderId="29" applyNumberFormat="0" applyAlignment="0" applyProtection="0"/>
    <xf numFmtId="170" fontId="138" fillId="47" borderId="51" applyNumberFormat="0" applyAlignment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1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1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1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26" fillId="0" borderId="0"/>
    <xf numFmtId="0" fontId="140" fillId="45" borderId="29" applyNumberFormat="0" applyAlignment="0" applyProtection="0"/>
    <xf numFmtId="0" fontId="140" fillId="45" borderId="29" applyNumberFormat="0" applyAlignment="0" applyProtection="0"/>
    <xf numFmtId="185" fontId="26" fillId="47" borderId="51" applyNumberFormat="0" applyFont="0" applyAlignment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0" fontId="140" fillId="45" borderId="29" applyNumberFormat="0" applyAlignment="0" applyProtection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" fontId="82" fillId="0" borderId="0" applyFill="0" applyBorder="0" applyAlignment="0" applyProtection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47" borderId="51" applyNumberFormat="0" applyFon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0" fillId="45" borderId="29" applyNumberFormat="0" applyAlignment="0" applyProtection="0"/>
    <xf numFmtId="0" fontId="140" fillId="45" borderId="29" applyNumberFormat="0" applyAlignment="0" applyProtection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140" fillId="45" borderId="29" applyNumberFormat="0" applyAlignment="0" applyProtection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0" fontId="140" fillId="45" borderId="29" applyNumberFormat="0" applyAlignment="0" applyProtection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38" fillId="47" borderId="51" applyNumberFormat="0" applyAlignment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9" fillId="47" borderId="51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38" fillId="47" borderId="51" applyNumberFormat="0" applyAlignment="0"/>
    <xf numFmtId="4" fontId="49" fillId="0" borderId="0" applyBorder="0">
      <alignment horizontal="righ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5" fontId="26" fillId="88" borderId="37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0" fontId="26" fillId="88" borderId="37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88" borderId="37"/>
    <xf numFmtId="0" fontId="26" fillId="88" borderId="37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88" borderId="37"/>
    <xf numFmtId="0" fontId="26" fillId="88" borderId="37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88" borderId="37"/>
    <xf numFmtId="0" fontId="26" fillId="88" borderId="37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88" borderId="37"/>
    <xf numFmtId="0" fontId="26" fillId="88" borderId="37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88" borderId="37"/>
    <xf numFmtId="195" fontId="47" fillId="47" borderId="37" applyAlignment="0">
      <protection locked="0"/>
    </xf>
    <xf numFmtId="195" fontId="47" fillId="47" borderId="37" applyNumberFormat="0" applyAlignment="0">
      <protection locked="0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95" fontId="47" fillId="47" borderId="37" applyAlignment="0">
      <protection locked="0"/>
    </xf>
    <xf numFmtId="0" fontId="77" fillId="89" borderId="0" applyNumberFormat="0" applyAlignment="0" applyProtection="0"/>
    <xf numFmtId="0" fontId="143" fillId="0" borderId="0">
      <alignment horizontal="left"/>
    </xf>
    <xf numFmtId="0" fontId="143" fillId="0" borderId="0">
      <alignment horizontal="left"/>
    </xf>
    <xf numFmtId="0" fontId="143" fillId="0" borderId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4" fillId="0" borderId="0">
      <alignment horizontal="left" inden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3" fillId="90" borderId="0" applyNumberFormat="0" applyAlignment="0" applyProtection="0"/>
    <xf numFmtId="0" fontId="26" fillId="0" borderId="0"/>
    <xf numFmtId="0" fontId="145" fillId="0" borderId="52" applyNumberFormat="0" applyFill="0" applyAlignment="0" applyProtection="0"/>
    <xf numFmtId="0" fontId="145" fillId="0" borderId="52" applyNumberFormat="0" applyFill="0" applyAlignment="0" applyProtection="0"/>
    <xf numFmtId="0" fontId="145" fillId="0" borderId="5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5" fillId="0" borderId="5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6" fillId="0" borderId="5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5" fillId="0" borderId="52" applyNumberFormat="0" applyFill="0" applyAlignment="0" applyProtection="0"/>
    <xf numFmtId="0" fontId="146" fillId="0" borderId="5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5" fillId="0" borderId="5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47" fillId="91" borderId="53" applyNumberFormat="0" applyBorder="0" applyAlignment="0">
      <alignment horizontal="center" wrapText="1"/>
    </xf>
    <xf numFmtId="170" fontId="147" fillId="91" borderId="54" applyNumberFormat="0" applyBorder="0" applyAlignment="0">
      <alignment horizontal="center" vertical="top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7" fillId="91" borderId="54" applyNumberFormat="0" applyBorder="0" applyAlignment="0">
      <alignment horizontal="center" vertical="top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7" fillId="92" borderId="0" applyNumberFormat="0" applyAlignment="0" applyProtection="0"/>
    <xf numFmtId="0" fontId="148" fillId="93" borderId="0" applyNumberFormat="0" applyAlignment="0" applyProtection="0"/>
    <xf numFmtId="1" fontId="147" fillId="94" borderId="55" applyNumberFormat="0" applyAlignment="0">
      <alignment horizontal="center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6" fontId="26" fillId="0" borderId="0" applyFont="0" applyFill="0" applyBorder="0" applyAlignment="0" applyProtection="0"/>
    <xf numFmtId="206" fontId="26" fillId="0" borderId="0" applyFont="0" applyFill="0" applyBorder="0" applyAlignment="0" applyProtection="0"/>
    <xf numFmtId="206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49" fillId="0" borderId="0" applyNumberFormat="0" applyBorder="0" applyAlignment="0" applyProtection="0"/>
    <xf numFmtId="0" fontId="26" fillId="0" borderId="0"/>
    <xf numFmtId="0" fontId="150" fillId="0" borderId="0" applyNumberFormat="0" applyBorder="0" applyAlignment="0" applyProtection="0"/>
    <xf numFmtId="185" fontId="149" fillId="0" borderId="0" applyNumberFormat="0" applyBorder="0" applyAlignment="0" applyProtection="0"/>
    <xf numFmtId="170" fontId="149" fillId="0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50" fillId="0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49" fillId="0" borderId="0" applyNumberFormat="0" applyBorder="0" applyAlignment="0" applyProtection="0"/>
    <xf numFmtId="170" fontId="149" fillId="0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49" fillId="0" borderId="0" applyNumberFormat="0" applyBorder="0" applyAlignment="0" applyProtection="0"/>
    <xf numFmtId="170" fontId="149" fillId="0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50" fillId="0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150" fillId="0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9" fillId="0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0" fillId="0" borderId="0" applyNumberFormat="0" applyBorder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208" fontId="74" fillId="80" borderId="0">
      <alignment horizont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37" fillId="38" borderId="34" applyNumberFormat="0" applyFill="0" applyBorder="0" applyAlignment="0" applyProtection="0">
      <alignment horizontal="left"/>
    </xf>
    <xf numFmtId="0" fontId="26" fillId="0" borderId="0"/>
    <xf numFmtId="0" fontId="151" fillId="47" borderId="0" applyNumberFormat="0" applyBorder="0" applyAlignment="0" applyProtection="0"/>
    <xf numFmtId="0" fontId="151" fillId="47" borderId="0" applyNumberFormat="0" applyBorder="0" applyAlignment="0" applyProtection="0"/>
    <xf numFmtId="0" fontId="151" fillId="47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1" fillId="47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2" fillId="47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1" fillId="47" borderId="0" applyNumberFormat="0" applyBorder="0" applyAlignment="0" applyProtection="0"/>
    <xf numFmtId="0" fontId="152" fillId="47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1" fillId="47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 applyNumberFormat="0" applyFont="0" applyBorder="0" applyAlignment="0" applyProtection="0"/>
    <xf numFmtId="170" fontId="26" fillId="0" borderId="0" applyNumberFormat="0" applyFon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on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9" fontId="15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1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0" borderId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74" fillId="0" borderId="0"/>
    <xf numFmtId="0" fontId="74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7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3" fontId="38" fillId="0" borderId="0"/>
    <xf numFmtId="0" fontId="26" fillId="0" borderId="0"/>
    <xf numFmtId="212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74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3" fontId="38" fillId="0" borderId="0"/>
    <xf numFmtId="0" fontId="3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212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3" fontId="38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6" fillId="0" borderId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" fontId="49" fillId="0" borderId="22" applyFill="0" applyBorder="0" applyProtection="0">
      <alignment horizontal="right" vertical="center"/>
    </xf>
    <xf numFmtId="4" fontId="49" fillId="0" borderId="22" applyFill="0" applyBorder="0" applyProtection="0">
      <alignment horizontal="righ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55" fillId="0" borderId="0" applyNumberFormat="0" applyFill="0" applyBorder="0" applyProtection="0">
      <alignment horizontal="left" vertical="center"/>
    </xf>
    <xf numFmtId="170" fontId="155" fillId="0" borderId="0" applyNumberFormat="0" applyFill="0" applyBorder="0" applyProtection="0">
      <alignment horizontal="lef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5" fillId="0" borderId="0" applyNumberFormat="0" applyFill="0" applyBorder="0" applyProtection="0">
      <alignment horizontal="lef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49" fillId="0" borderId="22" applyNumberFormat="0" applyFill="0" applyAlignment="0" applyProtection="0"/>
    <xf numFmtId="170" fontId="49" fillId="0" borderId="22" applyNumberFormat="0" applyFill="0" applyAlignment="0" applyProtection="0"/>
    <xf numFmtId="170" fontId="49" fillId="0" borderId="22" applyNumberFormat="0" applyFill="0" applyAlignment="0" applyProtection="0"/>
    <xf numFmtId="170" fontId="49" fillId="0" borderId="2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9" fillId="0" borderId="2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9" fillId="0" borderId="2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49" fillId="0" borderId="22" applyNumberFormat="0" applyFill="0" applyAlignment="0" applyProtection="0"/>
    <xf numFmtId="170" fontId="49" fillId="0" borderId="2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9" fillId="0" borderId="2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9" fillId="0" borderId="2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9" fillId="0" borderId="22" applyNumberFormat="0" applyFill="0" applyAlignment="0" applyProtection="0"/>
    <xf numFmtId="170" fontId="26" fillId="95" borderId="0" applyNumberFormat="0" applyFont="0" applyBorder="0" applyAlignment="0" applyProtection="0"/>
    <xf numFmtId="170" fontId="26" fillId="95" borderId="0" applyNumberFormat="0" applyFon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95" borderId="0" applyNumberFormat="0" applyFon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49" borderId="31" applyNumberFormat="0" applyFont="0" applyAlignment="0" applyProtection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49" borderId="31" applyNumberFormat="0" applyFont="0" applyAlignment="0" applyProtection="0"/>
    <xf numFmtId="0" fontId="33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49" borderId="31" applyNumberFormat="0" applyFont="0" applyAlignment="0" applyProtection="0"/>
    <xf numFmtId="0" fontId="26" fillId="0" borderId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26" fillId="49" borderId="31" applyNumberFormat="0" applyFont="0" applyAlignment="0" applyProtection="0"/>
    <xf numFmtId="0" fontId="26" fillId="49" borderId="31" applyNumberFormat="0" applyFont="0" applyAlignment="0" applyProtection="0"/>
    <xf numFmtId="0" fontId="26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49" borderId="31" applyNumberFormat="0" applyFont="0" applyAlignment="0" applyProtection="0"/>
    <xf numFmtId="0" fontId="26" fillId="49" borderId="31" applyNumberFormat="0" applyFont="0" applyAlignment="0" applyProtection="0"/>
    <xf numFmtId="0" fontId="26" fillId="0" borderId="0"/>
    <xf numFmtId="0" fontId="26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27" fillId="49" borderId="31" applyNumberFormat="0" applyFont="0" applyAlignment="0" applyProtection="0"/>
    <xf numFmtId="0" fontId="26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26" fillId="49" borderId="31" applyNumberFormat="0" applyFont="0" applyAlignment="0" applyProtection="0"/>
    <xf numFmtId="0" fontId="26" fillId="0" borderId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27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33" fillId="49" borderId="31" applyNumberFormat="0" applyFont="0" applyAlignment="0" applyProtection="0"/>
    <xf numFmtId="0" fontId="27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49" borderId="31" applyNumberFormat="0" applyFont="0" applyAlignment="0" applyProtection="0"/>
    <xf numFmtId="0" fontId="26" fillId="0" borderId="0"/>
    <xf numFmtId="0" fontId="26" fillId="0" borderId="0"/>
    <xf numFmtId="0" fontId="33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27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26" fillId="49" borderId="31" applyNumberFormat="0" applyFont="0" applyAlignment="0" applyProtection="0"/>
    <xf numFmtId="0" fontId="74" fillId="47" borderId="56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26" fillId="0" borderId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44" fillId="49" borderId="31" applyNumberFormat="0" applyFont="0" applyAlignment="0" applyProtection="0"/>
    <xf numFmtId="0" fontId="26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4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4" fillId="49" borderId="31" applyNumberFormat="0" applyFont="0" applyAlignment="0" applyProtection="0"/>
    <xf numFmtId="0" fontId="26" fillId="0" borderId="0"/>
    <xf numFmtId="0" fontId="26" fillId="0" borderId="0"/>
    <xf numFmtId="0" fontId="44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44" fillId="49" borderId="31" applyNumberFormat="0" applyFont="0" applyAlignment="0" applyProtection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26" fillId="49" borderId="31" applyNumberFormat="0" applyFont="0" applyAlignment="0" applyProtection="0"/>
    <xf numFmtId="0" fontId="26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26" fillId="49" borderId="31" applyNumberFormat="0" applyFont="0" applyAlignment="0" applyProtection="0"/>
    <xf numFmtId="0" fontId="26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49" borderId="31" applyNumberFormat="0" applyFont="0" applyAlignment="0" applyProtection="0"/>
    <xf numFmtId="0" fontId="26" fillId="0" borderId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26" fillId="0" borderId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0" fontId="26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8" fillId="49" borderId="31" applyNumberFormat="0" applyFont="0" applyAlignment="0" applyProtection="0"/>
    <xf numFmtId="0" fontId="27" fillId="49" borderId="31" applyNumberFormat="0" applyFont="0" applyAlignment="0" applyProtection="0"/>
    <xf numFmtId="0" fontId="26" fillId="0" borderId="0"/>
    <xf numFmtId="0" fontId="26" fillId="0" borderId="0"/>
    <xf numFmtId="0" fontId="38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38" fillId="49" borderId="31" applyNumberFormat="0" applyFont="0" applyAlignment="0" applyProtection="0"/>
    <xf numFmtId="0" fontId="26" fillId="0" borderId="0"/>
    <xf numFmtId="0" fontId="38" fillId="49" borderId="31" applyNumberFormat="0" applyFont="0" applyAlignment="0" applyProtection="0"/>
    <xf numFmtId="0" fontId="38" fillId="49" borderId="31" applyNumberFormat="0" applyFont="0" applyAlignment="0" applyProtection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49" borderId="3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4" fillId="47" borderId="56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12" borderId="21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6" fillId="0" borderId="25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4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2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51" borderId="57" applyNumberFormat="0" applyAlignment="0" applyProtection="0"/>
    <xf numFmtId="0" fontId="157" fillId="51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51" borderId="57" applyNumberFormat="0" applyAlignment="0" applyProtection="0"/>
    <xf numFmtId="0" fontId="26" fillId="0" borderId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7" fillId="44" borderId="57" applyNumberFormat="0" applyAlignment="0" applyProtection="0"/>
    <xf numFmtId="0" fontId="26" fillId="0" borderId="0"/>
    <xf numFmtId="0" fontId="26" fillId="0" borderId="0"/>
    <xf numFmtId="0" fontId="157" fillId="44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57" fillId="44" borderId="57" applyNumberFormat="0" applyAlignment="0" applyProtection="0"/>
    <xf numFmtId="0" fontId="26" fillId="0" borderId="0"/>
    <xf numFmtId="0" fontId="157" fillId="44" borderId="57" applyNumberFormat="0" applyAlignment="0" applyProtection="0"/>
    <xf numFmtId="0" fontId="157" fillId="51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26" fillId="0" borderId="0"/>
    <xf numFmtId="0" fontId="157" fillId="51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26" fillId="0" borderId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158" fillId="44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8" fillId="44" borderId="57" applyNumberFormat="0" applyAlignment="0" applyProtection="0"/>
    <xf numFmtId="0" fontId="26" fillId="0" borderId="0"/>
    <xf numFmtId="0" fontId="26" fillId="0" borderId="0"/>
    <xf numFmtId="0" fontId="158" fillId="44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58" fillId="44" borderId="57" applyNumberFormat="0" applyAlignment="0" applyProtection="0"/>
    <xf numFmtId="0" fontId="26" fillId="0" borderId="0"/>
    <xf numFmtId="0" fontId="158" fillId="44" borderId="57" applyNumberFormat="0" applyAlignment="0" applyProtection="0"/>
    <xf numFmtId="0" fontId="157" fillId="51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26" fillId="0" borderId="0"/>
    <xf numFmtId="0" fontId="157" fillId="51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26" fillId="0" borderId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26" fillId="0" borderId="0"/>
    <xf numFmtId="0" fontId="26" fillId="0" borderId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57" fillId="44" borderId="57" applyNumberFormat="0" applyAlignment="0" applyProtection="0"/>
    <xf numFmtId="0" fontId="26" fillId="0" borderId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157" fillId="44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57" fillId="51" borderId="57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6" fillId="89" borderId="58" applyNumberFormat="0" applyAlignment="0" applyProtection="0"/>
    <xf numFmtId="216" fontId="26" fillId="0" borderId="0" applyFont="0" applyFill="0" applyBorder="0" applyAlignment="0" applyProtection="0"/>
    <xf numFmtId="216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7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4" fillId="0" borderId="0" applyFont="0" applyFill="0" applyBorder="0" applyAlignment="0" applyProtection="0"/>
    <xf numFmtId="0" fontId="26" fillId="0" borderId="0"/>
    <xf numFmtId="9" fontId="4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159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1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71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" fontId="160" fillId="71" borderId="0">
      <alignment horizont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" fontId="74" fillId="96" borderId="0">
      <protection locked="0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" fontId="74" fillId="39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7" fillId="41" borderId="0" applyNumberFormat="0" applyAlignment="0" applyProtection="0"/>
    <xf numFmtId="0" fontId="26" fillId="0" borderId="0"/>
    <xf numFmtId="0" fontId="26" fillId="0" borderId="0"/>
    <xf numFmtId="174" fontId="161" fillId="39" borderId="0" applyBorder="0" applyAlignment="0">
      <protection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" fontId="161" fillId="39" borderId="0">
      <alignment horizont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2" fillId="86" borderId="59" applyNumberFormat="0" applyAlignment="0" applyProtection="0">
      <alignment horizontal="center" vertical="center"/>
    </xf>
    <xf numFmtId="0" fontId="26" fillId="0" borderId="0"/>
    <xf numFmtId="0" fontId="26" fillId="0" borderId="0"/>
    <xf numFmtId="212" fontId="10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6" fillId="0" borderId="0" applyNumberFormat="0" applyFont="0" applyFill="0" applyBorder="0" applyAlignment="0">
      <alignment vertical="center"/>
      <protection hidden="1"/>
    </xf>
    <xf numFmtId="0" fontId="26" fillId="0" borderId="0"/>
    <xf numFmtId="170" fontId="36" fillId="0" borderId="0" applyNumberFormat="0" applyFill="0" applyBorder="0" applyProtection="0">
      <alignment horizontal="left"/>
    </xf>
    <xf numFmtId="0" fontId="26" fillId="0" borderId="0"/>
    <xf numFmtId="170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6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36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6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6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209" fontId="163" fillId="39" borderId="0"/>
    <xf numFmtId="170" fontId="31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31" fillId="0" borderId="0" applyNumberFormat="0" applyFill="0" applyBorder="0" applyProtection="0">
      <alignment horizontal="left"/>
    </xf>
    <xf numFmtId="170" fontId="31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31" fillId="0" borderId="0" applyNumberFormat="0" applyFill="0" applyBorder="0" applyProtection="0">
      <alignment horizontal="left"/>
    </xf>
    <xf numFmtId="170" fontId="31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31" fillId="0" borderId="0" applyNumberFormat="0" applyFill="0" applyBorder="0" applyProtection="0">
      <alignment horizontal="left"/>
    </xf>
    <xf numFmtId="170" fontId="31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31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 applyNumberFormat="0" applyFill="0" applyBorder="0" applyProtection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49" fillId="95" borderId="60"/>
    <xf numFmtId="0" fontId="26" fillId="0" borderId="0"/>
    <xf numFmtId="0" fontId="26" fillId="0" borderId="0"/>
    <xf numFmtId="1" fontId="137" fillId="0" borderId="0" applyNumberFormat="0" applyFont="0" applyBorder="0" applyAlignment="0" applyProtection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ill="0" applyBorder="0" applyProtection="0">
      <alignment horizontal="right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ill="0" applyBorder="0" applyProtection="0">
      <alignment horizontal="right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ill="0" applyBorder="0" applyProtection="0">
      <alignment horizontal="right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ill="0" applyBorder="0" applyProtection="0">
      <alignment horizontal="right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ill="0" applyBorder="0" applyProtection="0">
      <alignment horizontal="right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ill="0" applyBorder="0" applyProtection="0">
      <alignment horizontal="right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26" fillId="0" borderId="22" applyFill="0" applyProtection="0">
      <alignment horizontal="right"/>
    </xf>
    <xf numFmtId="49" fontId="26" fillId="0" borderId="22" applyFill="0" applyProtection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4" fillId="0" borderId="0" applyNumberFormat="0" applyFill="0" applyBorder="0" applyAlignment="0" applyProtection="0">
      <protection locked="0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8" fontId="165" fillId="0" borderId="0" applyNumberFormat="0" applyFill="0" applyBorder="0" applyAlignment="0" applyProtection="0">
      <alignment horizontal="right" vertical="center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6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9" fontId="167" fillId="0" borderId="0" applyNumberFormat="0" applyFill="0" applyBorder="0" applyAlignment="0" applyProtection="0">
      <alignment horizontal="righ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8" fillId="97" borderId="38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16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9" fontId="70" fillId="98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7" fontId="3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20" fontId="170" fillId="39" borderId="24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21" fontId="1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172" fillId="99" borderId="0" applyFont="0" applyBorder="0" applyAlignment="0">
      <alignment vertical="top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173" fillId="99" borderId="0" applyFont="0" applyAlignment="0">
      <alignment horizontal="justify" vertical="top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174" fillId="99" borderId="0">
      <alignment vertical="top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5" fillId="80" borderId="26">
      <alignment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176" fillId="99" borderId="61" applyBorder="0">
      <alignment horizontal="right" vertical="top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100" borderId="57" applyNumberFormat="0" applyFont="0" applyBorder="0" applyAlignment="0" applyProtection="0">
      <alignment horizontal="center" vertical="center" wrapText="1"/>
      <protection hidden="1"/>
    </xf>
    <xf numFmtId="0" fontId="26" fillId="0" borderId="0"/>
    <xf numFmtId="0" fontId="26" fillId="0" borderId="0"/>
    <xf numFmtId="0" fontId="26" fillId="0" borderId="0"/>
    <xf numFmtId="0" fontId="26" fillId="0" borderId="62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62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62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62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62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62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9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7" fillId="0" borderId="0"/>
    <xf numFmtId="0" fontId="17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7" fontId="1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9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7" fontId="1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9" fillId="0" borderId="0" applyNumberFormat="0" applyFill="0" applyBorder="0" applyAlignment="0" applyProtection="0"/>
    <xf numFmtId="0" fontId="26" fillId="0" borderId="0"/>
    <xf numFmtId="187" fontId="1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7" fontId="1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9" fontId="18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4" applyNumberFormat="0" applyFill="0" applyAlignment="0" applyProtection="0"/>
    <xf numFmtId="0" fontId="39" fillId="0" borderId="65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4" applyNumberFormat="0" applyFill="0" applyAlignment="0" applyProtection="0"/>
    <xf numFmtId="0" fontId="26" fillId="0" borderId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63" applyNumberFormat="0" applyFill="0" applyAlignment="0" applyProtection="0"/>
    <xf numFmtId="0" fontId="26" fillId="0" borderId="0"/>
    <xf numFmtId="0" fontId="26" fillId="0" borderId="0"/>
    <xf numFmtId="0" fontId="39" fillId="0" borderId="6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63" applyNumberFormat="0" applyFill="0" applyAlignment="0" applyProtection="0"/>
    <xf numFmtId="0" fontId="26" fillId="0" borderId="0"/>
    <xf numFmtId="0" fontId="39" fillId="0" borderId="63" applyNumberFormat="0" applyFill="0" applyAlignment="0" applyProtection="0"/>
    <xf numFmtId="0" fontId="39" fillId="0" borderId="64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26" fillId="0" borderId="0"/>
    <xf numFmtId="0" fontId="39" fillId="0" borderId="65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26" fillId="0" borderId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96" fillId="0" borderId="6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6" fillId="0" borderId="63" applyNumberFormat="0" applyFill="0" applyAlignment="0" applyProtection="0"/>
    <xf numFmtId="0" fontId="26" fillId="0" borderId="0"/>
    <xf numFmtId="0" fontId="26" fillId="0" borderId="0"/>
    <xf numFmtId="0" fontId="96" fillId="0" borderId="6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96" fillId="0" borderId="63" applyNumberFormat="0" applyFill="0" applyAlignment="0" applyProtection="0"/>
    <xf numFmtId="0" fontId="26" fillId="0" borderId="0"/>
    <xf numFmtId="0" fontId="96" fillId="0" borderId="63" applyNumberFormat="0" applyFill="0" applyAlignment="0" applyProtection="0"/>
    <xf numFmtId="0" fontId="39" fillId="0" borderId="64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26" fillId="0" borderId="0"/>
    <xf numFmtId="0" fontId="39" fillId="0" borderId="65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26" fillId="0" borderId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26" fillId="0" borderId="0"/>
    <xf numFmtId="0" fontId="26" fillId="0" borderId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63" applyNumberFormat="0" applyFill="0" applyAlignment="0" applyProtection="0"/>
    <xf numFmtId="0" fontId="26" fillId="0" borderId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39" fillId="0" borderId="6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65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3" fontId="181" fillId="0" borderId="24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0" fontId="69" fillId="0" borderId="66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1" fontId="69" fillId="0" borderId="66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69" fillId="0" borderId="66" applyAlignment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69" fillId="0" borderId="66" applyAlignment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69" fillId="0" borderId="66" applyAlignment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69" fillId="0" borderId="66" applyAlignment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69" fillId="0" borderId="66" applyAlignment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69" fillId="0" borderId="66" applyAlignment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69" fillId="0" borderId="66" applyAlignment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69" fillId="0" borderId="66" applyAlignment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69" fillId="0" borderId="66" applyAlignment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69" fillId="0" borderId="66" applyAlignment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2" fontId="69" fillId="0" borderId="66" applyAlignment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" fontId="182" fillId="0" borderId="0">
      <alignment horizontal="right"/>
      <protection locked="0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4" fontId="161" fillId="39" borderId="28" applyBorder="0">
      <alignment horizontal="right" vertical="center"/>
      <protection locked="0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3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4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3" fillId="0" borderId="0" applyNumberFormat="0" applyFill="0" applyBorder="0" applyAlignment="0" applyProtection="0"/>
    <xf numFmtId="0" fontId="26" fillId="0" borderId="0"/>
    <xf numFmtId="0" fontId="183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4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3" fillId="0" borderId="0" applyNumberFormat="0" applyFill="0" applyBorder="0" applyAlignment="0" applyProtection="0"/>
    <xf numFmtId="0" fontId="26" fillId="0" borderId="0"/>
    <xf numFmtId="0" fontId="183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3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22" fontId="70" fillId="38" borderId="33" applyNumberFormat="0">
      <alignment horizontal="center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38" borderId="0" applyBorder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38" borderId="0" applyBorder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38" borderId="0" applyBorder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38" borderId="0" applyBorder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38" borderId="0" applyBorder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38" borderId="0" applyBorder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38" borderId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5" fillId="0" borderId="0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6" fillId="38" borderId="0" applyNumberFormat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0" fillId="38" borderId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22" fontId="70" fillId="38" borderId="33">
      <alignment horizontal="right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0" fillId="0" borderId="66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6" fontId="170" fillId="39" borderId="23" applyNumberFormat="0" applyBorder="0" applyAlignmen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22" fontId="30" fillId="80" borderId="24" applyAlignment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22" fontId="30" fillId="98" borderId="24" applyAlignment="0">
      <alignment horizontal="lef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49" fillId="0" borderId="0"/>
    <xf numFmtId="0" fontId="26" fillId="0" borderId="0"/>
    <xf numFmtId="0" fontId="42" fillId="0" borderId="0"/>
    <xf numFmtId="0" fontId="29" fillId="101" borderId="21" applyNumberFormat="0" applyBorder="0" applyAlignment="0" applyProtection="0"/>
    <xf numFmtId="0" fontId="187" fillId="102" borderId="21" applyNumberFormat="0" applyBorder="0" applyAlignment="0" applyProtection="0"/>
    <xf numFmtId="0" fontId="29" fillId="103" borderId="0" applyBorder="0" applyAlignment="0" applyProtection="0"/>
    <xf numFmtId="0" fontId="26" fillId="0" borderId="0"/>
    <xf numFmtId="0" fontId="17" fillId="0" borderId="0"/>
    <xf numFmtId="9" fontId="17" fillId="0" borderId="0" applyFont="0" applyFill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27" fillId="43" borderId="0" applyNumberFormat="0" applyBorder="0" applyAlignment="0" applyProtection="0"/>
    <xf numFmtId="0" fontId="17" fillId="14" borderId="0" applyNumberFormat="0" applyBorder="0" applyAlignment="0" applyProtection="0"/>
    <xf numFmtId="0" fontId="27" fillId="43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27" fillId="46" borderId="0" applyNumberFormat="0" applyBorder="0" applyAlignment="0" applyProtection="0"/>
    <xf numFmtId="0" fontId="17" fillId="18" borderId="0" applyNumberFormat="0" applyBorder="0" applyAlignment="0" applyProtection="0"/>
    <xf numFmtId="0" fontId="27" fillId="46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27" fillId="48" borderId="0" applyNumberFormat="0" applyBorder="0" applyAlignment="0" applyProtection="0"/>
    <xf numFmtId="0" fontId="17" fillId="22" borderId="0" applyNumberFormat="0" applyBorder="0" applyAlignment="0" applyProtection="0"/>
    <xf numFmtId="0" fontId="27" fillId="48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27" fillId="50" borderId="0" applyNumberFormat="0" applyBorder="0" applyAlignment="0" applyProtection="0"/>
    <xf numFmtId="0" fontId="17" fillId="26" borderId="0" applyNumberFormat="0" applyBorder="0" applyAlignment="0" applyProtection="0"/>
    <xf numFmtId="0" fontId="27" fillId="50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27" fillId="42" borderId="0" applyNumberFormat="0" applyBorder="0" applyAlignment="0" applyProtection="0"/>
    <xf numFmtId="0" fontId="17" fillId="30" borderId="0" applyNumberFormat="0" applyBorder="0" applyAlignment="0" applyProtection="0"/>
    <xf numFmtId="0" fontId="27" fillId="42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27" fillId="45" borderId="0" applyNumberFormat="0" applyBorder="0" applyAlignment="0" applyProtection="0"/>
    <xf numFmtId="0" fontId="17" fillId="34" borderId="0" applyNumberFormat="0" applyBorder="0" applyAlignment="0" applyProtection="0"/>
    <xf numFmtId="0" fontId="27" fillId="45" borderId="0" applyNumberFormat="0" applyBorder="0" applyAlignment="0" applyProtection="0"/>
    <xf numFmtId="0" fontId="188" fillId="43" borderId="0" applyNumberFormat="0" applyBorder="0" applyAlignment="0" applyProtection="0">
      <alignment vertical="center"/>
    </xf>
    <xf numFmtId="0" fontId="188" fillId="46" borderId="0" applyNumberFormat="0" applyBorder="0" applyAlignment="0" applyProtection="0">
      <alignment vertical="center"/>
    </xf>
    <xf numFmtId="0" fontId="188" fillId="48" borderId="0" applyNumberFormat="0" applyBorder="0" applyAlignment="0" applyProtection="0">
      <alignment vertical="center"/>
    </xf>
    <xf numFmtId="0" fontId="188" fillId="50" borderId="0" applyNumberFormat="0" applyBorder="0" applyAlignment="0" applyProtection="0">
      <alignment vertical="center"/>
    </xf>
    <xf numFmtId="0" fontId="188" fillId="42" borderId="0" applyNumberFormat="0" applyBorder="0" applyAlignment="0" applyProtection="0">
      <alignment vertical="center"/>
    </xf>
    <xf numFmtId="0" fontId="188" fillId="45" borderId="0" applyNumberFormat="0" applyBorder="0" applyAlignment="0" applyProtection="0">
      <alignment vertical="center"/>
    </xf>
    <xf numFmtId="0" fontId="189" fillId="43" borderId="0" applyNumberFormat="0" applyBorder="0" applyAlignment="0" applyProtection="0">
      <alignment vertical="center"/>
    </xf>
    <xf numFmtId="0" fontId="189" fillId="46" borderId="0" applyNumberFormat="0" applyBorder="0" applyAlignment="0" applyProtection="0">
      <alignment vertical="center"/>
    </xf>
    <xf numFmtId="0" fontId="189" fillId="48" borderId="0" applyNumberFormat="0" applyBorder="0" applyAlignment="0" applyProtection="0">
      <alignment vertical="center"/>
    </xf>
    <xf numFmtId="0" fontId="189" fillId="50" borderId="0" applyNumberFormat="0" applyBorder="0" applyAlignment="0" applyProtection="0">
      <alignment vertical="center"/>
    </xf>
    <xf numFmtId="0" fontId="189" fillId="42" borderId="0" applyNumberFormat="0" applyBorder="0" applyAlignment="0" applyProtection="0">
      <alignment vertical="center"/>
    </xf>
    <xf numFmtId="0" fontId="189" fillId="45" borderId="0" applyNumberFormat="0" applyBorder="0" applyAlignment="0" applyProtection="0">
      <alignment vertical="center"/>
    </xf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27" fillId="53" borderId="0" applyNumberFormat="0" applyBorder="0" applyAlignment="0" applyProtection="0"/>
    <xf numFmtId="0" fontId="17" fillId="15" borderId="0" applyNumberFormat="0" applyBorder="0" applyAlignment="0" applyProtection="0"/>
    <xf numFmtId="0" fontId="27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27" fillId="54" borderId="0" applyNumberFormat="0" applyBorder="0" applyAlignment="0" applyProtection="0"/>
    <xf numFmtId="0" fontId="17" fillId="19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7" fillId="55" borderId="0" applyNumberFormat="0" applyBorder="0" applyAlignment="0" applyProtection="0"/>
    <xf numFmtId="0" fontId="27" fillId="55" borderId="0" applyNumberFormat="0" applyBorder="0" applyAlignment="0" applyProtection="0"/>
    <xf numFmtId="0" fontId="27" fillId="55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27" fillId="55" borderId="0" applyNumberFormat="0" applyBorder="0" applyAlignment="0" applyProtection="0"/>
    <xf numFmtId="0" fontId="17" fillId="23" borderId="0" applyNumberFormat="0" applyBorder="0" applyAlignment="0" applyProtection="0"/>
    <xf numFmtId="0" fontId="27" fillId="55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27" fillId="50" borderId="0" applyNumberFormat="0" applyBorder="0" applyAlignment="0" applyProtection="0"/>
    <xf numFmtId="0" fontId="17" fillId="27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27" fillId="53" borderId="0" applyNumberFormat="0" applyBorder="0" applyAlignment="0" applyProtection="0"/>
    <xf numFmtId="0" fontId="17" fillId="31" borderId="0" applyNumberFormat="0" applyBorder="0" applyAlignment="0" applyProtection="0"/>
    <xf numFmtId="0" fontId="27" fillId="53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27" fillId="57" borderId="0" applyNumberFormat="0" applyBorder="0" applyAlignment="0" applyProtection="0"/>
    <xf numFmtId="0" fontId="17" fillId="35" borderId="0" applyNumberFormat="0" applyBorder="0" applyAlignment="0" applyProtection="0"/>
    <xf numFmtId="0" fontId="27" fillId="57" borderId="0" applyNumberFormat="0" applyBorder="0" applyAlignment="0" applyProtection="0"/>
    <xf numFmtId="0" fontId="188" fillId="104" borderId="0" applyNumberFormat="0" applyBorder="0" applyAlignment="0" applyProtection="0">
      <alignment vertical="center"/>
    </xf>
    <xf numFmtId="0" fontId="188" fillId="54" borderId="0" applyNumberFormat="0" applyBorder="0" applyAlignment="0" applyProtection="0">
      <alignment vertical="center"/>
    </xf>
    <xf numFmtId="0" fontId="188" fillId="55" borderId="0" applyNumberFormat="0" applyBorder="0" applyAlignment="0" applyProtection="0">
      <alignment vertical="center"/>
    </xf>
    <xf numFmtId="0" fontId="188" fillId="50" borderId="0" applyNumberFormat="0" applyBorder="0" applyAlignment="0" applyProtection="0">
      <alignment vertical="center"/>
    </xf>
    <xf numFmtId="0" fontId="188" fillId="45" borderId="0" applyNumberFormat="0" applyBorder="0" applyAlignment="0" applyProtection="0">
      <alignment vertical="center"/>
    </xf>
    <xf numFmtId="0" fontId="188" fillId="57" borderId="0" applyNumberFormat="0" applyBorder="0" applyAlignment="0" applyProtection="0">
      <alignment vertical="center"/>
    </xf>
    <xf numFmtId="0" fontId="189" fillId="53" borderId="0" applyNumberFormat="0" applyBorder="0" applyAlignment="0" applyProtection="0">
      <alignment vertical="center"/>
    </xf>
    <xf numFmtId="0" fontId="189" fillId="54" borderId="0" applyNumberFormat="0" applyBorder="0" applyAlignment="0" applyProtection="0">
      <alignment vertical="center"/>
    </xf>
    <xf numFmtId="0" fontId="189" fillId="55" borderId="0" applyNumberFormat="0" applyBorder="0" applyAlignment="0" applyProtection="0">
      <alignment vertical="center"/>
    </xf>
    <xf numFmtId="0" fontId="189" fillId="50" borderId="0" applyNumberFormat="0" applyBorder="0" applyAlignment="0" applyProtection="0">
      <alignment vertical="center"/>
    </xf>
    <xf numFmtId="0" fontId="189" fillId="53" borderId="0" applyNumberFormat="0" applyBorder="0" applyAlignment="0" applyProtection="0">
      <alignment vertical="center"/>
    </xf>
    <xf numFmtId="0" fontId="189" fillId="57" borderId="0" applyNumberFormat="0" applyBorder="0" applyAlignment="0" applyProtection="0">
      <alignment vertical="center"/>
    </xf>
    <xf numFmtId="0" fontId="190" fillId="40" borderId="0" applyNumberFormat="0" applyBorder="0" applyAlignment="0" applyProtection="0">
      <alignment vertical="center"/>
    </xf>
    <xf numFmtId="0" fontId="190" fillId="54" borderId="0" applyNumberFormat="0" applyBorder="0" applyAlignment="0" applyProtection="0">
      <alignment vertical="center"/>
    </xf>
    <xf numFmtId="0" fontId="190" fillId="55" borderId="0" applyNumberFormat="0" applyBorder="0" applyAlignment="0" applyProtection="0">
      <alignment vertical="center"/>
    </xf>
    <xf numFmtId="0" fontId="190" fillId="60" borderId="0" applyNumberFormat="0" applyBorder="0" applyAlignment="0" applyProtection="0">
      <alignment vertical="center"/>
    </xf>
    <xf numFmtId="0" fontId="190" fillId="58" borderId="0" applyNumberFormat="0" applyBorder="0" applyAlignment="0" applyProtection="0">
      <alignment vertical="center"/>
    </xf>
    <xf numFmtId="0" fontId="190" fillId="61" borderId="0" applyNumberFormat="0" applyBorder="0" applyAlignment="0" applyProtection="0">
      <alignment vertical="center"/>
    </xf>
    <xf numFmtId="0" fontId="191" fillId="40" borderId="0" applyNumberFormat="0" applyBorder="0" applyAlignment="0" applyProtection="0">
      <alignment vertical="center"/>
    </xf>
    <xf numFmtId="0" fontId="191" fillId="54" borderId="0" applyNumberFormat="0" applyBorder="0" applyAlignment="0" applyProtection="0">
      <alignment vertical="center"/>
    </xf>
    <xf numFmtId="0" fontId="191" fillId="55" borderId="0" applyNumberFormat="0" applyBorder="0" applyAlignment="0" applyProtection="0">
      <alignment vertical="center"/>
    </xf>
    <xf numFmtId="0" fontId="191" fillId="60" borderId="0" applyNumberFormat="0" applyBorder="0" applyAlignment="0" applyProtection="0">
      <alignment vertical="center"/>
    </xf>
    <xf numFmtId="0" fontId="191" fillId="58" borderId="0" applyNumberFormat="0" applyBorder="0" applyAlignment="0" applyProtection="0">
      <alignment vertical="center"/>
    </xf>
    <xf numFmtId="0" fontId="191" fillId="61" borderId="0" applyNumberFormat="0" applyBorder="0" applyAlignment="0" applyProtection="0">
      <alignment vertical="center"/>
    </xf>
    <xf numFmtId="0" fontId="35" fillId="58" borderId="0" applyNumberFormat="0" applyBorder="0" applyAlignment="0" applyProtection="0"/>
    <xf numFmtId="0" fontId="35" fillId="67" borderId="0" applyNumberFormat="0" applyBorder="0" applyAlignment="0" applyProtection="0"/>
    <xf numFmtId="0" fontId="51" fillId="46" borderId="0" applyNumberFormat="0" applyBorder="0" applyAlignment="0" applyProtection="0"/>
    <xf numFmtId="223" fontId="192" fillId="0" borderId="0">
      <alignment vertical="center"/>
    </xf>
    <xf numFmtId="224" fontId="192" fillId="0" borderId="0">
      <alignment vertical="center"/>
    </xf>
    <xf numFmtId="225" fontId="192" fillId="0" borderId="0">
      <alignment vertical="center"/>
    </xf>
    <xf numFmtId="0" fontId="33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0" fontId="26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0" fontId="29" fillId="105" borderId="19" applyNumberFormat="0" applyBorder="0" applyAlignment="0" applyProtection="0"/>
    <xf numFmtId="0" fontId="3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3" fillId="0" borderId="0" applyFont="0" applyFill="0" applyBorder="0" applyAlignment="0" applyProtection="0"/>
    <xf numFmtId="3" fontId="192" fillId="0" borderId="0">
      <alignment vertical="center"/>
    </xf>
    <xf numFmtId="187" fontId="192" fillId="0" borderId="0">
      <alignment vertical="center"/>
    </xf>
    <xf numFmtId="4" fontId="192" fillId="0" borderId="0">
      <alignment vertical="center"/>
    </xf>
    <xf numFmtId="226" fontId="192" fillId="0" borderId="0">
      <alignment vertical="center"/>
    </xf>
    <xf numFmtId="15" fontId="192" fillId="0" borderId="0">
      <alignment horizontal="center" vertical="center"/>
    </xf>
    <xf numFmtId="14" fontId="38" fillId="0" borderId="0" applyFill="0" applyBorder="0" applyAlignment="0"/>
    <xf numFmtId="38" fontId="45" fillId="0" borderId="67">
      <alignment vertical="center"/>
    </xf>
    <xf numFmtId="0" fontId="193" fillId="0" borderId="0" applyNumberFormat="0" applyFill="0" applyBorder="0" applyAlignment="0" applyProtection="0">
      <alignment vertical="center"/>
    </xf>
    <xf numFmtId="0" fontId="33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0" fontId="90" fillId="0" borderId="0" applyNumberFormat="0" applyFill="0" applyBorder="0" applyAlignment="0" applyProtection="0"/>
    <xf numFmtId="227" fontId="192" fillId="0" borderId="0">
      <alignment vertical="center"/>
    </xf>
    <xf numFmtId="0" fontId="192" fillId="0" borderId="68" applyNumberFormat="0" applyFont="0" applyFill="0" applyAlignment="0" applyProtection="0">
      <alignment vertical="center"/>
    </xf>
    <xf numFmtId="0" fontId="10" fillId="0" borderId="0" applyNumberFormat="0" applyFill="0" applyBorder="0" applyAlignment="0" applyProtection="0"/>
    <xf numFmtId="228" fontId="192" fillId="0" borderId="0">
      <alignment vertical="center"/>
    </xf>
    <xf numFmtId="229" fontId="192" fillId="0" borderId="0">
      <alignment vertical="center"/>
    </xf>
    <xf numFmtId="230" fontId="192" fillId="0" borderId="0">
      <alignment vertical="center"/>
    </xf>
    <xf numFmtId="231" fontId="192" fillId="0" borderId="0">
      <alignment vertical="center"/>
    </xf>
    <xf numFmtId="0" fontId="194" fillId="106" borderId="19" applyNumberFormat="0" applyBorder="0" applyAlignment="0" applyProtection="0"/>
    <xf numFmtId="0" fontId="195" fillId="0" borderId="0">
      <alignment horizontal="center" vertical="center"/>
    </xf>
    <xf numFmtId="0" fontId="33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232" fontId="192" fillId="0" borderId="0">
      <alignment vertical="center"/>
    </xf>
    <xf numFmtId="233" fontId="192" fillId="0" borderId="0">
      <alignment vertical="center"/>
    </xf>
    <xf numFmtId="234" fontId="192" fillId="0" borderId="0">
      <alignment vertical="center"/>
    </xf>
    <xf numFmtId="235" fontId="192" fillId="0" borderId="0">
      <alignment vertical="center"/>
    </xf>
    <xf numFmtId="236" fontId="192" fillId="0" borderId="0">
      <alignment vertical="center"/>
    </xf>
    <xf numFmtId="0" fontId="42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9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27" fillId="0" borderId="0"/>
    <xf numFmtId="0" fontId="27" fillId="0" borderId="0"/>
    <xf numFmtId="0" fontId="197" fillId="0" borderId="0"/>
    <xf numFmtId="0" fontId="17" fillId="0" borderId="0"/>
    <xf numFmtId="0" fontId="2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4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26" fillId="0" borderId="0"/>
    <xf numFmtId="0" fontId="26" fillId="0" borderId="0"/>
    <xf numFmtId="0" fontId="17" fillId="0" borderId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99" fillId="0" borderId="0">
      <alignment horizontal="center" vertical="center"/>
    </xf>
    <xf numFmtId="0" fontId="33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9" fontId="192" fillId="0" borderId="0">
      <alignment horizontal="right" vertical="center"/>
    </xf>
    <xf numFmtId="237" fontId="192" fillId="0" borderId="0">
      <alignment horizontal="right" vertical="center"/>
    </xf>
    <xf numFmtId="0" fontId="200" fillId="0" borderId="0">
      <alignment vertical="center"/>
    </xf>
    <xf numFmtId="49" fontId="181" fillId="0" borderId="0">
      <alignment vertical="center"/>
    </xf>
    <xf numFmtId="49" fontId="38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49" fontId="192" fillId="0" borderId="0">
      <alignment horizontal="center" vertical="center"/>
    </xf>
    <xf numFmtId="238" fontId="192" fillId="0" borderId="0">
      <alignment vertical="center"/>
    </xf>
    <xf numFmtId="0" fontId="201" fillId="0" borderId="0" applyNumberFormat="0" applyFont="0" applyFill="0" applyBorder="0" applyAlignment="0">
      <alignment vertical="center"/>
      <protection locked="0"/>
    </xf>
    <xf numFmtId="167" fontId="192" fillId="0" borderId="0">
      <alignment vertical="center"/>
    </xf>
    <xf numFmtId="168" fontId="192" fillId="0" borderId="0">
      <alignment vertical="center"/>
    </xf>
    <xf numFmtId="239" fontId="192" fillId="0" borderId="0">
      <alignment vertical="center"/>
    </xf>
    <xf numFmtId="1" fontId="202" fillId="0" borderId="0">
      <alignment vertical="center"/>
    </xf>
    <xf numFmtId="169" fontId="202" fillId="0" borderId="0">
      <alignment vertical="center"/>
    </xf>
    <xf numFmtId="2" fontId="202" fillId="0" borderId="0">
      <alignment vertical="center"/>
    </xf>
    <xf numFmtId="240" fontId="202" fillId="0" borderId="0">
      <alignment vertical="center"/>
    </xf>
    <xf numFmtId="0" fontId="190" fillId="62" borderId="0" applyNumberFormat="0" applyBorder="0" applyAlignment="0" applyProtection="0">
      <alignment vertical="center"/>
    </xf>
    <xf numFmtId="0" fontId="190" fillId="64" borderId="0" applyNumberFormat="0" applyBorder="0" applyAlignment="0" applyProtection="0">
      <alignment vertical="center"/>
    </xf>
    <xf numFmtId="0" fontId="190" fillId="65" borderId="0" applyNumberFormat="0" applyBorder="0" applyAlignment="0" applyProtection="0">
      <alignment vertical="center"/>
    </xf>
    <xf numFmtId="0" fontId="190" fillId="60" borderId="0" applyNumberFormat="0" applyBorder="0" applyAlignment="0" applyProtection="0">
      <alignment vertical="center"/>
    </xf>
    <xf numFmtId="0" fontId="190" fillId="107" borderId="0" applyNumberFormat="0" applyBorder="0" applyAlignment="0" applyProtection="0">
      <alignment vertical="center"/>
    </xf>
    <xf numFmtId="0" fontId="190" fillId="67" borderId="0" applyNumberFormat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75" borderId="30" applyNumberFormat="0" applyAlignment="0" applyProtection="0">
      <alignment vertical="center"/>
    </xf>
    <xf numFmtId="0" fontId="205" fillId="47" borderId="0" applyNumberFormat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top"/>
      <protection locked="0"/>
    </xf>
    <xf numFmtId="0" fontId="188" fillId="49" borderId="31" applyNumberFormat="0" applyFont="0" applyAlignment="0" applyProtection="0">
      <alignment vertical="center"/>
    </xf>
    <xf numFmtId="0" fontId="207" fillId="0" borderId="52" applyNumberFormat="0" applyFill="0" applyAlignment="0" applyProtection="0">
      <alignment vertical="center"/>
    </xf>
    <xf numFmtId="0" fontId="50" fillId="0" borderId="0"/>
    <xf numFmtId="0" fontId="50" fillId="0" borderId="0"/>
    <xf numFmtId="0" fontId="208" fillId="47" borderId="0" applyNumberFormat="0" applyBorder="0" applyAlignment="0" applyProtection="0">
      <alignment vertical="center"/>
    </xf>
    <xf numFmtId="0" fontId="192" fillId="49" borderId="31" applyNumberFormat="0" applyFont="0" applyAlignment="0" applyProtection="0">
      <alignment vertical="center"/>
    </xf>
    <xf numFmtId="0" fontId="209" fillId="45" borderId="29" applyNumberFormat="0" applyAlignment="0" applyProtection="0">
      <alignment vertical="center"/>
    </xf>
    <xf numFmtId="0" fontId="210" fillId="44" borderId="57" applyNumberFormat="0" applyAlignment="0" applyProtection="0">
      <alignment vertical="center"/>
    </xf>
    <xf numFmtId="0" fontId="211" fillId="0" borderId="63" applyNumberFormat="0" applyFill="0" applyAlignment="0" applyProtection="0">
      <alignment vertical="center"/>
    </xf>
    <xf numFmtId="0" fontId="212" fillId="46" borderId="0" applyNumberFormat="0" applyBorder="0" applyAlignment="0" applyProtection="0">
      <alignment vertical="center"/>
    </xf>
    <xf numFmtId="0" fontId="213" fillId="48" borderId="0" applyNumberFormat="0" applyBorder="0" applyAlignment="0" applyProtection="0">
      <alignment vertical="center"/>
    </xf>
    <xf numFmtId="0" fontId="214" fillId="0" borderId="0">
      <alignment vertical="center"/>
    </xf>
    <xf numFmtId="0" fontId="215" fillId="46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0" borderId="0"/>
    <xf numFmtId="0" fontId="26" fillId="0" borderId="0"/>
    <xf numFmtId="0" fontId="216" fillId="0" borderId="0" applyNumberFormat="0" applyFill="0" applyBorder="0" applyAlignment="0" applyProtection="0">
      <alignment vertical="center"/>
    </xf>
    <xf numFmtId="0" fontId="217" fillId="0" borderId="40" applyNumberFormat="0" applyFill="0" applyAlignment="0" applyProtection="0">
      <alignment vertical="center"/>
    </xf>
    <xf numFmtId="0" fontId="218" fillId="0" borderId="44" applyNumberFormat="0" applyFill="0" applyAlignment="0" applyProtection="0">
      <alignment vertical="center"/>
    </xf>
    <xf numFmtId="0" fontId="219" fillId="0" borderId="45" applyNumberFormat="0" applyFill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75" borderId="30" applyNumberFormat="0" applyAlignment="0" applyProtection="0">
      <alignment vertical="center"/>
    </xf>
    <xf numFmtId="0" fontId="221" fillId="48" borderId="0" applyNumberFormat="0" applyBorder="0" applyAlignment="0" applyProtection="0">
      <alignment vertical="center"/>
    </xf>
    <xf numFmtId="0" fontId="111" fillId="0" borderId="40" applyNumberFormat="0" applyFill="0" applyAlignment="0" applyProtection="0">
      <alignment vertical="center"/>
    </xf>
    <xf numFmtId="0" fontId="118" fillId="0" borderId="44" applyNumberFormat="0" applyFill="0" applyAlignment="0" applyProtection="0">
      <alignment vertical="center"/>
    </xf>
    <xf numFmtId="0" fontId="126" fillId="0" borderId="45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222" fillId="44" borderId="29" applyNumberFormat="0" applyAlignment="0" applyProtection="0">
      <alignment vertical="center"/>
    </xf>
    <xf numFmtId="0" fontId="223" fillId="44" borderId="29" applyNumberFormat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5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7" fillId="0" borderId="0" applyNumberFormat="0" applyFill="0" applyBorder="0" applyAlignment="0" applyProtection="0">
      <alignment vertical="center"/>
    </xf>
    <xf numFmtId="0" fontId="191" fillId="62" borderId="0" applyNumberFormat="0" applyBorder="0" applyAlignment="0" applyProtection="0">
      <alignment vertical="center"/>
    </xf>
    <xf numFmtId="0" fontId="191" fillId="64" borderId="0" applyNumberFormat="0" applyBorder="0" applyAlignment="0" applyProtection="0">
      <alignment vertical="center"/>
    </xf>
    <xf numFmtId="0" fontId="191" fillId="65" borderId="0" applyNumberFormat="0" applyBorder="0" applyAlignment="0" applyProtection="0">
      <alignment vertical="center"/>
    </xf>
    <xf numFmtId="0" fontId="191" fillId="60" borderId="0" applyNumberFormat="0" applyBorder="0" applyAlignment="0" applyProtection="0">
      <alignment vertical="center"/>
    </xf>
    <xf numFmtId="0" fontId="191" fillId="58" borderId="0" applyNumberFormat="0" applyBorder="0" applyAlignment="0" applyProtection="0">
      <alignment vertical="center"/>
    </xf>
    <xf numFmtId="0" fontId="191" fillId="67" borderId="0" applyNumberFormat="0" applyBorder="0" applyAlignment="0" applyProtection="0">
      <alignment vertical="center"/>
    </xf>
    <xf numFmtId="0" fontId="228" fillId="45" borderId="29" applyNumberFormat="0" applyAlignment="0" applyProtection="0">
      <alignment vertical="center"/>
    </xf>
    <xf numFmtId="0" fontId="229" fillId="44" borderId="57" applyNumberFormat="0" applyAlignment="0" applyProtection="0">
      <alignment vertical="center"/>
    </xf>
    <xf numFmtId="0" fontId="230" fillId="0" borderId="52" applyNumberFormat="0" applyFill="0" applyAlignment="0" applyProtection="0">
      <alignment vertical="center"/>
    </xf>
    <xf numFmtId="0" fontId="231" fillId="0" borderId="63" applyNumberFormat="0" applyFill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5" fillId="0" borderId="0"/>
    <xf numFmtId="0" fontId="17" fillId="0" borderId="0"/>
    <xf numFmtId="0" fontId="26" fillId="0" borderId="0"/>
    <xf numFmtId="43" fontId="17" fillId="0" borderId="0" applyFont="0" applyFill="0" applyBorder="0" applyAlignment="0" applyProtection="0"/>
    <xf numFmtId="0" fontId="25" fillId="0" borderId="0"/>
    <xf numFmtId="9" fontId="17" fillId="0" borderId="0" applyFont="0" applyFill="0" applyBorder="0" applyAlignment="0" applyProtection="0"/>
    <xf numFmtId="0" fontId="75" fillId="0" borderId="0"/>
    <xf numFmtId="0" fontId="10" fillId="0" borderId="0" applyNumberFormat="0" applyFill="0" applyBorder="0" applyAlignment="0" applyProtection="0"/>
    <xf numFmtId="43" fontId="17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9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9" fontId="4" fillId="4" borderId="6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9" fontId="4" fillId="0" borderId="8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9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9" fontId="4" fillId="0" borderId="12" xfId="0" applyNumberFormat="1" applyFont="1" applyBorder="1" applyAlignment="1">
      <alignment horizontal="center" vertical="center" wrapText="1"/>
    </xf>
    <xf numFmtId="0" fontId="5" fillId="5" borderId="13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9" fontId="5" fillId="5" borderId="6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vertical="center" wrapText="1"/>
    </xf>
    <xf numFmtId="0" fontId="6" fillId="6" borderId="15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5" fillId="5" borderId="16" xfId="0" applyFont="1" applyFill="1" applyBorder="1" applyAlignment="1">
      <alignment vertical="center" wrapText="1"/>
    </xf>
    <xf numFmtId="0" fontId="5" fillId="5" borderId="17" xfId="0" applyFont="1" applyFill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4" fontId="0" fillId="0" borderId="0" xfId="0" applyNumberFormat="1"/>
    <xf numFmtId="0" fontId="0" fillId="0" borderId="0" xfId="0" applyAlignment="1">
      <alignment wrapText="1"/>
    </xf>
    <xf numFmtId="0" fontId="9" fillId="0" borderId="0" xfId="0" applyFont="1"/>
    <xf numFmtId="0" fontId="8" fillId="7" borderId="0" xfId="1" applyAlignment="1"/>
    <xf numFmtId="11" fontId="0" fillId="0" borderId="0" xfId="0" applyNumberFormat="1"/>
    <xf numFmtId="0" fontId="10" fillId="0" borderId="0" xfId="2"/>
    <xf numFmtId="0" fontId="11" fillId="0" borderId="0" xfId="0" applyFont="1"/>
    <xf numFmtId="0" fontId="12" fillId="0" borderId="0" xfId="0" applyFont="1" applyAlignment="1">
      <alignment horizontal="left" vertical="center" indent="3"/>
    </xf>
    <xf numFmtId="9" fontId="0" fillId="0" borderId="0" xfId="0" applyNumberFormat="1"/>
    <xf numFmtId="9" fontId="0" fillId="0" borderId="0" xfId="0" applyNumberFormat="1" applyAlignment="1">
      <alignment wrapText="1"/>
    </xf>
    <xf numFmtId="0" fontId="11" fillId="0" borderId="0" xfId="0" applyFont="1" applyAlignme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/>
    <xf numFmtId="0" fontId="24" fillId="37" borderId="0" xfId="0" applyFont="1" applyFill="1"/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43466">
    <cellStyle name="_x0013_" xfId="19" xr:uid="{24ED3C8D-190A-4E70-8EC5-DF86A32F4702}"/>
    <cellStyle name=" " xfId="20" xr:uid="{1315B4CE-CB71-4C2D-8D34-FE111A27491B}"/>
    <cellStyle name="  2" xfId="21" xr:uid="{00CCEC7B-0D50-42D6-AFAE-78B0DE17A47B}"/>
    <cellStyle name="  2 2" xfId="22" xr:uid="{61FCF10A-7D64-4F5E-9365-63A3BCAF8BC6}"/>
    <cellStyle name="  3" xfId="23" xr:uid="{B09C989F-0B8A-4F90-B84B-9F26A8949B5B}"/>
    <cellStyle name="  4" xfId="24" xr:uid="{F9A80484-5802-4C61-BDE6-EA11D5A0009E}"/>
    <cellStyle name="_x0013_ 10" xfId="25" xr:uid="{1337603B-6FA4-4DA5-BC6D-CC1EE579D906}"/>
    <cellStyle name="_x0013_ 10 2" xfId="26" xr:uid="{69D40C97-DB1F-466D-A11E-4CE64CB5DC7F}"/>
    <cellStyle name="_x0013_ 11" xfId="27" xr:uid="{F820D591-4CDB-4056-AAA2-69ED647197FC}"/>
    <cellStyle name="_x0013_ 12" xfId="28" xr:uid="{A25F3A9C-9B28-47A2-8352-2DE9567ACE38}"/>
    <cellStyle name="_x0013_ 13" xfId="29" xr:uid="{D54F343D-8007-409E-B678-7DD4BA52A22F}"/>
    <cellStyle name="_x0013_ 2" xfId="30" xr:uid="{0EFC7FB9-1178-4553-ACC0-2CAB6063FC8F}"/>
    <cellStyle name="_x0013_ 2 2" xfId="31" xr:uid="{7BD99317-8240-4716-8C79-8D27E4C2706D}"/>
    <cellStyle name="_x0013_ 3" xfId="32" xr:uid="{4392F600-A286-4DD9-B2A0-D090CC7D7E1F}"/>
    <cellStyle name="_x0013_ 3 2" xfId="33" xr:uid="{78419B77-8B18-4C1F-8105-B668FC301F98}"/>
    <cellStyle name="_x0013_ 4" xfId="34" xr:uid="{128E5E26-26B5-440B-BC98-7DD90E95B9D3}"/>
    <cellStyle name="_x0013_ 4 2" xfId="35" xr:uid="{C6B5BF23-A3CC-4074-862F-2D5FCCC74830}"/>
    <cellStyle name="_x0013_ 5" xfId="36" xr:uid="{8277C8B0-802E-455E-9EC2-100D0DDECD21}"/>
    <cellStyle name="_x0013_ 5 2" xfId="37" xr:uid="{7C5C808B-2D79-418D-8F27-DCEBFD47926F}"/>
    <cellStyle name="_x0013_ 6" xfId="38" xr:uid="{B003BB42-2229-4DC9-8137-86AD164F3E0A}"/>
    <cellStyle name="_x0013_ 6 2" xfId="39" xr:uid="{ACC385C3-B5A9-4437-9155-FAECB7028500}"/>
    <cellStyle name="_x0013_ 7" xfId="40" xr:uid="{43587B2C-41EA-47D0-A5DA-3A5D6BE343CA}"/>
    <cellStyle name="_x0013_ 7 2" xfId="41" xr:uid="{3D002456-3EE4-4CA9-84C6-DDDA4D453430}"/>
    <cellStyle name="_x0013_ 8" xfId="42" xr:uid="{564C6F6B-608F-4607-9ECB-96D1653F74C5}"/>
    <cellStyle name="_x0013_ 8 2" xfId="43" xr:uid="{862AC42C-219E-42D5-B151-DCFF8C65C396}"/>
    <cellStyle name="_x0013_ 9" xfId="44" xr:uid="{B565598B-6E7C-46AF-9958-2244CDBEB72C}"/>
    <cellStyle name="_x0013_ 9 2" xfId="45" xr:uid="{246719D1-DD35-4D8C-8AA5-BD908469E7FA}"/>
    <cellStyle name=" _x0007_LÓ_x0018_Äþ" xfId="46" xr:uid="{2B63C029-0CFF-4469-9794-328F12F06B66}"/>
    <cellStyle name=" _x0007_LÓ_x0018_Äþ 2" xfId="47" xr:uid="{91A98A60-97DB-4F16-8873-72E87C22751D}"/>
    <cellStyle name=" _x0007_LÓ_x0018_Äþ 2 2" xfId="48" xr:uid="{B7E6529F-9A73-413F-AED2-1972FD6514E8}"/>
    <cellStyle name=" _x0007_LÓ_x0018_Äþ 3" xfId="49" xr:uid="{47178539-0FDF-469F-B2C7-F2E626D14439}"/>
    <cellStyle name=" _x0007_LÓ_x0018_Äþ 4" xfId="50" xr:uid="{AAAF74A1-A2F5-4D87-A897-24412D236823}"/>
    <cellStyle name=" _x0007_LÓ_x0018_ÄþÍ" xfId="51" xr:uid="{94076681-6423-43FA-A101-E73A1F38717D}"/>
    <cellStyle name=" _x0007_LÓ_x0018_ÄþÍ 2" xfId="52" xr:uid="{AD623CFB-1F43-42AA-92D3-BD28001203B2}"/>
    <cellStyle name=" _x0007_LÓ_x0018_ÄþÍ 2 2" xfId="53" xr:uid="{383BA301-8F3B-45AF-8E9F-8DD8CE6900F8}"/>
    <cellStyle name=" _x0007_LÓ_x0018_ÄþÍ 3" xfId="54" xr:uid="{006029F0-0FD9-4045-88C3-D682FDC0EB8F}"/>
    <cellStyle name=" _x0007_LÓ_x0018_ÄþÍ 4" xfId="55" xr:uid="{1634F1D8-48F8-4246-A571-5A107A8E9DA3}"/>
    <cellStyle name=" _x0007_LÓ_x0018_ÄþÍN^NuN" xfId="56" xr:uid="{1EA168F4-4C71-4701-ADEF-4556C832EFDF}"/>
    <cellStyle name=" _x0007_LÓ_x0018_ÄþÍN^NuN 2" xfId="57" xr:uid="{AD7D9A67-411F-4E52-9404-3205122B438F}"/>
    <cellStyle name=" _x0007_LÓ_x0018_ÄþÍN^NuN 2 2" xfId="58" xr:uid="{A09E2B99-0E3B-4B4D-8549-EA0B31B400EE}"/>
    <cellStyle name=" _x0007_LÓ_x0018_ÄþÍN^NuN 3" xfId="59" xr:uid="{2BE49EE2-FAC5-4E2E-9E4E-26A3BFFBE2C8}"/>
    <cellStyle name=" _x0007_LÓ_x0018_ÄþÍN^NuN 4" xfId="60" xr:uid="{480523E2-AD9E-4391-AF60-49BA42033C74}"/>
    <cellStyle name=" _x0007_LÓ_x0018_ÄþÍN^NuNVþˆH" xfId="61" xr:uid="{82BB983A-623E-4BE9-8A66-A22DDC134708}"/>
    <cellStyle name=" _x0007_LÓ_x0018_ÄþÍN^NuNVþˆH 2" xfId="62" xr:uid="{42228389-5CFD-4975-BF4B-D25D60310327}"/>
    <cellStyle name=" _x0007_LÓ_x0018_ÄþÍN^NuNVþˆH 2 2" xfId="63" xr:uid="{D4E05A48-5182-47E1-99BA-D6386956ABE5}"/>
    <cellStyle name=" _x0007_LÓ_x0018_ÄþÍN^NuNVþˆH 3" xfId="64" xr:uid="{A48ABD2F-B288-4C82-BF45-9F744964D4AB}"/>
    <cellStyle name=" _x0007_LÓ_x0018_ÄþÍN^NuNVþˆH 4" xfId="65" xr:uid="{B701CBA9-0A90-4194-9728-AFA868C4D94C}"/>
    <cellStyle name=" _x0007_LÓ_x0018_ÄþÍN^NuNVþˆHÁ_x0001_" xfId="66" xr:uid="{564E0924-7C83-4955-B8FA-76700A58D2FA}"/>
    <cellStyle name=" _x0007_LÓ_x0018_ÄþÍN^NuNVþˆHÁ_x0001_ 2" xfId="67" xr:uid="{8B03436B-CFFB-439B-AE1D-1DDBD8DE3DCA}"/>
    <cellStyle name=" _x0007_LÓ_x0018_ÄþÍN^NuNVþˆHÁ_x0001_ 2 2" xfId="68" xr:uid="{A884DFE1-D8D4-4778-A42B-731753A5245F}"/>
    <cellStyle name=" _x0007_LÓ_x0018_ÄþÍN^NuNVþˆHÁ_x0001_ 3" xfId="69" xr:uid="{47513D98-F02E-4DFC-861B-7B541880C47A}"/>
    <cellStyle name=" _x0007_LÓ_x0018_ÄþÍN^NuNVþˆHÁ_x0001_ 4" xfId="70" xr:uid="{33EFB3BA-B54F-455C-8DC3-2E404E1765C3}"/>
    <cellStyle name=" _x0007_LÓ_x0018_ÄþÍN^NuNVþˆHÁ_x0001__x0018_(n" xfId="71" xr:uid="{F2CFFFAD-22E0-4C80-8EB3-5671976BE883}"/>
    <cellStyle name=" _x0007_LÓ_x0018_ÄþÍN^NuNVþˆHÁ_x0001__x0018_(n 2" xfId="72" xr:uid="{E03FD3A3-9EA4-4C7C-BD50-9F218E273E3F}"/>
    <cellStyle name=" _x0007_LÓ_x0018_ÄþÍN^NuNVþˆHÁ_x0001__x0018_(n 2 2" xfId="73" xr:uid="{E04DFF31-7E4D-48D2-B878-7E9FE7C6EA15}"/>
    <cellStyle name=" _x0007_LÓ_x0018_ÄþÍN^NuNVþˆHÁ_x0001__x0018_(n 3" xfId="74" xr:uid="{C919C61D-5DE1-4E6A-933B-8C01DFA11453}"/>
    <cellStyle name=" _x0007_LÓ_x0018_ÄþÍN^NuNVþˆHÁ_x0001__x0018_(n 4" xfId="75" xr:uid="{F809A5CA-72D5-4E5C-BE06-DC636B1C9C39}"/>
    <cellStyle name="%" xfId="76" xr:uid="{1810D4AA-7B5E-4CBA-88AE-AFC84D9B5CA3}"/>
    <cellStyle name="% 2" xfId="77" xr:uid="{6094EF84-17B9-40A4-9264-4AE484732CB1}"/>
    <cellStyle name="% 2 2" xfId="78" xr:uid="{1F4EF963-9132-4A06-A3AD-48ECB604352E}"/>
    <cellStyle name="% 3" xfId="79" xr:uid="{C4CF0C19-2569-46C8-9E1B-BF68BC21D7F0}"/>
    <cellStyle name="_China_CMS_Thermal_Coal_Demand" xfId="80" xr:uid="{154804E2-4C72-4F81-9D77-0E318BD1AEDC}"/>
    <cellStyle name="_China_CMS_Thermal_Coal_Demand 2" xfId="81" xr:uid="{F203EBA5-2598-44D4-A45B-5C3E3756F97A}"/>
    <cellStyle name="_China_CMS_Thermal_Coal_Demand 2 2" xfId="82" xr:uid="{73DB5FB8-F788-4079-9A59-E696922732D1}"/>
    <cellStyle name="_China_CMS_Thermal_Coal_Demand 2 2 2" xfId="83" xr:uid="{A0ED9625-1EBF-488A-9058-3F496B7D0EC2}"/>
    <cellStyle name="_China_CMS_Thermal_Coal_Demand 2 3" xfId="84" xr:uid="{EFE4F5B6-6806-4613-8EDE-7E7662792A56}"/>
    <cellStyle name="_China_CMS_Thermal_Coal_Demand 2 4" xfId="85" xr:uid="{C1972F61-1BBC-416E-9707-62584DE9CCF5}"/>
    <cellStyle name="_China_CMS_Thermal_Coal_Demand 3" xfId="86" xr:uid="{6AC0CE0B-BB89-4474-8048-672AC54B240A}"/>
    <cellStyle name="_China_CMS_Thermal_Coal_Demand 3 2" xfId="87" xr:uid="{E0F4990A-E658-4698-BA6E-12CED54931A3}"/>
    <cellStyle name="_China_CMS_Thermal_Coal_Demand 3 2 2" xfId="88" xr:uid="{30DEEDFE-B430-4650-9D2D-E7966B85769B}"/>
    <cellStyle name="_China_CMS_Thermal_Coal_Demand 3 2 2 2" xfId="89" xr:uid="{03D3889F-F7D5-45FC-AAEA-6434DD121DC8}"/>
    <cellStyle name="_China_CMS_Thermal_Coal_Demand 3 2 3" xfId="90" xr:uid="{0810B3BA-0C97-4EA1-B483-5F3FBD7FDDCA}"/>
    <cellStyle name="_China_CMS_Thermal_Coal_Demand 3 2 4" xfId="91" xr:uid="{9C3131E8-F45E-4604-97E3-DC0F0FD6CA3C}"/>
    <cellStyle name="_China_CMS_Thermal_Coal_Demand 3 3" xfId="92" xr:uid="{1D2DB402-B1E7-4CE8-A608-6C8F23AD53F1}"/>
    <cellStyle name="_China_CMS_Thermal_Coal_Demand 3 3 2" xfId="93" xr:uid="{1C38A7F8-A490-45B5-A088-6EAAB56741C1}"/>
    <cellStyle name="_China_CMS_Thermal_Coal_Demand 3 3 2 2" xfId="94" xr:uid="{E347E1FF-5793-481B-BC0B-216361F757FC}"/>
    <cellStyle name="_China_CMS_Thermal_Coal_Demand 3 3 2 2 2" xfId="95" xr:uid="{208319EB-3DB7-4D11-A3F6-CDAA85A2F2F0}"/>
    <cellStyle name="_China_CMS_Thermal_Coal_Demand 3 3 2 3" xfId="96" xr:uid="{69BFA32E-B416-4FFC-9627-273C2FC16840}"/>
    <cellStyle name="_China_CMS_Thermal_Coal_Demand 3 3 2 4" xfId="97" xr:uid="{0D78BF48-7B79-477B-9C31-03659D4F235E}"/>
    <cellStyle name="_China_CMS_Thermal_Coal_Demand 3 3 3" xfId="98" xr:uid="{6F2BA560-BDE9-47B6-834B-1A8326C6C294}"/>
    <cellStyle name="_China_CMS_Thermal_Coal_Demand 3 3 3 2" xfId="99" xr:uid="{D371F6C7-601E-4005-9E90-3F2002DC2499}"/>
    <cellStyle name="_China_CMS_Thermal_Coal_Demand 3 3 3 2 2" xfId="100" xr:uid="{BF5CEA6D-D757-4BD9-BD81-C6BAA907AED1}"/>
    <cellStyle name="_China_CMS_Thermal_Coal_Demand 3 3 3 3" xfId="101" xr:uid="{2DDE6180-97F4-4524-B278-5C1F28DDA149}"/>
    <cellStyle name="_China_CMS_Thermal_Coal_Demand 3 3 4" xfId="102" xr:uid="{60F462D0-753A-4CE2-913D-3456E58237D1}"/>
    <cellStyle name="_China_CMS_Thermal_Coal_Demand 3 3 4 2" xfId="103" xr:uid="{9B11D514-3F2A-48BD-9A82-92797FA8E142}"/>
    <cellStyle name="_China_CMS_Thermal_Coal_Demand 3 3 5" xfId="104" xr:uid="{74B8C52D-37A3-46F5-B713-4EA6F8AE0B95}"/>
    <cellStyle name="_China_CMS_Thermal_Coal_Demand 3 3 6" xfId="105" xr:uid="{0EC9D8BD-7C00-4F92-945D-9C6460B2DE35}"/>
    <cellStyle name="_China_CMS_Thermal_Coal_Demand 3 4" xfId="106" xr:uid="{E37CE7B3-4E6C-4F25-8DE6-6FAC58745577}"/>
    <cellStyle name="_China_CMS_Thermal_Coal_Demand 3 5" xfId="107" xr:uid="{6BC1382A-6C3D-4002-97FE-D41A6AB59F5F}"/>
    <cellStyle name="_China_CMS_Thermal_Coal_Demand 4" xfId="108" xr:uid="{3C1D11D1-79FA-45ED-94CC-1E569AC1AE8A}"/>
    <cellStyle name="_China_CMS_Thermal_Coal_Demand 4 2" xfId="109" xr:uid="{1E8E5C1F-10FB-4C7C-B1AA-41196022C775}"/>
    <cellStyle name="_China_CMS_Thermal_Coal_Demand 4 2 2" xfId="110" xr:uid="{BDD9D10D-45E5-40B2-9299-CFD59ED7FF3C}"/>
    <cellStyle name="_China_CMS_Thermal_Coal_Demand 4 2 2 2" xfId="111" xr:uid="{51621A33-2F5C-4B3F-9C58-EA534C53000A}"/>
    <cellStyle name="_China_CMS_Thermal_Coal_Demand 4 2 3" xfId="112" xr:uid="{8B9FC7C4-5553-4FB8-9815-5E31D2940483}"/>
    <cellStyle name="_China_CMS_Thermal_Coal_Demand 4 2 4" xfId="113" xr:uid="{F2A15A99-7738-4008-8105-BA9DD25D31A8}"/>
    <cellStyle name="_China_CMS_Thermal_Coal_Demand 4 3" xfId="114" xr:uid="{0C803909-8A25-468B-930E-2AC645362F95}"/>
    <cellStyle name="_China_CMS_Thermal_Coal_Demand 4 3 2" xfId="115" xr:uid="{336B0F37-D660-4386-8431-63AE75269AC1}"/>
    <cellStyle name="_China_CMS_Thermal_Coal_Demand 4 3 2 2" xfId="116" xr:uid="{5D282740-4401-44B9-B7ED-77F8249B8B91}"/>
    <cellStyle name="_China_CMS_Thermal_Coal_Demand 4 3 3" xfId="117" xr:uid="{4708E10D-D060-4D0B-BB40-8B87D155C100}"/>
    <cellStyle name="_China_CMS_Thermal_Coal_Demand 4 4" xfId="118" xr:uid="{0F2258A7-67FA-4851-AF01-284A62CFC5EE}"/>
    <cellStyle name="_China_CMS_Thermal_Coal_Demand 4 4 2" xfId="119" xr:uid="{EFF97696-B63D-409E-92BB-C44720ACD24A}"/>
    <cellStyle name="_China_CMS_Thermal_Coal_Demand 4 5" xfId="120" xr:uid="{8E2DDC8C-9292-4B0A-A715-FD611C1E562A}"/>
    <cellStyle name="_China_CMS_Thermal_Coal_Demand 4 6" xfId="121" xr:uid="{EFF192E2-0DEE-4527-80BC-46FEB732AC7D}"/>
    <cellStyle name="_China_CMS_Thermal_Coal_Demand 5" xfId="122" xr:uid="{C0B0D920-4BBF-4899-9AA9-0B856AAB7A72}"/>
    <cellStyle name="_China_CMS_Thermal_Coal_Demand 6" xfId="123" xr:uid="{DF205610-F01A-43B7-94D5-2D744749F15D}"/>
    <cellStyle name="_CMS_China_Metallurgical_Coal_Demand" xfId="124" xr:uid="{EDC3CB74-D83A-4A61-9D37-F61E5604B148}"/>
    <cellStyle name="_CMS_China_Metallurgical_Coal_Demand 2" xfId="125" xr:uid="{B87CD4F4-1BF2-4B9D-840D-7ED44632FE5B}"/>
    <cellStyle name="_CMS_China_Metallurgical_Coal_Demand 2 2" xfId="126" xr:uid="{80DDB9DB-2B4B-43F8-84FF-852EA0BC0746}"/>
    <cellStyle name="_CMS_China_Metallurgical_Coal_Demand 2 2 2" xfId="127" xr:uid="{A3B173BC-0DF6-4AF3-B2AC-3294F456B3A4}"/>
    <cellStyle name="_CMS_China_Metallurgical_Coal_Demand 2 3" xfId="128" xr:uid="{7C14CA59-2E3B-491F-871D-ED50C3D87762}"/>
    <cellStyle name="_CMS_China_Metallurgical_Coal_Demand 2 4" xfId="129" xr:uid="{42BF44DB-3102-4751-9C4C-F4348E0EACB2}"/>
    <cellStyle name="_CMS_China_Metallurgical_Coal_Demand 3" xfId="130" xr:uid="{8C6336A2-9869-4911-8342-52DA66C7C5CA}"/>
    <cellStyle name="_CMS_China_Metallurgical_Coal_Demand 3 2" xfId="131" xr:uid="{C763E943-24C7-4128-A79B-2D6F48DCC2A3}"/>
    <cellStyle name="_CMS_China_Metallurgical_Coal_Demand 3 2 2" xfId="132" xr:uid="{4822CE83-2193-4F77-8612-62E1E14307B1}"/>
    <cellStyle name="_CMS_China_Metallurgical_Coal_Demand 3 2 2 2" xfId="133" xr:uid="{35025082-6ED4-415A-B26C-26CB6218B1C1}"/>
    <cellStyle name="_CMS_China_Metallurgical_Coal_Demand 3 2 3" xfId="134" xr:uid="{EDC0EE84-3500-49F8-A16E-0040B4422365}"/>
    <cellStyle name="_CMS_China_Metallurgical_Coal_Demand 3 2 4" xfId="135" xr:uid="{EC3E5079-A26D-4390-AC51-39CE26F34112}"/>
    <cellStyle name="_CMS_China_Metallurgical_Coal_Demand 3 3" xfId="136" xr:uid="{536CA2CE-A373-4949-8635-3937FB7F21C0}"/>
    <cellStyle name="_CMS_China_Metallurgical_Coal_Demand 3 3 2" xfId="137" xr:uid="{6AB960B6-F0B8-4D1D-8771-922DB890014F}"/>
    <cellStyle name="_CMS_China_Metallurgical_Coal_Demand 3 3 2 2" xfId="138" xr:uid="{35AFBE08-741D-4733-8436-92CF0CE41BD9}"/>
    <cellStyle name="_CMS_China_Metallurgical_Coal_Demand 3 3 2 2 2" xfId="139" xr:uid="{ABA76693-F272-4EFC-8FC4-7D1D2A27E325}"/>
    <cellStyle name="_CMS_China_Metallurgical_Coal_Demand 3 3 2 3" xfId="140" xr:uid="{64B96B61-36E5-440C-A460-BDFFCB3A2E3E}"/>
    <cellStyle name="_CMS_China_Metallurgical_Coal_Demand 3 3 2 4" xfId="141" xr:uid="{780011DC-DF4A-47A5-8AF1-283596B078F7}"/>
    <cellStyle name="_CMS_China_Metallurgical_Coal_Demand 3 3 3" xfId="142" xr:uid="{BE6D9AA0-C8F1-46FB-83DD-F59B0E36FE42}"/>
    <cellStyle name="_CMS_China_Metallurgical_Coal_Demand 3 3 3 2" xfId="143" xr:uid="{59BBC384-6773-43ED-B959-4DEAFAB81FCA}"/>
    <cellStyle name="_CMS_China_Metallurgical_Coal_Demand 3 3 3 2 2" xfId="144" xr:uid="{E95D535D-0E7C-4B88-BF5A-68ECF7A3F370}"/>
    <cellStyle name="_CMS_China_Metallurgical_Coal_Demand 3 3 3 3" xfId="145" xr:uid="{B0310183-A1B2-4758-BC48-D1854D542C1C}"/>
    <cellStyle name="_CMS_China_Metallurgical_Coal_Demand 3 3 4" xfId="146" xr:uid="{E2C2A101-D01D-4A12-B5AE-4BCE902079E7}"/>
    <cellStyle name="_CMS_China_Metallurgical_Coal_Demand 3 3 4 2" xfId="147" xr:uid="{DB5B23AE-36E5-4746-930D-47CB6C8C62F7}"/>
    <cellStyle name="_CMS_China_Metallurgical_Coal_Demand 3 3 5" xfId="148" xr:uid="{A18892AE-CBBF-45C1-BA10-DF5510E67B6B}"/>
    <cellStyle name="_CMS_China_Metallurgical_Coal_Demand 3 3 6" xfId="149" xr:uid="{776D9D03-98FE-40D8-A4A4-4E031F91DF8A}"/>
    <cellStyle name="_CMS_China_Metallurgical_Coal_Demand 3 4" xfId="150" xr:uid="{74FE5DAD-5893-4385-B2FF-33506071E8E6}"/>
    <cellStyle name="_CMS_China_Metallurgical_Coal_Demand 3 5" xfId="151" xr:uid="{3ED19E08-2911-4FB2-A367-6EC2F905F63B}"/>
    <cellStyle name="_CMS_China_Metallurgical_Coal_Demand 4" xfId="152" xr:uid="{04D3773F-2505-47B1-83E3-B378158DC15B}"/>
    <cellStyle name="_CMS_China_Metallurgical_Coal_Demand 4 2" xfId="153" xr:uid="{A223C707-E0D0-4606-8D68-C65467AECEFF}"/>
    <cellStyle name="_CMS_China_Metallurgical_Coal_Demand 4 2 2" xfId="154" xr:uid="{C1ABE52B-2057-428A-8FC0-3191A087E735}"/>
    <cellStyle name="_CMS_China_Metallurgical_Coal_Demand 4 2 2 2" xfId="155" xr:uid="{428DD21B-BA68-4B04-A24A-ACA177E8F7DF}"/>
    <cellStyle name="_CMS_China_Metallurgical_Coal_Demand 4 2 3" xfId="156" xr:uid="{48B89756-84E7-4CAF-9409-8D6B889E2C9D}"/>
    <cellStyle name="_CMS_China_Metallurgical_Coal_Demand 4 2 4" xfId="157" xr:uid="{FDC0CB55-5009-40A3-AF56-E4F6B9E65F13}"/>
    <cellStyle name="_CMS_China_Metallurgical_Coal_Demand 4 3" xfId="158" xr:uid="{71786B0E-08F1-4276-B22F-CD5FB5FDFAC6}"/>
    <cellStyle name="_CMS_China_Metallurgical_Coal_Demand 4 3 2" xfId="159" xr:uid="{A7E43A72-6DFB-4CF3-8A05-81DABF641301}"/>
    <cellStyle name="_CMS_China_Metallurgical_Coal_Demand 4 3 2 2" xfId="160" xr:uid="{77747842-D744-414B-B7B3-CC1C6F237C55}"/>
    <cellStyle name="_CMS_China_Metallurgical_Coal_Demand 4 3 3" xfId="161" xr:uid="{2889C2D7-29E5-4847-90AB-07655E069B30}"/>
    <cellStyle name="_CMS_China_Metallurgical_Coal_Demand 4 4" xfId="162" xr:uid="{FDA684C6-180A-443F-9015-21208458F436}"/>
    <cellStyle name="_CMS_China_Metallurgical_Coal_Demand 4 4 2" xfId="163" xr:uid="{9D85C790-1F91-4DBB-8D37-2C8868F73991}"/>
    <cellStyle name="_CMS_China_Metallurgical_Coal_Demand 4 5" xfId="164" xr:uid="{E021A077-BAD9-493D-811E-EA638027CD3F}"/>
    <cellStyle name="_CMS_China_Metallurgical_Coal_Demand 4 6" xfId="165" xr:uid="{987999CC-FC34-4F29-9773-116890083CF8}"/>
    <cellStyle name="_CMS_China_Metallurgical_Coal_Demand 5" xfId="166" xr:uid="{A3551E78-3877-44D4-8712-53FB061A7F50}"/>
    <cellStyle name="_CMS_China_Metallurgical_Coal_Demand 6" xfId="167" xr:uid="{EABA1E94-620B-44C2-8B08-95A3980D9348}"/>
    <cellStyle name="_CMS_China_Metallurgical_Coal_Demanddraft1" xfId="168" xr:uid="{87949B8E-B4C9-4350-9D28-461469929187}"/>
    <cellStyle name="_CMS_China_Metallurgical_Coal_Demanddraft1 2" xfId="169" xr:uid="{FFE048A7-641D-41EC-B8EE-96F36F4386EF}"/>
    <cellStyle name="_CMS_China_Metallurgical_Coal_Demanddraft1 2 2" xfId="170" xr:uid="{0A9044E3-F9DE-4831-976A-8B4729D7229A}"/>
    <cellStyle name="_CMS_China_Metallurgical_Coal_Demanddraft1 2 2 2" xfId="171" xr:uid="{FB30A428-6E20-4709-8A00-69D4E7A5221A}"/>
    <cellStyle name="_CMS_China_Metallurgical_Coal_Demanddraft1 2 3" xfId="172" xr:uid="{DC34F6AB-8A56-4CAE-B429-ABF1685C0C39}"/>
    <cellStyle name="_CMS_China_Metallurgical_Coal_Demanddraft1 2 4" xfId="173" xr:uid="{F695EAB5-B27B-4B82-95B2-2550B9E2747B}"/>
    <cellStyle name="_CMS_China_Metallurgical_Coal_Demanddraft1 3" xfId="174" xr:uid="{06B77C42-78D7-4A84-A079-8F4B78EB3883}"/>
    <cellStyle name="_CMS_China_Metallurgical_Coal_Demanddraft1 3 2" xfId="175" xr:uid="{758DB599-6A8A-416C-814A-EC761A47F0AC}"/>
    <cellStyle name="_CMS_China_Metallurgical_Coal_Demanddraft1 3 2 2" xfId="176" xr:uid="{4952E97A-5F0D-451A-81C4-523DC3A36F2F}"/>
    <cellStyle name="_CMS_China_Metallurgical_Coal_Demanddraft1 3 2 2 2" xfId="177" xr:uid="{59802689-A941-4619-AB96-78EFD41E0396}"/>
    <cellStyle name="_CMS_China_Metallurgical_Coal_Demanddraft1 3 2 3" xfId="178" xr:uid="{635DA723-B004-44C7-8C14-8DAE27184CE6}"/>
    <cellStyle name="_CMS_China_Metallurgical_Coal_Demanddraft1 3 2 4" xfId="179" xr:uid="{7733E17A-DDE1-4380-9162-A07A2BDAFAF3}"/>
    <cellStyle name="_CMS_China_Metallurgical_Coal_Demanddraft1 3 3" xfId="180" xr:uid="{364F6CD2-C7AB-4D7C-B87D-913922F237FE}"/>
    <cellStyle name="_CMS_China_Metallurgical_Coal_Demanddraft1 3 3 2" xfId="181" xr:uid="{84ACE36A-6860-4356-B9DA-6D8E5F0F1013}"/>
    <cellStyle name="_CMS_China_Metallurgical_Coal_Demanddraft1 3 3 2 2" xfId="182" xr:uid="{5431EA30-5DAA-439C-B731-0ECE5FA4D1E5}"/>
    <cellStyle name="_CMS_China_Metallurgical_Coal_Demanddraft1 3 3 2 2 2" xfId="183" xr:uid="{0E5CBB42-4281-4B0E-953C-CBED0DAEA4C4}"/>
    <cellStyle name="_CMS_China_Metallurgical_Coal_Demanddraft1 3 3 2 3" xfId="184" xr:uid="{A0A4350C-18EF-402C-9674-F7C250CA2B02}"/>
    <cellStyle name="_CMS_China_Metallurgical_Coal_Demanddraft1 3 3 2 4" xfId="185" xr:uid="{B6C004A9-3CD1-4BF1-8919-DE3EAA70AA29}"/>
    <cellStyle name="_CMS_China_Metallurgical_Coal_Demanddraft1 3 3 3" xfId="186" xr:uid="{70602E3D-A23A-4948-B417-772D3E270636}"/>
    <cellStyle name="_CMS_China_Metallurgical_Coal_Demanddraft1 3 3 3 2" xfId="187" xr:uid="{8D870F9D-EB05-4A03-9BAB-F724C0AAC6F2}"/>
    <cellStyle name="_CMS_China_Metallurgical_Coal_Demanddraft1 3 3 3 2 2" xfId="188" xr:uid="{58ADF01B-92D6-4617-98F9-C9766843789F}"/>
    <cellStyle name="_CMS_China_Metallurgical_Coal_Demanddraft1 3 3 3 3" xfId="189" xr:uid="{E1C9730D-BBDB-4E20-8D0A-F4B7EC0A0005}"/>
    <cellStyle name="_CMS_China_Metallurgical_Coal_Demanddraft1 3 3 4" xfId="190" xr:uid="{4E64E4B0-677A-401F-99A2-FC92AC8678AE}"/>
    <cellStyle name="_CMS_China_Metallurgical_Coal_Demanddraft1 3 3 4 2" xfId="191" xr:uid="{3DFA7051-7785-4308-B994-60CFB7AB6A3F}"/>
    <cellStyle name="_CMS_China_Metallurgical_Coal_Demanddraft1 3 3 5" xfId="192" xr:uid="{0B624141-ED1D-414E-BA00-D1B85D89AB64}"/>
    <cellStyle name="_CMS_China_Metallurgical_Coal_Demanddraft1 3 3 6" xfId="193" xr:uid="{33FEDB09-C2D9-4DCC-B87E-164C998228E2}"/>
    <cellStyle name="_CMS_China_Metallurgical_Coal_Demanddraft1 3 4" xfId="194" xr:uid="{D714864D-B000-42B3-A6BD-FD4B3255A3C8}"/>
    <cellStyle name="_CMS_China_Metallurgical_Coal_Demanddraft1 3 5" xfId="195" xr:uid="{A2191F2F-D3E3-4AA0-BA89-3FC978738488}"/>
    <cellStyle name="_CMS_China_Metallurgical_Coal_Demanddraft1 4" xfId="196" xr:uid="{986005C5-1088-4AB1-AB8C-083F2E15FBDE}"/>
    <cellStyle name="_CMS_China_Metallurgical_Coal_Demanddraft1 4 2" xfId="197" xr:uid="{28B444A6-3FE0-4655-B76A-A8F7547B3F5D}"/>
    <cellStyle name="_CMS_China_Metallurgical_Coal_Demanddraft1 4 2 2" xfId="198" xr:uid="{B0706A69-8428-441D-863B-CA179F527EB0}"/>
    <cellStyle name="_CMS_China_Metallurgical_Coal_Demanddraft1 4 2 2 2" xfId="199" xr:uid="{C820A4F0-132E-4EFC-B9AA-16EE0DA1781A}"/>
    <cellStyle name="_CMS_China_Metallurgical_Coal_Demanddraft1 4 2 3" xfId="200" xr:uid="{ECB7A4C3-D81B-47E2-BC37-1746408EB608}"/>
    <cellStyle name="_CMS_China_Metallurgical_Coal_Demanddraft1 4 2 4" xfId="201" xr:uid="{E2BE6697-13A7-4745-85BD-4164BA273E59}"/>
    <cellStyle name="_CMS_China_Metallurgical_Coal_Demanddraft1 4 3" xfId="202" xr:uid="{2B3F42EA-5BA1-4A54-A546-79F707FFFB70}"/>
    <cellStyle name="_CMS_China_Metallurgical_Coal_Demanddraft1 4 3 2" xfId="203" xr:uid="{1848C0BE-76A9-436E-8D9B-6DC939C5B80F}"/>
    <cellStyle name="_CMS_China_Metallurgical_Coal_Demanddraft1 4 3 2 2" xfId="204" xr:uid="{A792C729-0718-4101-B29B-42C3C233BD00}"/>
    <cellStyle name="_CMS_China_Metallurgical_Coal_Demanddraft1 4 3 3" xfId="205" xr:uid="{029A6E97-DED3-4FC9-863D-E069CB2FA3F8}"/>
    <cellStyle name="_CMS_China_Metallurgical_Coal_Demanddraft1 4 4" xfId="206" xr:uid="{574E273C-EADB-4241-9E38-AA1309478B2D}"/>
    <cellStyle name="_CMS_China_Metallurgical_Coal_Demanddraft1 4 4 2" xfId="207" xr:uid="{0BDB9861-FD0C-4393-8BEB-2C8F971721DC}"/>
    <cellStyle name="_CMS_China_Metallurgical_Coal_Demanddraft1 4 5" xfId="208" xr:uid="{2D3A0A07-1618-4272-809B-42BD7DCD5258}"/>
    <cellStyle name="_CMS_China_Metallurgical_Coal_Demanddraft1 4 6" xfId="209" xr:uid="{A462ABFB-68FB-4C9E-9D3C-10503C0AD7AB}"/>
    <cellStyle name="_CMS_China_Metallurgical_Coal_Demanddraft1 5" xfId="210" xr:uid="{4AB0A40B-9A89-4467-AC09-36440CCDF8FF}"/>
    <cellStyle name="_CMS_China_Metallurgical_Coal_Demanddraft1 6" xfId="211" xr:uid="{9C652DB7-0C73-465C-AA30-C30A860687E1}"/>
    <cellStyle name="_CMS_China_Metallurgical_Coal_Demanddraft7" xfId="212" xr:uid="{4514C480-EF8D-448D-909E-051152ADFCA2}"/>
    <cellStyle name="_CMS_China_Metallurgical_Coal_Demanddraft7 2" xfId="213" xr:uid="{A0362CF7-1CFA-4793-A73D-A844F759DD67}"/>
    <cellStyle name="_CMS_China_Metallurgical_Coal_Demanddraft7_DDATA" xfId="214" xr:uid="{C10DA9C3-8A0D-4547-8A5C-D202461B405F}"/>
    <cellStyle name="_CMS_China_Metallurgical_Coal_Demanddraft7_DDATA 2" xfId="215" xr:uid="{E2E0842E-0F38-4892-ABF7-AC2F43A29995}"/>
    <cellStyle name="_CMS_China_Metallurgical_Coal_Demanddraft7_DDATA_1" xfId="216" xr:uid="{600EB37A-DFA3-4FAA-9A42-B829FEE99E50}"/>
    <cellStyle name="_CMS_China_Metallurgical_Coal_Demanddraft7_DDATA_1 2" xfId="217" xr:uid="{D64B1E28-0BD4-4BA5-A3D0-3AA9D1E5FDF5}"/>
    <cellStyle name="_CMS_China_Metallurgical_Coal_Demanddraft7_DDATA_1_Gas Flow Dynamics" xfId="218" xr:uid="{14FB7474-4E49-4890-9FBE-E11EA63D7181}"/>
    <cellStyle name="_CMS_China_Metallurgical_Coal_Demanddraft7_DDATA_1_Pan_Europe_Datafile_2012_H2" xfId="219" xr:uid="{0B2F0270-E30A-4478-80C4-B345B4D44168}"/>
    <cellStyle name="_CMS_China_Metallurgical_Coal_Demanddraft7_DDATA_1_Thermal Coal Prices May 2010" xfId="220" xr:uid="{C3E7D00D-ED69-4225-8DB2-7BD8E8C340F0}"/>
    <cellStyle name="_CMS_China_Metallurgical_Coal_Demanddraft7_DDATA_1_Thermal Coal Prices May 2010 2" xfId="221" xr:uid="{175104DF-47EC-4A04-AD91-F1FE70F09B13}"/>
    <cellStyle name="_CMS_China_Metallurgical_Coal_Demanddraft7_DDATA_1_Thermal Coal Prices May 2010_Gas Flow Dynamics" xfId="222" xr:uid="{2377F08B-231C-4BDE-97B6-F172CCF0F041}"/>
    <cellStyle name="_CMS_China_Metallurgical_Coal_Demanddraft7_DDATA_1_Thermal Coal Prices May 2010_Pan_Europe_Datafile_2012_H2" xfId="223" xr:uid="{B67B2828-8392-49C4-9BBC-876C222B33B5}"/>
    <cellStyle name="_CMS_China_Metallurgical_Coal_Demanddraft7_DDATA_Gas Flow Dynamics" xfId="224" xr:uid="{6814B9E1-E862-46A2-91B2-00D5FEBC0B86}"/>
    <cellStyle name="_CMS_China_Metallurgical_Coal_Demanddraft7_DDATA_Pan_Europe_Datafile_2012_H2" xfId="225" xr:uid="{AFD08A79-3E52-4BAE-B567-5120B01D10AE}"/>
    <cellStyle name="_CMS_China_Metallurgical_Coal_Demanddraft7_dFLOWTHR" xfId="226" xr:uid="{02473D0D-B538-4BCC-BD38-5F1D44628690}"/>
    <cellStyle name="_CMS_China_Metallurgical_Coal_Demanddraft7_dFLOWTHR 2" xfId="227" xr:uid="{DEE96D81-9849-4DA1-B3EE-03CD2FAAB593}"/>
    <cellStyle name="_CMS_China_Metallurgical_Coal_Demanddraft7_dFLOWTHR_Gas Flow Dynamics" xfId="228" xr:uid="{666CC615-B09B-4511-A138-DBBDB43CD13F}"/>
    <cellStyle name="_CMS_China_Metallurgical_Coal_Demanddraft7_dFLOWTHR_Pan_Europe_Datafile_2012_H2" xfId="229" xr:uid="{9158548C-FB95-48FD-9F93-9A8CDD5F3C8A}"/>
    <cellStyle name="_CMS_China_Metallurgical_Coal_Demanddraft7_Gas Flow Dynamics" xfId="230" xr:uid="{B9243C1E-435B-4DF7-8EC6-E6EC19282146}"/>
    <cellStyle name="_CMS_China_Metallurgical_Coal_Demanddraft7_Pan_Europe_Datafile_2012_H2" xfId="231" xr:uid="{6FAF7A5E-005E-4894-A515-63F8A5DFF0A0}"/>
    <cellStyle name="_CMS_China_Metallurgical_Coal_Demanddraft7_Sheet1" xfId="232" xr:uid="{A4F831F3-444E-4805-8591-6D7431525551}"/>
    <cellStyle name="_CMS_China_Metallurgical_Coal_Demanddraft7_Sheet1 2" xfId="233" xr:uid="{FFCF00E5-CA71-4BB1-A3BF-1B472CAA9480}"/>
    <cellStyle name="_CMS_China_Metallurgical_Coal_Demanddraft7_Sheet1_Gas Flow Dynamics" xfId="234" xr:uid="{B24CCC99-1DC0-4FE0-B09D-C2DC0E76A52D}"/>
    <cellStyle name="_CMS_China_Metallurgical_Coal_Demanddraft7_Sheet1_Pan_Europe_Datafile_2012_H2" xfId="235" xr:uid="{8FFC618F-DB95-4284-933C-89B31C55FF4F}"/>
    <cellStyle name="_CMS_China_Metallurgical_Coal_Demanddraft7_Sheet3" xfId="236" xr:uid="{C34B6CBB-8617-415D-ABEA-1A9C4676CA34}"/>
    <cellStyle name="_CMS_China_Metallurgical_Coal_Demanddraft7_Sheet3 2" xfId="237" xr:uid="{2E6B3476-EFC4-4ADF-9B51-77AEB4D1E065}"/>
    <cellStyle name="_CMS_China_Metallurgical_Coal_Demanddraft7_Sheet3_Gas Flow Dynamics" xfId="238" xr:uid="{201DCE3F-3BC5-45CE-BC92-B78DF6BCAB96}"/>
    <cellStyle name="_CMS_China_Metallurgical_Coal_Demanddraft7_Sheet3_Pan_Europe_Datafile_2012_H2" xfId="239" xr:uid="{1000F8C2-0206-48D6-BB49-CC03E9016109}"/>
    <cellStyle name="_Copy of CMS_China_Metallurgical_Coal_Demanddraft2" xfId="240" xr:uid="{329CB8B4-CE26-42BE-BA84-786B875589D4}"/>
    <cellStyle name="_Copy of CMS_China_Metallurgical_Coal_Demanddraft2 2" xfId="241" xr:uid="{4CA7DBFD-6917-4097-902E-7BBC8E638570}"/>
    <cellStyle name="_Copy of CMS_China_Metallurgical_Coal_Demanddraft2 2 2" xfId="242" xr:uid="{E587187E-F52A-45E5-B038-9CAB08DE33AC}"/>
    <cellStyle name="_Copy of CMS_China_Metallurgical_Coal_Demanddraft2 2 2 2" xfId="243" xr:uid="{44B8E025-C620-44F8-8CEE-67B1E304EC1E}"/>
    <cellStyle name="_Copy of CMS_China_Metallurgical_Coal_Demanddraft2 2 3" xfId="244" xr:uid="{BB83ABD0-361B-469E-A075-B0951FC6829B}"/>
    <cellStyle name="_Copy of CMS_China_Metallurgical_Coal_Demanddraft2 2 4" xfId="245" xr:uid="{D6356474-F46E-49AB-A20C-BA0F93B06A2B}"/>
    <cellStyle name="_Copy of CMS_China_Metallurgical_Coal_Demanddraft2 3" xfId="246" xr:uid="{1EE9EA0F-98E7-4C52-957C-6E0A51748F8E}"/>
    <cellStyle name="_Copy of CMS_China_Metallurgical_Coal_Demanddraft2 3 2" xfId="247" xr:uid="{F8E18FD8-236B-4AA0-815C-B86424E809AA}"/>
    <cellStyle name="_Copy of CMS_China_Metallurgical_Coal_Demanddraft2 3 2 2" xfId="248" xr:uid="{B83BEBD0-2514-493C-B1CC-4FB347BE7497}"/>
    <cellStyle name="_Copy of CMS_China_Metallurgical_Coal_Demanddraft2 3 2 2 2" xfId="249" xr:uid="{1E8F9D98-AF97-4554-BABC-72FD3FA2ED2E}"/>
    <cellStyle name="_Copy of CMS_China_Metallurgical_Coal_Demanddraft2 3 2 3" xfId="250" xr:uid="{A441631B-8FDE-44EA-B56D-651F9CD2CA22}"/>
    <cellStyle name="_Copy of CMS_China_Metallurgical_Coal_Demanddraft2 3 2 4" xfId="251" xr:uid="{BF7ECBE9-9FFA-4C9D-9D68-5CA558CA8F87}"/>
    <cellStyle name="_Copy of CMS_China_Metallurgical_Coal_Demanddraft2 3 3" xfId="252" xr:uid="{1A7A2172-4EF6-4E16-96BB-AA5A61F7EDB1}"/>
    <cellStyle name="_Copy of CMS_China_Metallurgical_Coal_Demanddraft2 3 3 2" xfId="253" xr:uid="{263BB2B2-A325-4646-A2E9-EADA799030CE}"/>
    <cellStyle name="_Copy of CMS_China_Metallurgical_Coal_Demanddraft2 3 3 2 2" xfId="254" xr:uid="{2BC50B80-E2DD-479A-97C7-ADF531C46B1D}"/>
    <cellStyle name="_Copy of CMS_China_Metallurgical_Coal_Demanddraft2 3 3 2 2 2" xfId="255" xr:uid="{1743378C-06A8-4E16-A916-35393EAF4F4D}"/>
    <cellStyle name="_Copy of CMS_China_Metallurgical_Coal_Demanddraft2 3 3 2 3" xfId="256" xr:uid="{DE734528-3AFD-47D9-97D5-624AE91DAEA8}"/>
    <cellStyle name="_Copy of CMS_China_Metallurgical_Coal_Demanddraft2 3 3 2 4" xfId="257" xr:uid="{DB71ED26-DF97-4ECB-9222-C8588A23F1CA}"/>
    <cellStyle name="_Copy of CMS_China_Metallurgical_Coal_Demanddraft2 3 3 3" xfId="258" xr:uid="{1594C90F-7600-455A-99B0-F6DFBB68C536}"/>
    <cellStyle name="_Copy of CMS_China_Metallurgical_Coal_Demanddraft2 3 3 3 2" xfId="259" xr:uid="{A01A4EB3-693A-4784-8E9E-F5B4CAEAAC0A}"/>
    <cellStyle name="_Copy of CMS_China_Metallurgical_Coal_Demanddraft2 3 3 3 2 2" xfId="260" xr:uid="{3C0EAE27-480A-43B2-AB1F-18E63E8DE479}"/>
    <cellStyle name="_Copy of CMS_China_Metallurgical_Coal_Demanddraft2 3 3 3 3" xfId="261" xr:uid="{097E3EDC-BD64-46D1-B133-64EFBA73D7FC}"/>
    <cellStyle name="_Copy of CMS_China_Metallurgical_Coal_Demanddraft2 3 3 4" xfId="262" xr:uid="{A32FDCDF-80F3-4F57-B978-5E867CC7530F}"/>
    <cellStyle name="_Copy of CMS_China_Metallurgical_Coal_Demanddraft2 3 3 4 2" xfId="263" xr:uid="{8E859AA3-5CFE-414C-BB22-2C6A50155C40}"/>
    <cellStyle name="_Copy of CMS_China_Metallurgical_Coal_Demanddraft2 3 3 5" xfId="264" xr:uid="{21A71572-5119-40FB-A3DC-C92E4646C729}"/>
    <cellStyle name="_Copy of CMS_China_Metallurgical_Coal_Demanddraft2 3 3 6" xfId="265" xr:uid="{E41C1C0C-A573-4482-94D1-B7C4E46CE04A}"/>
    <cellStyle name="_Copy of CMS_China_Metallurgical_Coal_Demanddraft2 3 4" xfId="266" xr:uid="{142B5F29-8D11-48E2-9BD4-A7D6344B9C03}"/>
    <cellStyle name="_Copy of CMS_China_Metallurgical_Coal_Demanddraft2 3 5" xfId="267" xr:uid="{0D169FBD-AE91-4634-AFAD-B0E1C0DAFA6E}"/>
    <cellStyle name="_Copy of CMS_China_Metallurgical_Coal_Demanddraft2 4" xfId="268" xr:uid="{8CF914F2-49F8-4F55-BA65-591AB33C97EA}"/>
    <cellStyle name="_Copy of CMS_China_Metallurgical_Coal_Demanddraft2 4 2" xfId="269" xr:uid="{E2221106-8807-43FE-A9E0-9257A0B837DF}"/>
    <cellStyle name="_Copy of CMS_China_Metallurgical_Coal_Demanddraft2 4 2 2" xfId="270" xr:uid="{79F63D14-42AD-490A-80F8-3042233FB468}"/>
    <cellStyle name="_Copy of CMS_China_Metallurgical_Coal_Demanddraft2 4 2 2 2" xfId="271" xr:uid="{92313F1F-86CA-4FED-BF4C-8BFB2C06733D}"/>
    <cellStyle name="_Copy of CMS_China_Metallurgical_Coal_Demanddraft2 4 2 3" xfId="272" xr:uid="{84A2DF16-32C5-41A1-801D-30BAE598479B}"/>
    <cellStyle name="_Copy of CMS_China_Metallurgical_Coal_Demanddraft2 4 2 4" xfId="273" xr:uid="{EB9C717D-D118-49DE-8899-91A6D59F2C19}"/>
    <cellStyle name="_Copy of CMS_China_Metallurgical_Coal_Demanddraft2 4 3" xfId="274" xr:uid="{15CB0AF6-E9BD-4102-A605-D68EB6A547AA}"/>
    <cellStyle name="_Copy of CMS_China_Metallurgical_Coal_Demanddraft2 4 3 2" xfId="275" xr:uid="{60197F9F-1D4F-4DEE-86D1-2F68A1D29AE9}"/>
    <cellStyle name="_Copy of CMS_China_Metallurgical_Coal_Demanddraft2 4 3 2 2" xfId="276" xr:uid="{F2FA66A3-79C9-47A0-B2E8-A00D74BB17FE}"/>
    <cellStyle name="_Copy of CMS_China_Metallurgical_Coal_Demanddraft2 4 3 3" xfId="277" xr:uid="{76C76524-0961-4FDE-94C3-ED1BD759D8D9}"/>
    <cellStyle name="_Copy of CMS_China_Metallurgical_Coal_Demanddraft2 4 4" xfId="278" xr:uid="{9D35A4E1-0B23-40BF-8295-4362DEF65D3E}"/>
    <cellStyle name="_Copy of CMS_China_Metallurgical_Coal_Demanddraft2 4 4 2" xfId="279" xr:uid="{A9E8B8BE-4AAA-41E3-8261-71B846481D9B}"/>
    <cellStyle name="_Copy of CMS_China_Metallurgical_Coal_Demanddraft2 4 5" xfId="280" xr:uid="{31EBC137-07B7-4491-B964-2B320852A1AE}"/>
    <cellStyle name="_Copy of CMS_China_Metallurgical_Coal_Demanddraft2 4 6" xfId="281" xr:uid="{F02FBAEC-66E6-4861-8D4E-A7CB4C0F269D}"/>
    <cellStyle name="_Copy of CMS_China_Metallurgical_Coal_Demanddraft2 5" xfId="282" xr:uid="{7E61CA40-21C3-4DB0-AE99-317944C775F0}"/>
    <cellStyle name="_Copy of CMS_China_Metallurgical_Coal_Demanddraft2 6" xfId="283" xr:uid="{71EA4FF5-9772-4890-B743-B8B58B61F835}"/>
    <cellStyle name="_Country Summary" xfId="284" xr:uid="{4FD6461B-218D-42C1-B360-E99987461C49}"/>
    <cellStyle name="_Country Summary 2" xfId="285" xr:uid="{900DE729-101A-4D5D-8DAE-14E7FEF6B62A}"/>
    <cellStyle name="_Country Summary_DDATA" xfId="286" xr:uid="{0FE35BA0-E07F-4810-92C3-57D44D360F3F}"/>
    <cellStyle name="_Country Summary_DDATA 2" xfId="287" xr:uid="{70FC0339-C9F5-4871-8371-5181F86D9BC8}"/>
    <cellStyle name="_Country Summary_DDATA_1" xfId="288" xr:uid="{078A6119-9F82-483A-93AD-080BC9AB1929}"/>
    <cellStyle name="_Country Summary_DDATA_1 2" xfId="289" xr:uid="{DE4F6D55-0A28-4537-BE89-F0631576D91C}"/>
    <cellStyle name="_Country Summary_DDATA_1_Gas Flow Dynamics" xfId="290" xr:uid="{7186DD00-EB2C-43ED-B0C0-2A2F30011431}"/>
    <cellStyle name="_Country Summary_DDATA_1_Pan_Europe_Datafile_2012_H2" xfId="291" xr:uid="{8FA64756-427A-48FA-A866-10CB20CB6801}"/>
    <cellStyle name="_Country Summary_DDATA_1_Thermal Coal Prices May 2010" xfId="292" xr:uid="{DB031129-83CB-42D7-AB78-46FCE7CAAED3}"/>
    <cellStyle name="_Country Summary_DDATA_1_Thermal Coal Prices May 2010 2" xfId="293" xr:uid="{451D1716-1354-4B88-BA76-5B6F859649E8}"/>
    <cellStyle name="_Country Summary_DDATA_1_Thermal Coal Prices May 2010_Gas Flow Dynamics" xfId="294" xr:uid="{D7C9A90F-5E98-4EC6-8513-C58CAA4029ED}"/>
    <cellStyle name="_Country Summary_DDATA_1_Thermal Coal Prices May 2010_Pan_Europe_Datafile_2012_H2" xfId="295" xr:uid="{916792CF-5EB3-4F39-A8FD-7EF43D2A2685}"/>
    <cellStyle name="_Country Summary_DDATA_Gas Flow Dynamics" xfId="296" xr:uid="{237C1522-7816-4A7B-B789-77C7396E3E32}"/>
    <cellStyle name="_Country Summary_DDATA_Pan_Europe_Datafile_2012_H2" xfId="297" xr:uid="{70C0D0D9-60CD-4E7A-B638-76F8F24877E9}"/>
    <cellStyle name="_Country Summary_dFLOWTHR" xfId="298" xr:uid="{DC803984-424A-4E14-875F-D01FCD5D78E5}"/>
    <cellStyle name="_Country Summary_dFLOWTHR 2" xfId="299" xr:uid="{BAF0FFB5-A8E4-4B42-A375-F1097EBB3358}"/>
    <cellStyle name="_Country Summary_dFLOWTHR_Gas Flow Dynamics" xfId="300" xr:uid="{C9A0BF61-0259-429C-94F3-E3941B80D834}"/>
    <cellStyle name="_Country Summary_dFLOWTHR_Pan_Europe_Datafile_2012_H2" xfId="301" xr:uid="{F7471756-7BA1-45E1-9400-05E95506C5BB}"/>
    <cellStyle name="_Country Summary_Gas Flow Dynamics" xfId="302" xr:uid="{519579AA-2855-4FD7-8273-5FF26F07BB0F}"/>
    <cellStyle name="_Country Summary_Pan_Europe_Datafile_2012_H2" xfId="303" xr:uid="{DF4A4338-7365-4D94-B3BA-CB5A2971B541}"/>
    <cellStyle name="_Country Summary_Sheet1" xfId="304" xr:uid="{6A8FCFB8-3870-4914-86DD-D19F5FE4F6FF}"/>
    <cellStyle name="_Country Summary_Sheet1 2" xfId="305" xr:uid="{86F12A5E-91CB-4225-BF20-646534C5F8AB}"/>
    <cellStyle name="_Country Summary_Sheet1_Gas Flow Dynamics" xfId="306" xr:uid="{2CE4DFD2-9DB9-4C1A-8524-D74ADEFA7610}"/>
    <cellStyle name="_Country Summary_Sheet1_Pan_Europe_Datafile_2012_H2" xfId="307" xr:uid="{4AF3E611-B67B-4EC6-91A6-FCB046D3C4FC}"/>
    <cellStyle name="_Country Summary_Sheet3" xfId="308" xr:uid="{F532A930-E39A-411A-94EB-47F23B7D2550}"/>
    <cellStyle name="_Country Summary_Sheet3 2" xfId="309" xr:uid="{7C5EC465-C732-4097-88FB-558A324F2054}"/>
    <cellStyle name="_Country Summary_Sheet3_Gas Flow Dynamics" xfId="310" xr:uid="{E91432F6-6437-4890-A307-AC27CA8B5B67}"/>
    <cellStyle name="_Country Summary_Sheet3_Pan_Europe_Datafile_2012_H2" xfId="311" xr:uid="{912086AB-89B9-4118-946B-E762B603AABF}"/>
    <cellStyle name="_Key forecast data for CMS China 2009" xfId="312" xr:uid="{21FB5636-90D7-4F3D-8074-1A78B31858C6}"/>
    <cellStyle name="_Key forecast data for CMS China 2009 2" xfId="313" xr:uid="{7A5C5160-D9F9-4AE9-B299-4ED7B0288D63}"/>
    <cellStyle name="_Key forecast data for CMS China 2009 2 2" xfId="314" xr:uid="{9A8A11CC-DFCE-4B45-ADFD-AF52EF626C6B}"/>
    <cellStyle name="_Key forecast data for CMS China 2009 2 2 2" xfId="315" xr:uid="{8FBB18BF-6F66-4797-91A8-BCA42C140F32}"/>
    <cellStyle name="_Key forecast data for CMS China 2009 2 3" xfId="316" xr:uid="{5594C013-67B2-4A38-81CA-8FD578BB9E95}"/>
    <cellStyle name="_Key forecast data for CMS China 2009 2 4" xfId="317" xr:uid="{BC073552-F189-4122-82C4-3BF29A73CC64}"/>
    <cellStyle name="_Key forecast data for CMS China 2009 3" xfId="318" xr:uid="{00D990D1-0949-4A1B-9394-2AACD125CB3D}"/>
    <cellStyle name="_Key forecast data for CMS China 2009 3 2" xfId="319" xr:uid="{6DBAE152-EC92-4739-B36D-E40EB432362C}"/>
    <cellStyle name="_Key forecast data for CMS China 2009 3 2 2" xfId="320" xr:uid="{8AAD5C62-D5CA-4501-A2E1-672EC0F62564}"/>
    <cellStyle name="_Key forecast data for CMS China 2009 3 2 2 2" xfId="321" xr:uid="{920B8565-40F6-4ADA-B23D-42072BD836A7}"/>
    <cellStyle name="_Key forecast data for CMS China 2009 3 2 3" xfId="322" xr:uid="{DC677065-8C51-4CF5-9309-AABAFD5DB429}"/>
    <cellStyle name="_Key forecast data for CMS China 2009 3 2 4" xfId="323" xr:uid="{0EADBC07-6B0C-4E60-B3BF-95C5C79583FD}"/>
    <cellStyle name="_Key forecast data for CMS China 2009 3 3" xfId="324" xr:uid="{03239858-5811-4AFD-AE54-151DCF1962FD}"/>
    <cellStyle name="_Key forecast data for CMS China 2009 3 3 2" xfId="325" xr:uid="{C8B73DED-38F7-4E17-83E6-05ACD1BC716F}"/>
    <cellStyle name="_Key forecast data for CMS China 2009 3 3 2 2" xfId="326" xr:uid="{1063301E-4DBF-4ABD-ADC9-DBC104026BAE}"/>
    <cellStyle name="_Key forecast data for CMS China 2009 3 3 2 2 2" xfId="327" xr:uid="{CC0FE42E-23D1-4BEE-8F36-03CFC4D3E7DB}"/>
    <cellStyle name="_Key forecast data for CMS China 2009 3 3 2 3" xfId="328" xr:uid="{9DB374A8-002F-4744-85FC-272682545707}"/>
    <cellStyle name="_Key forecast data for CMS China 2009 3 3 2 4" xfId="329" xr:uid="{542E2B94-C1AD-488C-A538-891FC4CCC2F8}"/>
    <cellStyle name="_Key forecast data for CMS China 2009 3 3 3" xfId="330" xr:uid="{8E9B6D23-63EC-4A99-AE9A-4719F9FD795D}"/>
    <cellStyle name="_Key forecast data for CMS China 2009 3 3 3 2" xfId="331" xr:uid="{E4CEE605-E00B-498C-A9A7-434D30BE9B67}"/>
    <cellStyle name="_Key forecast data for CMS China 2009 3 3 3 2 2" xfId="332" xr:uid="{95E5BEE4-0F34-4D7B-B0C7-3D9506640659}"/>
    <cellStyle name="_Key forecast data for CMS China 2009 3 3 3 3" xfId="333" xr:uid="{5F7C80ED-1D84-4DEF-BDDE-8934237EE0AB}"/>
    <cellStyle name="_Key forecast data for CMS China 2009 3 3 4" xfId="334" xr:uid="{CCFDA0DA-A287-4D2B-BEFB-3C7A47FD14CD}"/>
    <cellStyle name="_Key forecast data for CMS China 2009 3 3 4 2" xfId="335" xr:uid="{0AB56265-9932-4869-903A-0C739180D959}"/>
    <cellStyle name="_Key forecast data for CMS China 2009 3 3 5" xfId="336" xr:uid="{3EA66AD3-9699-4B6E-9680-7CB24CE1CC80}"/>
    <cellStyle name="_Key forecast data for CMS China 2009 3 3 6" xfId="337" xr:uid="{3D985BF5-4D70-46C9-A3C4-F3EDDF79BE0A}"/>
    <cellStyle name="_Key forecast data for CMS China 2009 3 4" xfId="338" xr:uid="{D857E6B8-7442-43C2-ACFA-A693DC99688B}"/>
    <cellStyle name="_Key forecast data for CMS China 2009 3 5" xfId="339" xr:uid="{37A3653E-3103-4176-94C6-E0F8AA7AD59D}"/>
    <cellStyle name="_Key forecast data for CMS China 2009 4" xfId="340" xr:uid="{F16EC8AD-F103-4E2E-9F59-D73AD1C7DF37}"/>
    <cellStyle name="_Key forecast data for CMS China 2009 4 2" xfId="341" xr:uid="{7294D055-E801-47F4-BE80-EAAC049CB917}"/>
    <cellStyle name="_Key forecast data for CMS China 2009 4 2 2" xfId="342" xr:uid="{993679B8-6381-4A39-96C5-195F358AC3A3}"/>
    <cellStyle name="_Key forecast data for CMS China 2009 4 2 2 2" xfId="343" xr:uid="{8BA3E0C7-7198-4D0E-97D5-BE74842C451F}"/>
    <cellStyle name="_Key forecast data for CMS China 2009 4 2 3" xfId="344" xr:uid="{E6715638-B61B-4ACF-AE4A-292380B686E8}"/>
    <cellStyle name="_Key forecast data for CMS China 2009 4 2 4" xfId="345" xr:uid="{4BCF50CE-C011-4772-9F3E-8B685EA41D98}"/>
    <cellStyle name="_Key forecast data for CMS China 2009 4 3" xfId="346" xr:uid="{05D7AAD7-4D4C-4990-8859-30D57201A00A}"/>
    <cellStyle name="_Key forecast data for CMS China 2009 4 3 2" xfId="347" xr:uid="{9B8FA16C-B0F7-4AF4-9ABC-FD28E9FC0895}"/>
    <cellStyle name="_Key forecast data for CMS China 2009 4 3 2 2" xfId="348" xr:uid="{1BEF44BE-B8B5-477D-84FB-5CF3ED04F463}"/>
    <cellStyle name="_Key forecast data for CMS China 2009 4 3 3" xfId="349" xr:uid="{E69D82F7-E3C3-4834-BEE6-F8617BA2A724}"/>
    <cellStyle name="_Key forecast data for CMS China 2009 4 4" xfId="350" xr:uid="{1EBF38FF-6870-4E82-AFB0-FC0BDDC9D6C2}"/>
    <cellStyle name="_Key forecast data for CMS China 2009 4 4 2" xfId="351" xr:uid="{43FFEE5F-2848-4449-A0FE-76A4193404CE}"/>
    <cellStyle name="_Key forecast data for CMS China 2009 4 5" xfId="352" xr:uid="{B899CF53-F0BA-42F0-9A4F-AF116452C65A}"/>
    <cellStyle name="_Key forecast data for CMS China 2009 4 6" xfId="353" xr:uid="{C2CB56B1-D231-4E79-9982-1F285DEF8D8D}"/>
    <cellStyle name="_Key forecast data for CMS China 2009 5" xfId="354" xr:uid="{27C55EEE-F227-4D77-B37A-D352CF583E7D}"/>
    <cellStyle name="_Key forecast data for CMS China 2009 6" xfId="355" xr:uid="{03EC34EB-676E-4135-AA27-5D1FFE140BBA}"/>
    <cellStyle name="_Summary" xfId="356" xr:uid="{B8D79858-90D1-4C59-8AE1-2851234B9D1C}"/>
    <cellStyle name="_Summary 2" xfId="357" xr:uid="{B231A362-8A51-4E5C-9024-4431A1913C0C}"/>
    <cellStyle name="_Summary 2 2" xfId="358" xr:uid="{DA798632-D04F-4FF9-8BE0-8E55B7B6AD8F}"/>
    <cellStyle name="_Summary 2 2 2" xfId="359" xr:uid="{1F879C5D-BB97-4EC3-975A-37BEF6EFFE5D}"/>
    <cellStyle name="_Summary 2 3" xfId="360" xr:uid="{C583A99B-6FEE-4263-842F-21739AD09ED0}"/>
    <cellStyle name="_Summary 2 4" xfId="361" xr:uid="{8F67072C-92BB-4225-A6EE-C890F7DA1295}"/>
    <cellStyle name="_Summary 3" xfId="362" xr:uid="{458AA025-46D1-4CB2-9179-3956D5B2A324}"/>
    <cellStyle name="_Summary 3 2" xfId="363" xr:uid="{C8A1F2A2-8D1C-46B3-A30F-F4FCE9203BEB}"/>
    <cellStyle name="_Summary 3 2 2" xfId="364" xr:uid="{94F2BA06-C24F-4FE3-8DB0-3098146D4DC3}"/>
    <cellStyle name="_Summary 3 2 2 2" xfId="365" xr:uid="{D5D45879-0FDC-4AC0-8E71-F0BDAE131786}"/>
    <cellStyle name="_Summary 3 2 3" xfId="366" xr:uid="{8C42FD3F-538C-4F6A-8253-74092EBC85B9}"/>
    <cellStyle name="_Summary 3 2 4" xfId="367" xr:uid="{B5D24957-7313-4B37-855D-5AF74247FDE8}"/>
    <cellStyle name="_Summary 3 3" xfId="368" xr:uid="{64C956AF-B951-4F01-99C6-5DAA6C2C44BC}"/>
    <cellStyle name="_Summary 3 3 2" xfId="369" xr:uid="{0301C6D5-EAB0-49C9-AA94-A95D409E8336}"/>
    <cellStyle name="_Summary 3 3 2 2" xfId="370" xr:uid="{F2737CBB-6591-4CC6-A2F2-14817CA0A18F}"/>
    <cellStyle name="_Summary 3 3 2 2 2" xfId="371" xr:uid="{99F70754-97C3-4CD0-9E00-9A07C0DBE3C5}"/>
    <cellStyle name="_Summary 3 3 2 3" xfId="372" xr:uid="{F6BD5CA0-9490-4B12-B417-45BEE27779D0}"/>
    <cellStyle name="_Summary 3 3 2 4" xfId="373" xr:uid="{0D886FC5-A094-40DE-A7F4-AEF715EAA86C}"/>
    <cellStyle name="_Summary 3 3 3" xfId="374" xr:uid="{457A18AF-3863-486D-8D35-E2313CD09476}"/>
    <cellStyle name="_Summary 3 3 3 2" xfId="375" xr:uid="{672BA2A6-1380-4C82-99DA-E88936EAAE16}"/>
    <cellStyle name="_Summary 3 3 3 2 2" xfId="376" xr:uid="{9AEFA631-5F5E-4602-A53B-62720FA654C5}"/>
    <cellStyle name="_Summary 3 3 3 3" xfId="377" xr:uid="{F07437B2-2631-48AF-B8D0-DB1C767C751B}"/>
    <cellStyle name="_Summary 3 3 4" xfId="378" xr:uid="{51EEFF89-3EBB-47EA-9706-551B51243679}"/>
    <cellStyle name="_Summary 3 3 4 2" xfId="379" xr:uid="{068C4C93-0E32-4A12-A1FD-F058696F74C5}"/>
    <cellStyle name="_Summary 3 3 5" xfId="380" xr:uid="{95B9AAA6-32FE-4472-9154-BAD29B91EE31}"/>
    <cellStyle name="_Summary 3 3 6" xfId="381" xr:uid="{54FA4204-A8A6-4941-83CE-B52D31FC9C58}"/>
    <cellStyle name="_Summary 3 4" xfId="382" xr:uid="{37A7D260-1128-488B-8FDF-2F2DEA48D625}"/>
    <cellStyle name="_Summary 3 5" xfId="383" xr:uid="{297E63A7-54F2-42A8-8958-24086B9A1AE2}"/>
    <cellStyle name="_Summary 4" xfId="384" xr:uid="{36C52D52-4F60-4C5B-B043-A8FED162237E}"/>
    <cellStyle name="_Summary 4 2" xfId="385" xr:uid="{BF15D9CC-B295-4F9E-8309-F3A08E04263E}"/>
    <cellStyle name="_Summary 4 2 2" xfId="386" xr:uid="{9C632FAA-3AD5-4992-B5EE-5C67745EC1F2}"/>
    <cellStyle name="_Summary 4 2 2 2" xfId="387" xr:uid="{EA52E8A7-EA5E-4FE6-B7D1-B4ADD717A975}"/>
    <cellStyle name="_Summary 4 2 3" xfId="388" xr:uid="{8A514EDE-7788-4C3F-9D8A-D322E7861E56}"/>
    <cellStyle name="_Summary 4 2 4" xfId="389" xr:uid="{6FAE8613-A195-4CF0-B0ED-0AD819E6AFBA}"/>
    <cellStyle name="_Summary 4 3" xfId="390" xr:uid="{A1D78684-8E98-401F-97DE-D990513074A6}"/>
    <cellStyle name="_Summary 4 3 2" xfId="391" xr:uid="{F2AD20BE-0819-4C8E-8C62-8C0B4C8EB853}"/>
    <cellStyle name="_Summary 4 3 2 2" xfId="392" xr:uid="{2F143374-A276-40D2-8D70-6C9640A9180D}"/>
    <cellStyle name="_Summary 4 3 3" xfId="393" xr:uid="{9154200D-5588-4087-AF02-570895F0063F}"/>
    <cellStyle name="_Summary 4 4" xfId="394" xr:uid="{655A19A5-6646-4BA1-9FA3-0A51D8E77AD5}"/>
    <cellStyle name="_Summary 4 4 2" xfId="395" xr:uid="{A226791A-16A9-4053-AD0E-495E60655917}"/>
    <cellStyle name="_Summary 4 5" xfId="396" xr:uid="{F121C56C-89BB-4B8F-9514-89F07B68CD85}"/>
    <cellStyle name="_Summary 4 6" xfId="397" xr:uid="{95B76A69-A5C4-4C56-ADD8-BBC6D7B601BF}"/>
    <cellStyle name="_Summary 5" xfId="398" xr:uid="{68D09549-1A45-481C-AD5A-46B213F89B11}"/>
    <cellStyle name="_Summary 6" xfId="399" xr:uid="{D3150ECF-C2BE-43C9-AED1-745E6774A7A0}"/>
    <cellStyle name="_Thermal Summary" xfId="400" xr:uid="{4B61A8E5-DBE0-42E1-BF87-6E568E247FD6}"/>
    <cellStyle name="_Thermal Summary 2" xfId="401" xr:uid="{61B25A48-45FA-4CDF-B88A-2FFFD64799AF}"/>
    <cellStyle name="_Thermal Summary_DDATA" xfId="402" xr:uid="{7115C0C6-8B8A-4A1A-A1F2-267D79734BBD}"/>
    <cellStyle name="_Thermal Summary_DDATA 2" xfId="403" xr:uid="{40D6C998-5EFA-4E4F-8B9B-85C3FE6A5B7C}"/>
    <cellStyle name="_Thermal Summary_DDATA_1" xfId="404" xr:uid="{34569DAA-0AB2-4ADA-841E-B2884E44A092}"/>
    <cellStyle name="_Thermal Summary_DDATA_1 2" xfId="405" xr:uid="{35CC435D-ED3A-42F2-A4C9-D89D778E0BF7}"/>
    <cellStyle name="_Thermal Summary_DDATA_1_Gas Flow Dynamics" xfId="406" xr:uid="{09715A95-6FCA-43F0-8C47-C979BD5BB036}"/>
    <cellStyle name="_Thermal Summary_DDATA_1_Pan_Europe_Datafile_2012_H2" xfId="407" xr:uid="{808138B5-7E8A-4DD2-9135-D6EF82D0CDD4}"/>
    <cellStyle name="_Thermal Summary_DDATA_1_Thermal Coal Prices May 2010" xfId="408" xr:uid="{DE2D906D-FA94-4327-A8F0-C044EF65B41B}"/>
    <cellStyle name="_Thermal Summary_DDATA_1_Thermal Coal Prices May 2010 2" xfId="409" xr:uid="{7BD70A87-ECC5-4EC9-A094-D9C85D7695A3}"/>
    <cellStyle name="_Thermal Summary_DDATA_1_Thermal Coal Prices May 2010_Gas Flow Dynamics" xfId="410" xr:uid="{55209B34-408D-4447-B75E-7C671FA68B88}"/>
    <cellStyle name="_Thermal Summary_DDATA_1_Thermal Coal Prices May 2010_Pan_Europe_Datafile_2012_H2" xfId="411" xr:uid="{359F5881-573F-4D40-A0B1-9FBA48C56C35}"/>
    <cellStyle name="_Thermal Summary_DDATA_Gas Flow Dynamics" xfId="412" xr:uid="{7AF06648-E18D-4773-813F-366DFAFD5E74}"/>
    <cellStyle name="_Thermal Summary_DDATA_Pan_Europe_Datafile_2012_H2" xfId="413" xr:uid="{5EBF4555-5783-45AB-B3CD-4DB8DDF6A02D}"/>
    <cellStyle name="_Thermal Summary_dFLOWTHR" xfId="414" xr:uid="{E1AEA082-9E19-4296-9F2D-901E51BC6ECA}"/>
    <cellStyle name="_Thermal Summary_dFLOWTHR 2" xfId="415" xr:uid="{2800961E-0CC9-4666-9A10-6D2A1BA8BE90}"/>
    <cellStyle name="_Thermal Summary_dFLOWTHR_Gas Flow Dynamics" xfId="416" xr:uid="{7597E247-6B13-449C-995C-A1B11E8B6A97}"/>
    <cellStyle name="_Thermal Summary_dFLOWTHR_Pan_Europe_Datafile_2012_H2" xfId="417" xr:uid="{1B2F8A31-019D-4B2B-B0D2-DFB83E3390CC}"/>
    <cellStyle name="_Thermal Summary_Gas Flow Dynamics" xfId="418" xr:uid="{93F21B7E-1AD2-45A4-9B09-56CB52E4D460}"/>
    <cellStyle name="_Thermal Summary_Pan_Europe_Datafile_2012_H2" xfId="419" xr:uid="{E6C93367-D3C6-4AD7-A8CA-E4B696A51F57}"/>
    <cellStyle name="_Thermal Summary_Sheet1" xfId="420" xr:uid="{A93DFFE7-4137-4178-98DC-756F64FD52C2}"/>
    <cellStyle name="_Thermal Summary_Sheet1 2" xfId="421" xr:uid="{DF9ADEE9-50D3-412F-B564-62A62645C3DD}"/>
    <cellStyle name="_Thermal Summary_Sheet1_Gas Flow Dynamics" xfId="422" xr:uid="{2A5EEED3-D58D-4B84-A899-E9F988129628}"/>
    <cellStyle name="_Thermal Summary_Sheet1_Pan_Europe_Datafile_2012_H2" xfId="423" xr:uid="{466FD8F4-09D7-473D-B858-50B0801E4A4D}"/>
    <cellStyle name="_Thermal Summary_Sheet3" xfId="424" xr:uid="{95C10BB0-9C8D-4E52-B3B9-C06D8E6EEC84}"/>
    <cellStyle name="_Thermal Summary_Sheet3 2" xfId="425" xr:uid="{B41DF3B9-6FF6-4C4A-B16F-81F5ED4D9250}"/>
    <cellStyle name="_Thermal Summary_Sheet3_Gas Flow Dynamics" xfId="426" xr:uid="{E28E4E6C-FB54-4A0C-AAFE-87902B411DC3}"/>
    <cellStyle name="_Thermal Summary_Sheet3_Pan_Europe_Datafile_2012_H2" xfId="427" xr:uid="{05CAEF68-B097-44DB-9AE2-5834346AB91F}"/>
    <cellStyle name="=C:\WINNT35\SYSTEM32\COMMAND.COM" xfId="428" xr:uid="{A1864C4B-44EB-4AAE-8C9B-5E50FE4892BF}"/>
    <cellStyle name="=C:\WINNT35\SYSTEM32\COMMAND.COM 10" xfId="429" xr:uid="{8DE9EF97-E9E8-4EA0-B5D2-BDEDE8CC8AB8}"/>
    <cellStyle name="=C:\WINNT35\SYSTEM32\COMMAND.COM 2" xfId="16" xr:uid="{26A93F7F-BCF5-4263-A111-ABB169909696}"/>
    <cellStyle name="=C:\WINNT35\SYSTEM32\COMMAND.COM 2 2" xfId="430" xr:uid="{479F2824-F258-4EFA-9833-74E91859A3E2}"/>
    <cellStyle name="=C:\WINNT35\SYSTEM32\COMMAND.COM 2 2 2" xfId="431" xr:uid="{710DFD3E-76EA-4B37-B130-343F3EFD2484}"/>
    <cellStyle name="=C:\WINNT35\SYSTEM32\COMMAND.COM 2 2 3" xfId="432" xr:uid="{F21967A1-B9A8-4A5E-89B4-DBADBE59D6F6}"/>
    <cellStyle name="=C:\WINNT35\SYSTEM32\COMMAND.COM 2 3" xfId="433" xr:uid="{A5C2A261-27AE-4301-8977-8A9594BBF5A0}"/>
    <cellStyle name="=C:\WINNT35\SYSTEM32\COMMAND.COM 2 3 2" xfId="434" xr:uid="{24C933B6-BC3C-4196-B2C4-64E2CBFE7AD1}"/>
    <cellStyle name="=C:\WINNT35\SYSTEM32\COMMAND.COM 2 4" xfId="435" xr:uid="{0AA178BC-B90B-48C3-9EB7-996D56740480}"/>
    <cellStyle name="=C:\WINNT35\SYSTEM32\COMMAND.COM 2 5" xfId="436" xr:uid="{7BFB0CB6-3B74-4A62-A994-9F83221F4C4E}"/>
    <cellStyle name="=C:\WINNT35\SYSTEM32\COMMAND.COM 3" xfId="437" xr:uid="{3F31C8F7-94C2-4E36-9128-489974C404E1}"/>
    <cellStyle name="=C:\WINNT35\SYSTEM32\COMMAND.COM 3 2" xfId="438" xr:uid="{91494D18-07C6-4FC9-84B9-9EC0389129D1}"/>
    <cellStyle name="=C:\WINNT35\SYSTEM32\COMMAND.COM 3 3" xfId="439" xr:uid="{3EA602AF-DCD2-4102-8686-92642082860F}"/>
    <cellStyle name="=C:\WINNT35\SYSTEM32\COMMAND.COM 3 3 2" xfId="440" xr:uid="{E5AF87D5-B724-4AC4-B09A-BBFC6C0AB2E8}"/>
    <cellStyle name="=C:\WINNT35\SYSTEM32\COMMAND.COM 3 4" xfId="441" xr:uid="{5508AF79-592C-4F2C-A4E5-B5D780101C17}"/>
    <cellStyle name="=C:\WINNT35\SYSTEM32\COMMAND.COM 3 5" xfId="442" xr:uid="{88B45AC7-730C-44C4-B423-8C3DAB3AADD0}"/>
    <cellStyle name="=C:\WINNT35\SYSTEM32\COMMAND.COM 4" xfId="443" xr:uid="{240D5C72-8EB3-4C21-B280-4A6553E4A144}"/>
    <cellStyle name="=C:\WINNT35\SYSTEM32\COMMAND.COM 5" xfId="444" xr:uid="{E41615F5-F2F7-44CA-B12B-33F5CEE90017}"/>
    <cellStyle name="=C:\WINNT35\SYSTEM32\COMMAND.COM 5 2" xfId="445" xr:uid="{1819569C-2D89-494A-A51E-1B90E63B28A3}"/>
    <cellStyle name="=C:\WINNT35\SYSTEM32\COMMAND.COM 5 3" xfId="446" xr:uid="{06971FE7-E814-429A-BF31-FDF4680E5ACE}"/>
    <cellStyle name="=C:\WINNT35\SYSTEM32\COMMAND.COM 5 3 2" xfId="447" xr:uid="{0CF60F41-1733-43EF-80FD-80135CBBB8B9}"/>
    <cellStyle name="=C:\WINNT35\SYSTEM32\COMMAND.COM 5 4" xfId="448" xr:uid="{3B96373C-90AE-40BF-8F0B-FF4EA9E8E40E}"/>
    <cellStyle name="=C:\WINNT35\SYSTEM32\COMMAND.COM 5 5" xfId="449" xr:uid="{11E78B10-A771-4545-9E68-FE79716B9F42}"/>
    <cellStyle name="=C:\WINNT35\SYSTEM32\COMMAND.COM 6" xfId="450" xr:uid="{0BD976B6-E52A-4377-A470-EE6D71CE1C45}"/>
    <cellStyle name="=C:\WINNT35\SYSTEM32\COMMAND.COM 7" xfId="451" xr:uid="{318FF9D6-4C7D-414E-A9B3-7C89FBC37921}"/>
    <cellStyle name="=C:\WINNT35\SYSTEM32\COMMAND.COM 7 2" xfId="452" xr:uid="{EA86CE17-26B2-41A1-A00B-7A9C647E884B}"/>
    <cellStyle name="=C:\WINNT35\SYSTEM32\COMMAND.COM 7 2 2" xfId="453" xr:uid="{4EFE9A37-EC0C-4764-8A80-77F2D0E99E06}"/>
    <cellStyle name="=C:\WINNT35\SYSTEM32\COMMAND.COM 7 3" xfId="454" xr:uid="{446B3C96-9423-48A9-95EE-3AC43B0A4718}"/>
    <cellStyle name="=C:\WINNT35\SYSTEM32\COMMAND.COM 7 4" xfId="455" xr:uid="{7A0E3EB9-AEF2-4452-A96A-DF6E01D7754A}"/>
    <cellStyle name="=C:\WINNT35\SYSTEM32\COMMAND.COM 8" xfId="456" xr:uid="{19CEB145-1E21-4ECE-9846-BFB008B00A9F}"/>
    <cellStyle name="=C:\WINNT35\SYSTEM32\COMMAND.COM 8 2" xfId="457" xr:uid="{60D4C5D5-A2D1-4DB4-AE24-4ABC771B5E9B}"/>
    <cellStyle name="=C:\WINNT35\SYSTEM32\COMMAND.COM 9" xfId="458" xr:uid="{EBFEB05E-B67E-4F1D-9340-73062E8E2B83}"/>
    <cellStyle name="=C:\WINNT35\SYSTEM32\COMMAND.COM_Existing Plant" xfId="459" xr:uid="{F1BEABC2-73B6-4E4D-B1D2-7E96858ABE99}"/>
    <cellStyle name="0dp" xfId="460" xr:uid="{F0B159D1-717B-473B-ADC9-4A75554C289D}"/>
    <cellStyle name="0dp 2" xfId="461" xr:uid="{72CBEA57-9A71-46F9-90DD-6C472151EF0F}"/>
    <cellStyle name="0dp 2 2" xfId="462" xr:uid="{71B10DDF-FDB7-46B4-8652-81AC770FADE6}"/>
    <cellStyle name="0dp 3" xfId="463" xr:uid="{C807C428-E649-484B-972B-806ED3CD32C0}"/>
    <cellStyle name="0dp 4" xfId="464" xr:uid="{68561B68-CD70-477B-9E21-CE393AB38352}"/>
    <cellStyle name="1dp" xfId="465" xr:uid="{67661F0C-3F56-432D-A489-3E3422A802F9}"/>
    <cellStyle name="1dp 2" xfId="466" xr:uid="{FC16E49A-B3DD-48E6-AD10-F34B256A186D}"/>
    <cellStyle name="1dp 2 2" xfId="467" xr:uid="{631C6B2C-AC5A-4568-A121-97D72585DB71}"/>
    <cellStyle name="20% - Accent1 10" xfId="468" xr:uid="{1D9F9E35-D0D8-4116-8A11-FE4D39358A15}"/>
    <cellStyle name="20% - Accent1 11" xfId="469" xr:uid="{573A2938-72EB-44D9-A270-76E43FB2BE2B}"/>
    <cellStyle name="20% - Accent1 12" xfId="470" xr:uid="{06C36073-C5D8-4B7E-92EE-226A5C1F84BE}"/>
    <cellStyle name="20% - Accent1 13" xfId="43042" xr:uid="{F52CBED7-8882-4266-AD4A-F73CD3898BCA}"/>
    <cellStyle name="20% - Accent1 14" xfId="43043" xr:uid="{2793E05E-2C45-420F-8A66-DC99C3538631}"/>
    <cellStyle name="20% - Accent1 15" xfId="43044" xr:uid="{1104786B-B652-4953-ACED-A91AE5207324}"/>
    <cellStyle name="20% - Accent1 16" xfId="43045" xr:uid="{174AF6A0-3A67-4BBB-96D6-7C8E34224B1B}"/>
    <cellStyle name="20% - Accent1 17" xfId="43046" xr:uid="{F29C56E5-FCE0-4AF8-A8F9-FFBE46B71E78}"/>
    <cellStyle name="20% - Accent1 18" xfId="43047" xr:uid="{9D144124-90D7-4A05-A456-0CAF2BD64D44}"/>
    <cellStyle name="20% - Accent1 19" xfId="43048" xr:uid="{AF4A1E74-1059-4439-ADB7-E8BD1DE9EFD6}"/>
    <cellStyle name="20% - Accent1 2" xfId="471" xr:uid="{D962C242-3642-45B6-A4AD-13EDB5EC6689}"/>
    <cellStyle name="20% - Accent1 2 2" xfId="472" xr:uid="{E3D79D3F-F9AC-42FA-91BD-C0EED5C38E16}"/>
    <cellStyle name="20% - Accent1 2 3" xfId="473" xr:uid="{64E9149D-79DA-4F54-9E65-87B6A5598BF2}"/>
    <cellStyle name="20% - Accent1 2 3 2" xfId="474" xr:uid="{B920C08B-C038-499B-A085-2723771377E0}"/>
    <cellStyle name="20% - Accent1 2 3 2 2" xfId="475" xr:uid="{D27B6121-A422-402A-9172-F3E0A6FF3BFF}"/>
    <cellStyle name="20% - Accent1 2 3 2 2 2" xfId="476" xr:uid="{490AB983-D170-4E02-84E9-2F232BADF1B4}"/>
    <cellStyle name="20% - Accent1 2 3 2 3" xfId="477" xr:uid="{1357B417-91BC-458D-A1CB-0106C493723B}"/>
    <cellStyle name="20% - Accent1 2 3 3" xfId="478" xr:uid="{00ED927A-53C7-4C7C-BDD9-10A3F294C15F}"/>
    <cellStyle name="20% - Accent1 2 3 3 2" xfId="479" xr:uid="{FA7B4ADD-B06C-41A6-8FE4-A42E6F716A80}"/>
    <cellStyle name="20% - Accent1 2 3 3 2 2" xfId="480" xr:uid="{16B7B300-DBAD-4CF7-B272-8D3C0D81FF74}"/>
    <cellStyle name="20% - Accent1 2 3 3 3" xfId="481" xr:uid="{8E3AF961-4C3A-47F3-9C50-1FE56FADF87D}"/>
    <cellStyle name="20% - Accent1 2 3 4" xfId="482" xr:uid="{284B30FC-1375-4D95-85D9-02D00B9BAA52}"/>
    <cellStyle name="20% - Accent1 2 3 4 2" xfId="483" xr:uid="{61707520-3475-4299-A50C-C185D81E2E76}"/>
    <cellStyle name="20% - Accent1 2 3 5" xfId="484" xr:uid="{AA4153AA-005C-498F-BE44-C65FF600D2C6}"/>
    <cellStyle name="20% - Accent1 2 4" xfId="485" xr:uid="{51126BCF-E252-4A10-B892-B06DB2B39EA4}"/>
    <cellStyle name="20% - Accent1 20" xfId="43049" xr:uid="{A1F8C046-F431-45C6-AEB9-20ACF4BA63AE}"/>
    <cellStyle name="20% - Accent1 21" xfId="43050" xr:uid="{E5C8D974-8C90-447B-8CCF-E08FC1D80AFB}"/>
    <cellStyle name="20% - Accent1 22" xfId="43051" xr:uid="{0AA38BA7-67ED-4AF4-8DA3-171B5C0B44AB}"/>
    <cellStyle name="20% - Accent1 3" xfId="486" xr:uid="{4C8B6EE9-B645-4ED1-A229-98448EA690E4}"/>
    <cellStyle name="20% - Accent1 3 2" xfId="487" xr:uid="{09A8AB1E-B3C5-4059-97DB-37ED4BF3AED4}"/>
    <cellStyle name="20% - Accent1 3 3" xfId="488" xr:uid="{20505A1A-2673-49EA-918E-24C717E98575}"/>
    <cellStyle name="20% - Accent1 3 4" xfId="489" xr:uid="{0E2FE8BD-FEF8-4FBE-8F0B-82371F727011}"/>
    <cellStyle name="20% - Accent1 4" xfId="490" xr:uid="{2936D789-76D5-4090-8F46-DC1C1FD70B7D}"/>
    <cellStyle name="20% - Accent1 4 2" xfId="491" xr:uid="{5B7959E1-CAF2-4230-A09C-991616FE1D38}"/>
    <cellStyle name="20% - Accent1 5" xfId="492" xr:uid="{63EF988A-36AD-4F75-830E-8E7FFFE8311A}"/>
    <cellStyle name="20% - Accent1 6" xfId="493" xr:uid="{989DD1A4-CDA1-4C0F-9808-84701E04F1C9}"/>
    <cellStyle name="20% - Accent1 6 2" xfId="494" xr:uid="{B68C909C-9FDC-4643-9439-4B8B2A30A2F3}"/>
    <cellStyle name="20% - Accent1 6 3" xfId="495" xr:uid="{FA4EB8C3-40B5-4789-BC86-AC6154813B58}"/>
    <cellStyle name="20% - Accent1 6 3 2" xfId="496" xr:uid="{90A18629-A31F-4977-8A7A-E4E05C40FB9D}"/>
    <cellStyle name="20% - Accent1 6 3 2 2" xfId="497" xr:uid="{14BF631C-7A0E-42E8-B477-B7094F8C0894}"/>
    <cellStyle name="20% - Accent1 6 3 3" xfId="498" xr:uid="{CBD854FA-37AC-4F82-A10D-C18D2EB0BA32}"/>
    <cellStyle name="20% - Accent1 6 4" xfId="499" xr:uid="{94BD3209-7EC0-4171-89D3-FECB09001B75}"/>
    <cellStyle name="20% - Accent1 6 4 2" xfId="500" xr:uid="{AF6E85F5-A837-4802-9126-B5EE1CE7E9DC}"/>
    <cellStyle name="20% - Accent1 6 4 2 2" xfId="501" xr:uid="{99706A5B-FB17-4E05-B958-741A0B00B3FD}"/>
    <cellStyle name="20% - Accent1 6 4 3" xfId="502" xr:uid="{0275743E-5F57-49D2-9973-B0E6E6093011}"/>
    <cellStyle name="20% - Accent1 6 5" xfId="503" xr:uid="{8E1CA60C-1D63-4CA0-8CA2-FFA4D44CEA42}"/>
    <cellStyle name="20% - Accent1 6 5 2" xfId="504" xr:uid="{7A870693-E7A5-4851-BBE1-CB8D956B114D}"/>
    <cellStyle name="20% - Accent1 6 6" xfId="505" xr:uid="{5DEA4917-D44E-4E55-BC36-C1DC051ADB0D}"/>
    <cellStyle name="20% - Accent1 6 7" xfId="506" xr:uid="{B57EC71D-57D8-4DCD-8A40-2DE179B38994}"/>
    <cellStyle name="20% - Accent1 7" xfId="507" xr:uid="{9FFB4DA9-DD69-4C58-ACB8-C3E0283A5A29}"/>
    <cellStyle name="20% - Accent1 8" xfId="508" xr:uid="{EC27DE3D-F280-43A5-8F87-A66C37C4E54F}"/>
    <cellStyle name="20% - Accent1 8 2" xfId="509" xr:uid="{7DAF3CDA-F6E3-4313-BB28-B5B89B7251A1}"/>
    <cellStyle name="20% - Accent1 8 2 2" xfId="510" xr:uid="{9F335572-7D9D-464A-B237-DB1ABE45FF91}"/>
    <cellStyle name="20% - Accent1 8 3" xfId="511" xr:uid="{B7179328-0366-433F-8B0F-CA686B2BBB2B}"/>
    <cellStyle name="20% - Accent1 9" xfId="512" xr:uid="{D1F24906-91BC-4F08-AE6C-9C69989886B5}"/>
    <cellStyle name="20% - Accent2 10" xfId="513" xr:uid="{F3B64DE0-48B9-47AD-B4C1-FEB136D2BC36}"/>
    <cellStyle name="20% - Accent2 11" xfId="514" xr:uid="{6F7B026B-E3A9-4595-86D5-78F6A6D4B52A}"/>
    <cellStyle name="20% - Accent2 12" xfId="515" xr:uid="{485657E3-C178-43E9-9416-23F3A10BB7BD}"/>
    <cellStyle name="20% - Accent2 13" xfId="43052" xr:uid="{916E4DAA-03E1-455C-A4BF-85A491A80E6D}"/>
    <cellStyle name="20% - Accent2 14" xfId="43053" xr:uid="{11EA0965-C301-4E98-9F7C-95F2365CA9C2}"/>
    <cellStyle name="20% - Accent2 15" xfId="43054" xr:uid="{751DE0E7-8B0E-4783-9D98-296108114410}"/>
    <cellStyle name="20% - Accent2 16" xfId="43055" xr:uid="{059E2623-AF31-4776-A4A1-5776186B7F97}"/>
    <cellStyle name="20% - Accent2 17" xfId="43056" xr:uid="{D30C56C2-7C27-42AD-9710-275BC6C7B97B}"/>
    <cellStyle name="20% - Accent2 18" xfId="43057" xr:uid="{74531E9A-E43B-4741-8A28-C5664A3AE09B}"/>
    <cellStyle name="20% - Accent2 19" xfId="43058" xr:uid="{96B28A38-76A5-40A1-8F68-7E0F116742AC}"/>
    <cellStyle name="20% - Accent2 2" xfId="516" xr:uid="{D0C55F3F-36D3-4CC2-B13F-51E5CBD2D92B}"/>
    <cellStyle name="20% - Accent2 2 2" xfId="517" xr:uid="{1C457349-AF10-4ACE-B39D-37D732A0715C}"/>
    <cellStyle name="20% - Accent2 2 3" xfId="518" xr:uid="{65C2615E-8681-401B-9119-AB2D1FE5A7D8}"/>
    <cellStyle name="20% - Accent2 2 3 2" xfId="519" xr:uid="{76D2A55E-CD86-4862-B446-784A87DA416A}"/>
    <cellStyle name="20% - Accent2 2 3 2 2" xfId="520" xr:uid="{667F37A7-DE49-466E-B50B-21E8B5A10135}"/>
    <cellStyle name="20% - Accent2 2 3 2 2 2" xfId="521" xr:uid="{1822C6A1-24B1-4FB4-9059-88FF8FE3F99B}"/>
    <cellStyle name="20% - Accent2 2 3 2 3" xfId="522" xr:uid="{2CB7018E-7EAB-485C-BAAD-A656BE49B605}"/>
    <cellStyle name="20% - Accent2 2 3 3" xfId="523" xr:uid="{AC824C66-F996-43B4-A3F3-94DD16C3805E}"/>
    <cellStyle name="20% - Accent2 2 3 3 2" xfId="524" xr:uid="{9A3BB396-C1C9-4BF1-8AE9-23513F40F6F8}"/>
    <cellStyle name="20% - Accent2 2 3 3 2 2" xfId="525" xr:uid="{38233BCE-21BF-41AA-8E47-CD3B259DB095}"/>
    <cellStyle name="20% - Accent2 2 3 3 3" xfId="526" xr:uid="{78E21DF7-AE30-4DB6-9124-7833049DA587}"/>
    <cellStyle name="20% - Accent2 2 3 4" xfId="527" xr:uid="{EF672AFE-D588-4CEC-AE0B-45DAA06E4D70}"/>
    <cellStyle name="20% - Accent2 2 3 4 2" xfId="528" xr:uid="{FFC62F86-1006-4FDF-BB7E-5FF637709802}"/>
    <cellStyle name="20% - Accent2 2 3 5" xfId="529" xr:uid="{338D0DAF-057C-4A9E-ABEE-D5D0C233BA51}"/>
    <cellStyle name="20% - Accent2 2 4" xfId="530" xr:uid="{2CE09F38-34C9-4D93-96E7-4F11E6B2C6E5}"/>
    <cellStyle name="20% - Accent2 20" xfId="43059" xr:uid="{21000B37-B00F-452D-9BF1-572EA1723FB9}"/>
    <cellStyle name="20% - Accent2 21" xfId="43060" xr:uid="{D1510D55-2CB8-4F80-8782-9F6FE12FC2C2}"/>
    <cellStyle name="20% - Accent2 22" xfId="43061" xr:uid="{3DE88339-8D66-4EC1-BE6F-C3B4BB7F657F}"/>
    <cellStyle name="20% - Accent2 3" xfId="531" xr:uid="{7B412594-89D0-429D-898B-2485801E1298}"/>
    <cellStyle name="20% - Accent2 3 2" xfId="532" xr:uid="{C79FB53C-F167-463A-B593-92B6EE93B6D4}"/>
    <cellStyle name="20% - Accent2 3 3" xfId="533" xr:uid="{AECDC7B4-74EF-492B-97D4-8A7D0BF82BC4}"/>
    <cellStyle name="20% - Accent2 3 4" xfId="534" xr:uid="{5A8A53B9-12E3-4515-9748-D36FAC31E41A}"/>
    <cellStyle name="20% - Accent2 4" xfId="535" xr:uid="{6C96BBEB-38E9-4185-B724-92B5208DA36A}"/>
    <cellStyle name="20% - Accent2 4 2" xfId="536" xr:uid="{C5B74C24-28FD-47C7-80B5-D883F15BF9D9}"/>
    <cellStyle name="20% - Accent2 5" xfId="537" xr:uid="{7473A1B9-78BE-4CAC-B56A-4ADED3BA1E23}"/>
    <cellStyle name="20% - Accent2 6" xfId="538" xr:uid="{921A5AE6-1F48-4FA5-BF4A-CD967D1F0FE2}"/>
    <cellStyle name="20% - Accent2 6 2" xfId="539" xr:uid="{CCE73E45-D7AC-47AF-82DC-8943CCE51775}"/>
    <cellStyle name="20% - Accent2 6 3" xfId="540" xr:uid="{3C689BEC-F2D8-48A4-B5BA-8BD48783B20D}"/>
    <cellStyle name="20% - Accent2 6 3 2" xfId="541" xr:uid="{D3442C51-E906-4B52-BB88-524274B88435}"/>
    <cellStyle name="20% - Accent2 6 3 2 2" xfId="542" xr:uid="{70289DC1-8B49-421F-AEA8-A70B13BC0761}"/>
    <cellStyle name="20% - Accent2 6 3 3" xfId="543" xr:uid="{94473263-0620-446D-BABE-42CBCA4CA2BE}"/>
    <cellStyle name="20% - Accent2 6 4" xfId="544" xr:uid="{2544A913-9598-4CFF-8000-F6C1075E21ED}"/>
    <cellStyle name="20% - Accent2 6 4 2" xfId="545" xr:uid="{94AC3237-1597-4901-9CD9-410356146359}"/>
    <cellStyle name="20% - Accent2 6 4 2 2" xfId="546" xr:uid="{AD25FE86-C9FE-4F44-B38B-B331A2CD45AE}"/>
    <cellStyle name="20% - Accent2 6 4 3" xfId="547" xr:uid="{DEF7E4A5-6F93-4043-B7F0-F72C99D3CB58}"/>
    <cellStyle name="20% - Accent2 6 5" xfId="548" xr:uid="{4242F247-DA7D-4EE9-B45D-EF1092061A5C}"/>
    <cellStyle name="20% - Accent2 6 5 2" xfId="549" xr:uid="{FA097859-C966-492F-A853-FFB4D4B52794}"/>
    <cellStyle name="20% - Accent2 6 6" xfId="550" xr:uid="{C39683E3-673A-42DE-907F-3523CB964569}"/>
    <cellStyle name="20% - Accent2 6 7" xfId="551" xr:uid="{2FD50A8E-182B-43A4-B99A-22DCA51B280D}"/>
    <cellStyle name="20% - Accent2 7" xfId="552" xr:uid="{F8B81AC5-1C1E-4204-972F-D96C9EAF3B5E}"/>
    <cellStyle name="20% - Accent2 8" xfId="553" xr:uid="{05C0AF33-53EF-4974-A829-4C3899D33D71}"/>
    <cellStyle name="20% - Accent2 8 2" xfId="554" xr:uid="{7158AEE0-7082-4C43-B82D-D249A3BF6B5B}"/>
    <cellStyle name="20% - Accent2 8 2 2" xfId="555" xr:uid="{BEFCA11B-C040-40B8-8C02-BE876EDCC83E}"/>
    <cellStyle name="20% - Accent2 8 3" xfId="556" xr:uid="{B089EB12-39DA-423A-9677-4AEBBA422B2C}"/>
    <cellStyle name="20% - Accent2 9" xfId="557" xr:uid="{FF481671-936D-4384-803A-0807661B7442}"/>
    <cellStyle name="20% - Accent3 10" xfId="558" xr:uid="{F09DF1E3-7CF3-4502-BB9B-2BC3AC570AEA}"/>
    <cellStyle name="20% - Accent3 11" xfId="559" xr:uid="{560CD975-1BCF-44D9-86AD-79079BAF3673}"/>
    <cellStyle name="20% - Accent3 12" xfId="560" xr:uid="{BC36F38A-BF79-444A-AA23-1DE5624EA4C4}"/>
    <cellStyle name="20% - Accent3 13" xfId="43062" xr:uid="{0585C2BA-403E-4F3C-B09E-FCCC582EE7B4}"/>
    <cellStyle name="20% - Accent3 14" xfId="43063" xr:uid="{92528F12-06DC-4574-AFA6-8F7B1DB8CB66}"/>
    <cellStyle name="20% - Accent3 15" xfId="43064" xr:uid="{5D07D64B-4E74-4A68-817E-43BE4F71EA2E}"/>
    <cellStyle name="20% - Accent3 16" xfId="43065" xr:uid="{473F8473-44B8-4189-A348-DEF785443F88}"/>
    <cellStyle name="20% - Accent3 17" xfId="43066" xr:uid="{D9CA01DC-BACB-46A0-83DB-7D6DE3570F03}"/>
    <cellStyle name="20% - Accent3 18" xfId="43067" xr:uid="{3CB19CF1-4280-48C2-9448-8F0FD95B132F}"/>
    <cellStyle name="20% - Accent3 19" xfId="43068" xr:uid="{0137583F-C4EE-4CF3-8AD3-8DF38F17623E}"/>
    <cellStyle name="20% - Accent3 2" xfId="561" xr:uid="{D9C428DE-FF8E-4302-B085-EA0EAA0B9264}"/>
    <cellStyle name="20% - Accent3 2 2" xfId="562" xr:uid="{4BCBC8B7-6B88-435F-BEAF-432BFAB22A8B}"/>
    <cellStyle name="20% - Accent3 2 3" xfId="563" xr:uid="{02A16138-99BA-422E-B973-94BCB6A9B1BA}"/>
    <cellStyle name="20% - Accent3 2 3 2" xfId="564" xr:uid="{A4DD7A2B-39CE-4A14-BBAE-E2A8D87E0EAA}"/>
    <cellStyle name="20% - Accent3 2 3 2 2" xfId="565" xr:uid="{A5EEB4F8-DF15-4DF3-BE60-F02990DF2470}"/>
    <cellStyle name="20% - Accent3 2 3 2 2 2" xfId="566" xr:uid="{96235B83-D074-435C-81A7-5FCD7F9F25FA}"/>
    <cellStyle name="20% - Accent3 2 3 2 3" xfId="567" xr:uid="{242750D8-B032-4C41-8030-6FC87DE154A4}"/>
    <cellStyle name="20% - Accent3 2 3 3" xfId="568" xr:uid="{4F224379-FB7C-4F1E-8A81-AD9B33D9E8D7}"/>
    <cellStyle name="20% - Accent3 2 3 3 2" xfId="569" xr:uid="{A393952D-096A-484B-83D4-26E7805315D4}"/>
    <cellStyle name="20% - Accent3 2 3 3 2 2" xfId="570" xr:uid="{43769C96-A1F0-4C65-AA8B-DEF962FD0597}"/>
    <cellStyle name="20% - Accent3 2 3 3 3" xfId="571" xr:uid="{E4AA181F-172A-4CAF-86A0-708A1CEC5EEC}"/>
    <cellStyle name="20% - Accent3 2 3 4" xfId="572" xr:uid="{27A250DB-5614-4B23-8889-D7DC25138590}"/>
    <cellStyle name="20% - Accent3 2 3 4 2" xfId="573" xr:uid="{5E71CD93-2442-454D-8E1A-BDFC513BF88F}"/>
    <cellStyle name="20% - Accent3 2 3 5" xfId="574" xr:uid="{CC8A4C73-D93A-43F2-91BF-DFBE058F2A47}"/>
    <cellStyle name="20% - Accent3 2 4" xfId="575" xr:uid="{149C7040-5AB4-4B21-A451-F12252CDE52E}"/>
    <cellStyle name="20% - Accent3 2 5" xfId="576" xr:uid="{E4A7384A-5093-4773-BE5A-AA0C9EAABBA4}"/>
    <cellStyle name="20% - Accent3 20" xfId="43069" xr:uid="{B87D34D4-4E04-4D13-9BEF-B1D678D06711}"/>
    <cellStyle name="20% - Accent3 21" xfId="43070" xr:uid="{A32BE440-DEE3-4C36-8215-C1415E5125C3}"/>
    <cellStyle name="20% - Accent3 22" xfId="43071" xr:uid="{28DD1AB9-B1F6-4D44-974E-D7C94781C530}"/>
    <cellStyle name="20% - Accent3 3" xfId="577" xr:uid="{3C08D880-BB39-435A-A37F-CB5B7C604301}"/>
    <cellStyle name="20% - Accent3 3 2" xfId="578" xr:uid="{91577A71-174F-4C40-9FD7-FD8E45252003}"/>
    <cellStyle name="20% - Accent3 3 3" xfId="579" xr:uid="{12FCF364-36B6-4BF3-8F0A-0149575D486C}"/>
    <cellStyle name="20% - Accent3 3 4" xfId="580" xr:uid="{45FA1B3A-4A4D-4800-B410-9C83DAB7A9AD}"/>
    <cellStyle name="20% - Accent3 4" xfId="581" xr:uid="{3BF57A38-DD69-42EE-B574-61E9DFD55C34}"/>
    <cellStyle name="20% - Accent3 4 2" xfId="582" xr:uid="{7A84A3CC-6734-47AA-B26C-1890E2D29E2B}"/>
    <cellStyle name="20% - Accent3 5" xfId="583" xr:uid="{DC00E34D-4F98-4DB6-8F17-EEDDFBB118A3}"/>
    <cellStyle name="20% - Accent3 6" xfId="584" xr:uid="{1B42D056-659A-4DE5-86DD-59CE7DFA74ED}"/>
    <cellStyle name="20% - Accent3 6 2" xfId="585" xr:uid="{436C3E05-68F6-467B-893D-3D2C2188D757}"/>
    <cellStyle name="20% - Accent3 6 3" xfId="586" xr:uid="{4DFB9A28-F7F0-42ED-99C3-F461A0AD33DD}"/>
    <cellStyle name="20% - Accent3 6 3 2" xfId="587" xr:uid="{8DA84336-1555-4840-AF46-4C5CD6AA5011}"/>
    <cellStyle name="20% - Accent3 6 3 2 2" xfId="588" xr:uid="{A2E7A01C-D3F8-44B5-B2B2-FE1FFCADF907}"/>
    <cellStyle name="20% - Accent3 6 3 3" xfId="589" xr:uid="{A1E7E651-8EE0-4874-863D-B9B5D219FB5F}"/>
    <cellStyle name="20% - Accent3 6 4" xfId="590" xr:uid="{3ED06E21-5723-4B76-976E-81A0C3590E78}"/>
    <cellStyle name="20% - Accent3 6 4 2" xfId="591" xr:uid="{EEB7E8F8-ADF2-4F02-8B51-66664EC61417}"/>
    <cellStyle name="20% - Accent3 6 4 2 2" xfId="592" xr:uid="{D2D577AD-1D8A-4D49-9793-FC414A2659D9}"/>
    <cellStyle name="20% - Accent3 6 4 3" xfId="593" xr:uid="{24A46F98-622C-45F2-8E46-13783498E730}"/>
    <cellStyle name="20% - Accent3 6 5" xfId="594" xr:uid="{5E8FE601-F658-4C5A-B591-42EBF0F992B8}"/>
    <cellStyle name="20% - Accent3 6 5 2" xfId="595" xr:uid="{3D7247D1-35FC-44DC-B779-5D1D132DA03B}"/>
    <cellStyle name="20% - Accent3 6 6" xfId="596" xr:uid="{97840DA1-AAF6-4BA6-A7EC-9FF8918A411B}"/>
    <cellStyle name="20% - Accent3 6 7" xfId="597" xr:uid="{360E239B-CEC7-4C8A-968B-4E5FD6827D94}"/>
    <cellStyle name="20% - Accent3 7" xfId="598" xr:uid="{D7C3C602-773E-4ECC-BACF-01FD65B61AD7}"/>
    <cellStyle name="20% - Accent3 8" xfId="599" xr:uid="{A854D06E-6533-4284-A190-85E2C71168D6}"/>
    <cellStyle name="20% - Accent3 8 2" xfId="600" xr:uid="{E1374CB7-5696-47D9-96E2-F21A8F7EEF4F}"/>
    <cellStyle name="20% - Accent3 8 2 2" xfId="601" xr:uid="{2BC081C3-BEC7-474C-9DE6-9942E9C99858}"/>
    <cellStyle name="20% - Accent3 8 3" xfId="602" xr:uid="{3D179011-BF90-47BF-B36F-861D1AE44FEE}"/>
    <cellStyle name="20% - Accent3 9" xfId="603" xr:uid="{FFB5CA30-E3B2-4895-80DE-73747E7F0DE7}"/>
    <cellStyle name="20% - Accent4 10" xfId="604" xr:uid="{F8B39732-A284-41CA-8CBE-ED5A42B110A5}"/>
    <cellStyle name="20% - Accent4 11" xfId="605" xr:uid="{AC28993B-4557-4BB9-9B6C-CADB3A8A5091}"/>
    <cellStyle name="20% - Accent4 12" xfId="606" xr:uid="{07A456D4-5D18-4114-8A2A-34D2F6AA57EF}"/>
    <cellStyle name="20% - Accent4 13" xfId="43072" xr:uid="{4C45998D-9AE9-4443-8F37-E2017F84DBA0}"/>
    <cellStyle name="20% - Accent4 14" xfId="43073" xr:uid="{7B862AF9-7D39-4AE5-BCD9-76007D29E474}"/>
    <cellStyle name="20% - Accent4 15" xfId="43074" xr:uid="{8D50E6E0-5DBD-4C49-800D-45DC2A5149E5}"/>
    <cellStyle name="20% - Accent4 16" xfId="43075" xr:uid="{50D94FFD-0AED-4A90-9D8A-B77FBE50E415}"/>
    <cellStyle name="20% - Accent4 17" xfId="43076" xr:uid="{A64BE4E4-58A0-4C95-9F13-7AFC4296E454}"/>
    <cellStyle name="20% - Accent4 18" xfId="43077" xr:uid="{29B64CC6-444D-4524-9FD2-AEE19FD53F6A}"/>
    <cellStyle name="20% - Accent4 19" xfId="43078" xr:uid="{02E284DF-4B89-4324-A024-AF190804A3BC}"/>
    <cellStyle name="20% - Accent4 2" xfId="607" xr:uid="{623AB8AC-8ABC-41E9-BCEC-EA24323076F4}"/>
    <cellStyle name="20% - Accent4 2 2" xfId="608" xr:uid="{273ABB25-9B4B-40AF-9009-8282781997DB}"/>
    <cellStyle name="20% - Accent4 2 3" xfId="609" xr:uid="{85A0091C-0637-40F5-B7FB-03C4B15A54C3}"/>
    <cellStyle name="20% - Accent4 2 3 2" xfId="610" xr:uid="{C43F0C77-BF41-47BE-8AB7-2CDC2152CB70}"/>
    <cellStyle name="20% - Accent4 2 3 2 2" xfId="611" xr:uid="{440E0DDF-807F-4E77-884B-36599AE86B2D}"/>
    <cellStyle name="20% - Accent4 2 3 2 2 2" xfId="612" xr:uid="{A79F3185-BD4C-4282-8258-3E6D8FDC3DFF}"/>
    <cellStyle name="20% - Accent4 2 3 2 3" xfId="613" xr:uid="{1BEE6677-8B18-4B5F-97F9-EC5A87AA3E04}"/>
    <cellStyle name="20% - Accent4 2 3 3" xfId="614" xr:uid="{69AE3CE8-C133-428F-83AE-DB27CDE80AA2}"/>
    <cellStyle name="20% - Accent4 2 3 3 2" xfId="615" xr:uid="{97E14150-2D7B-48D3-BACD-09A2F26B3F42}"/>
    <cellStyle name="20% - Accent4 2 3 3 2 2" xfId="616" xr:uid="{D26B89D4-3A7B-48EC-95F3-04EF0778C88E}"/>
    <cellStyle name="20% - Accent4 2 3 3 3" xfId="617" xr:uid="{AEA99F9C-7B1E-4341-8337-E93B6DAF53CF}"/>
    <cellStyle name="20% - Accent4 2 3 4" xfId="618" xr:uid="{09466024-E34D-421D-A462-73EB9AA869E1}"/>
    <cellStyle name="20% - Accent4 2 3 4 2" xfId="619" xr:uid="{337DEE49-623A-4432-BEEC-53C4A762BD09}"/>
    <cellStyle name="20% - Accent4 2 3 5" xfId="620" xr:uid="{3D7124D9-A1DF-4F7B-A833-B41C9CE479C0}"/>
    <cellStyle name="20% - Accent4 2 4" xfId="621" xr:uid="{189BDEC4-ECBC-441F-8E70-701C041B6189}"/>
    <cellStyle name="20% - Accent4 2 5" xfId="622" xr:uid="{8249DA9A-897D-47E1-AD5A-263AEDB6843D}"/>
    <cellStyle name="20% - Accent4 20" xfId="43079" xr:uid="{1845CEE3-53EF-4A36-AD83-65A20E332426}"/>
    <cellStyle name="20% - Accent4 21" xfId="43080" xr:uid="{6CAD499C-E3F5-45D1-B9CD-E9F9422735CF}"/>
    <cellStyle name="20% - Accent4 22" xfId="43081" xr:uid="{9218B2C4-8016-4699-BB40-D3866EE8F675}"/>
    <cellStyle name="20% - Accent4 3" xfId="623" xr:uid="{ACFD878D-348D-4B24-AA45-9664C6094EF2}"/>
    <cellStyle name="20% - Accent4 3 2" xfId="624" xr:uid="{45B8AA34-DFBF-4D57-ABCE-A9E3E96627CA}"/>
    <cellStyle name="20% - Accent4 3 3" xfId="625" xr:uid="{4E6E1FF7-0D14-4BAE-9EC0-57D7F25403A2}"/>
    <cellStyle name="20% - Accent4 3 4" xfId="626" xr:uid="{02A03B5C-8343-4DD7-B816-85913B1ACCBA}"/>
    <cellStyle name="20% - Accent4 4" xfId="627" xr:uid="{3725B7E7-C240-4921-A845-B82FEFF502F3}"/>
    <cellStyle name="20% - Accent4 4 2" xfId="628" xr:uid="{C29F3309-9306-486D-BA51-60B0EBAA10DA}"/>
    <cellStyle name="20% - Accent4 5" xfId="629" xr:uid="{70FDC614-F0B2-491A-8767-86AD0E8B68BB}"/>
    <cellStyle name="20% - Accent4 6" xfId="630" xr:uid="{3AE7C03D-C98C-42FC-A11F-7C8F0623BDC5}"/>
    <cellStyle name="20% - Accent4 6 2" xfId="631" xr:uid="{B38A9C27-B095-44FA-B06A-4E088FE06C87}"/>
    <cellStyle name="20% - Accent4 6 3" xfId="632" xr:uid="{DD40B520-5303-4FDE-9FC5-5998B1C1C448}"/>
    <cellStyle name="20% - Accent4 6 3 2" xfId="633" xr:uid="{B034805B-F4DC-4F4F-8F0E-6F419ABFF7FB}"/>
    <cellStyle name="20% - Accent4 6 3 2 2" xfId="634" xr:uid="{25EAE4A8-055D-41DC-96A5-3BAE55E43856}"/>
    <cellStyle name="20% - Accent4 6 3 3" xfId="635" xr:uid="{6CB43D31-B92A-4CC2-A926-78B77B211B71}"/>
    <cellStyle name="20% - Accent4 6 4" xfId="636" xr:uid="{57C0AA36-E073-4CBA-AFB5-2B143A11DA05}"/>
    <cellStyle name="20% - Accent4 6 4 2" xfId="637" xr:uid="{505C5D8B-2B0A-4E42-A7E5-7827DF61C829}"/>
    <cellStyle name="20% - Accent4 6 4 2 2" xfId="638" xr:uid="{FC8CFB87-BF39-47CC-85C6-ADF182C51382}"/>
    <cellStyle name="20% - Accent4 6 4 3" xfId="639" xr:uid="{F5E3A342-60C6-45FD-96BE-7EBD8DB838EF}"/>
    <cellStyle name="20% - Accent4 6 5" xfId="640" xr:uid="{5470C837-D504-45D0-B07A-174B8843E1E9}"/>
    <cellStyle name="20% - Accent4 6 5 2" xfId="641" xr:uid="{92C0AB68-AC40-4EAE-93F2-4B99B12F1B50}"/>
    <cellStyle name="20% - Accent4 6 6" xfId="642" xr:uid="{99D0AD28-81CC-4331-B14E-3444322B0CCD}"/>
    <cellStyle name="20% - Accent4 6 7" xfId="643" xr:uid="{040B741F-BA8A-417D-8C40-20B316B8C7E7}"/>
    <cellStyle name="20% - Accent4 7" xfId="644" xr:uid="{ACD01BC1-5B55-43FE-87AF-D4653BA8190D}"/>
    <cellStyle name="20% - Accent4 8" xfId="645" xr:uid="{52C8DB8E-0A14-4FFD-B4F8-647391CE1348}"/>
    <cellStyle name="20% - Accent4 8 2" xfId="646" xr:uid="{22B09207-C858-45EF-874F-AA05DF56CC62}"/>
    <cellStyle name="20% - Accent4 8 2 2" xfId="647" xr:uid="{90C60E89-9AC1-4FAC-B6ED-FC0E2575CDDE}"/>
    <cellStyle name="20% - Accent4 8 3" xfId="648" xr:uid="{087EC54C-F5F4-462D-9193-640FBADD06F0}"/>
    <cellStyle name="20% - Accent4 9" xfId="649" xr:uid="{56C18B86-038B-495D-BB74-9B288382463F}"/>
    <cellStyle name="20% - Accent5 10" xfId="650" xr:uid="{42BAA862-AF1E-4928-9E4A-3200DEA8E25B}"/>
    <cellStyle name="20% - Accent5 11" xfId="651" xr:uid="{4E792FBB-C042-4540-A712-805130B943B6}"/>
    <cellStyle name="20% - Accent5 12" xfId="652" xr:uid="{A21D01C8-1099-4449-AF43-36A3ADD0011B}"/>
    <cellStyle name="20% - Accent5 13" xfId="43082" xr:uid="{C6166D2F-3E72-4DC1-A0DA-7DAC784D03A8}"/>
    <cellStyle name="20% - Accent5 14" xfId="43083" xr:uid="{3334D633-DE64-4CE2-8345-47B8111E4F3E}"/>
    <cellStyle name="20% - Accent5 15" xfId="43084" xr:uid="{49E7FFFD-085C-4C8F-8EFB-294221202100}"/>
    <cellStyle name="20% - Accent5 16" xfId="43085" xr:uid="{FD50E4C4-DFBA-49C6-8E78-D98EB71EB3E9}"/>
    <cellStyle name="20% - Accent5 17" xfId="43086" xr:uid="{D8987B7A-56C4-4873-806B-63D12FF77F83}"/>
    <cellStyle name="20% - Accent5 18" xfId="43087" xr:uid="{B0618701-85D4-4287-8E39-39275F409469}"/>
    <cellStyle name="20% - Accent5 19" xfId="43088" xr:uid="{304C29AE-E232-4BD7-9EAC-0D8D8819E933}"/>
    <cellStyle name="20% - Accent5 2" xfId="653" xr:uid="{812B0A96-EBFE-49CB-B29F-B4CD582007E2}"/>
    <cellStyle name="20% - Accent5 2 2" xfId="654" xr:uid="{B0B3258A-8B83-4B9D-BBB9-EDA3C33831FE}"/>
    <cellStyle name="20% - Accent5 2 3" xfId="655" xr:uid="{917FDBC4-D55B-47AD-B790-5785561E581D}"/>
    <cellStyle name="20% - Accent5 2 3 2" xfId="656" xr:uid="{196A81B2-5662-4432-8EC5-3DF6F1AEC534}"/>
    <cellStyle name="20% - Accent5 2 3 2 2" xfId="657" xr:uid="{2FCD22F3-AC6D-4BA2-A3A2-9C0BC5A461FE}"/>
    <cellStyle name="20% - Accent5 2 3 2 2 2" xfId="658" xr:uid="{6E2326DA-AC3D-41BE-82D6-7CA9C8EC17E2}"/>
    <cellStyle name="20% - Accent5 2 3 2 3" xfId="659" xr:uid="{2B92DC52-A28E-4C1D-8800-0BAD03225D52}"/>
    <cellStyle name="20% - Accent5 2 3 3" xfId="660" xr:uid="{C804A601-4099-45B2-ABC7-0975A7614B87}"/>
    <cellStyle name="20% - Accent5 2 3 3 2" xfId="661" xr:uid="{6506FC1D-1EBA-4B65-8B07-D1B9CA7E3913}"/>
    <cellStyle name="20% - Accent5 2 3 3 2 2" xfId="662" xr:uid="{70250C46-D16C-4CA8-A4CC-7602788D8A56}"/>
    <cellStyle name="20% - Accent5 2 3 3 3" xfId="663" xr:uid="{61A4FF19-D928-4362-BC17-EB0A0F2E4080}"/>
    <cellStyle name="20% - Accent5 2 3 4" xfId="664" xr:uid="{7E15308F-7251-4F37-87BB-C1C4CCEC0A3D}"/>
    <cellStyle name="20% - Accent5 2 3 4 2" xfId="665" xr:uid="{2DE49F7C-5620-45F4-89E1-1BC296FE9F6C}"/>
    <cellStyle name="20% - Accent5 2 3 5" xfId="666" xr:uid="{EC50297B-5E3F-42CC-985A-AEF8A74F7E54}"/>
    <cellStyle name="20% - Accent5 2 4" xfId="667" xr:uid="{1B7E3A61-7F37-44DA-A6A6-E8FFE33FA392}"/>
    <cellStyle name="20% - Accent5 2 5" xfId="668" xr:uid="{A6574CE3-F0BB-4179-AF26-847DAE8DEAEE}"/>
    <cellStyle name="20% - Accent5 20" xfId="43089" xr:uid="{DFF30C7D-E7A4-4E17-A139-2AB4CF637BC4}"/>
    <cellStyle name="20% - Accent5 21" xfId="43090" xr:uid="{C61D84E6-33E7-48CD-9703-9B44054CF2E0}"/>
    <cellStyle name="20% - Accent5 22" xfId="43091" xr:uid="{300C40C1-7873-4B2C-B2E4-9A7C09CCD5B6}"/>
    <cellStyle name="20% - Accent5 3" xfId="669" xr:uid="{9A2AE669-80F3-4AC9-86D1-20C510D8692B}"/>
    <cellStyle name="20% - Accent5 3 2" xfId="670" xr:uid="{9DBBBAF3-75A2-41FB-90F1-125F2D185060}"/>
    <cellStyle name="20% - Accent5 3 3" xfId="671" xr:uid="{730ADB6D-E600-4988-876C-D970F4F74A17}"/>
    <cellStyle name="20% - Accent5 3 4" xfId="672" xr:uid="{8E679D5E-5861-41F9-8AC1-34BE2B59672A}"/>
    <cellStyle name="20% - Accent5 4" xfId="673" xr:uid="{D616A285-F698-4C0A-844B-3E32E6264D83}"/>
    <cellStyle name="20% - Accent5 4 2" xfId="674" xr:uid="{67DD3A5E-4414-4125-B6C7-FFA5F51827FB}"/>
    <cellStyle name="20% - Accent5 5" xfId="675" xr:uid="{814521E7-753A-4751-8C9B-6913C551FB9F}"/>
    <cellStyle name="20% - Accent5 6" xfId="676" xr:uid="{7A0F0E08-A6C2-4A67-83D5-5F4424755944}"/>
    <cellStyle name="20% - Accent5 6 2" xfId="677" xr:uid="{8E757D76-5631-43B2-A2B3-8467AED8EA8D}"/>
    <cellStyle name="20% - Accent5 6 3" xfId="678" xr:uid="{BE973D9A-C0DC-49FD-A20A-0E0197846F27}"/>
    <cellStyle name="20% - Accent5 6 3 2" xfId="679" xr:uid="{EA415726-89BE-4660-B12D-C0350BDB1BB8}"/>
    <cellStyle name="20% - Accent5 6 3 2 2" xfId="680" xr:uid="{53D3BA2B-AFE8-4078-82E2-7557FBC9E77A}"/>
    <cellStyle name="20% - Accent5 6 3 3" xfId="681" xr:uid="{947241AF-1D6A-4E9B-BC0F-C9A116F0E1FA}"/>
    <cellStyle name="20% - Accent5 6 4" xfId="682" xr:uid="{4BB66ED5-4C9A-420C-973C-63061CFD1E4C}"/>
    <cellStyle name="20% - Accent5 6 4 2" xfId="683" xr:uid="{466FE26B-BFCD-4774-A553-70F943517A51}"/>
    <cellStyle name="20% - Accent5 6 4 2 2" xfId="684" xr:uid="{CDEE8D62-9F56-41B4-802B-BE1600EDB861}"/>
    <cellStyle name="20% - Accent5 6 4 3" xfId="685" xr:uid="{CB496218-8756-480B-B635-AD828A0AF227}"/>
    <cellStyle name="20% - Accent5 6 5" xfId="686" xr:uid="{22F47F65-DBD0-4060-A116-BD74BD2F2AFD}"/>
    <cellStyle name="20% - Accent5 6 5 2" xfId="687" xr:uid="{1A35C74A-A793-46E7-914E-EBF7FC51B70C}"/>
    <cellStyle name="20% - Accent5 6 6" xfId="688" xr:uid="{C8009097-FB6A-477A-BEB9-5DFC7CE215A7}"/>
    <cellStyle name="20% - Accent5 6 7" xfId="689" xr:uid="{FDD3CA95-13E8-4629-845F-8C97B12903A8}"/>
    <cellStyle name="20% - Accent5 7" xfId="690" xr:uid="{7648C497-0821-418B-A8F0-354803241642}"/>
    <cellStyle name="20% - Accent5 8" xfId="691" xr:uid="{CDF30424-B1B0-41CC-80A2-0FCB3F76EB2B}"/>
    <cellStyle name="20% - Accent5 8 2" xfId="692" xr:uid="{A788DE81-5743-4E5E-A3F6-4EF97F267C9B}"/>
    <cellStyle name="20% - Accent5 8 2 2" xfId="693" xr:uid="{1840E90B-3610-4948-AC80-EE11D937C641}"/>
    <cellStyle name="20% - Accent5 8 3" xfId="694" xr:uid="{7C07690D-2314-4851-BCCD-A8DD3E0F1838}"/>
    <cellStyle name="20% - Accent5 9" xfId="695" xr:uid="{0932A584-D85B-4F13-B41A-31E04FE1155B}"/>
    <cellStyle name="20% - Accent6 10" xfId="696" xr:uid="{1FECC4D1-C432-48F6-BDD4-8861B8E1AE69}"/>
    <cellStyle name="20% - Accent6 11" xfId="697" xr:uid="{1A7EF2E4-BEF5-4B71-99D6-21060CEB9035}"/>
    <cellStyle name="20% - Accent6 12" xfId="43092" xr:uid="{DD969305-94DD-44EA-A57C-B067A1A380A1}"/>
    <cellStyle name="20% - Accent6 13" xfId="43093" xr:uid="{1E683047-2F06-4D3D-AABF-704175EA44A7}"/>
    <cellStyle name="20% - Accent6 14" xfId="43094" xr:uid="{466DCC3C-CC5C-4247-84C6-B4B558DC20BA}"/>
    <cellStyle name="20% - Accent6 15" xfId="43095" xr:uid="{E239B7A5-9DEE-47F4-B4D1-21DC27484959}"/>
    <cellStyle name="20% - Accent6 16" xfId="43096" xr:uid="{4465D71B-D69A-4405-8DE5-B8B46742414C}"/>
    <cellStyle name="20% - Accent6 17" xfId="43097" xr:uid="{5C9A2CD0-48FD-4004-BA09-9CDE0A4652D9}"/>
    <cellStyle name="20% - Accent6 18" xfId="43098" xr:uid="{FA834776-B6AF-47E9-AC62-4961ED3CA026}"/>
    <cellStyle name="20% - Accent6 19" xfId="43099" xr:uid="{300FCD2B-D743-45A4-8D0B-F16215E610F8}"/>
    <cellStyle name="20% - Accent6 2" xfId="698" xr:uid="{9DF1E77D-F719-4908-B5F4-65E622878833}"/>
    <cellStyle name="20% - Accent6 2 2" xfId="699" xr:uid="{F8A9F218-EDD4-45AB-AF7D-3A891D037105}"/>
    <cellStyle name="20% - Accent6 2 3" xfId="700" xr:uid="{85ADA3EE-79C9-4B2C-9447-F7E4030C58F3}"/>
    <cellStyle name="20% - Accent6 2 3 2" xfId="701" xr:uid="{5596459F-9F0D-4936-A9BD-DF8DA04222EA}"/>
    <cellStyle name="20% - Accent6 2 3 2 2" xfId="702" xr:uid="{0EFE6901-2E02-43AD-AF53-84600AC9755C}"/>
    <cellStyle name="20% - Accent6 2 3 2 2 2" xfId="703" xr:uid="{BE808BE0-E930-4758-BA23-D7ED68070F58}"/>
    <cellStyle name="20% - Accent6 2 3 2 3" xfId="704" xr:uid="{E3312E62-1D44-4832-8146-4642BC4B1FB7}"/>
    <cellStyle name="20% - Accent6 2 3 3" xfId="705" xr:uid="{3F90082F-9221-4583-B46C-34DA410DA574}"/>
    <cellStyle name="20% - Accent6 2 3 3 2" xfId="706" xr:uid="{6FEA5E72-EDBF-44B1-A4CD-0E8969EB4DDB}"/>
    <cellStyle name="20% - Accent6 2 3 3 2 2" xfId="707" xr:uid="{83D3CCDA-2A39-4ECE-B6C4-993F813E33FA}"/>
    <cellStyle name="20% - Accent6 2 3 3 3" xfId="708" xr:uid="{853505E3-B9F5-4BB5-9C0F-13DF5E6E3D7F}"/>
    <cellStyle name="20% - Accent6 2 3 4" xfId="709" xr:uid="{7046D0DE-3DA2-465C-99D9-BF7468B59476}"/>
    <cellStyle name="20% - Accent6 2 3 4 2" xfId="710" xr:uid="{77EFC02B-D464-4176-A52A-BA491712BF2D}"/>
    <cellStyle name="20% - Accent6 2 3 5" xfId="711" xr:uid="{9B6B2FC2-4EF0-4022-95B4-C2D6AA77976D}"/>
    <cellStyle name="20% - Accent6 2 4" xfId="712" xr:uid="{8D83657D-F9DA-46C2-ADFE-9D7556464A1A}"/>
    <cellStyle name="20% - Accent6 2 5" xfId="713" xr:uid="{06DBC2AB-EAAA-4C63-89E8-ED3B07D665DB}"/>
    <cellStyle name="20% - Accent6 2 6" xfId="714" xr:uid="{BDDEA369-CF4A-40ED-A0CC-C229604904A1}"/>
    <cellStyle name="20% - Accent6 20" xfId="43100" xr:uid="{1CD8B3B5-7829-4C71-9449-D8F0B4131AFC}"/>
    <cellStyle name="20% - Accent6 21" xfId="43101" xr:uid="{BF1875D9-5106-4F95-8F19-A5A469BF1FE7}"/>
    <cellStyle name="20% - Accent6 22" xfId="43102" xr:uid="{DF0B2E12-15BF-49DB-AEBD-2372571266CC}"/>
    <cellStyle name="20% - Accent6 3" xfId="715" xr:uid="{7086F269-979E-4486-8429-0BB6D4B9DEDD}"/>
    <cellStyle name="20% - Accent6 3 2" xfId="716" xr:uid="{7B5D9C66-F604-40D1-8FC3-60B7C4161001}"/>
    <cellStyle name="20% - Accent6 3 3" xfId="717" xr:uid="{19AE6A0D-8284-4B44-926E-43D406F9FE41}"/>
    <cellStyle name="20% - Accent6 3 4" xfId="718" xr:uid="{24CD1AAF-BC2F-4EB9-A8FA-C01B8536530B}"/>
    <cellStyle name="20% - Accent6 4" xfId="719" xr:uid="{DBC94BC6-1FF6-4558-9588-ADC795E22D10}"/>
    <cellStyle name="20% - Accent6 5" xfId="720" xr:uid="{F1FE76B5-EDA5-45CA-84F8-442C293F32AF}"/>
    <cellStyle name="20% - Accent6 5 2" xfId="721" xr:uid="{0821A0EE-5608-4111-A5D1-5207B89B6D96}"/>
    <cellStyle name="20% - Accent6 5 3" xfId="722" xr:uid="{B21018BB-E407-4D73-A101-2A8FC7C753CE}"/>
    <cellStyle name="20% - Accent6 5 3 2" xfId="723" xr:uid="{757F3FAD-203B-4953-ACFE-B8E747EA1D39}"/>
    <cellStyle name="20% - Accent6 5 3 2 2" xfId="724" xr:uid="{BBDCB46F-7E63-4695-8241-1A5633359665}"/>
    <cellStyle name="20% - Accent6 5 3 3" xfId="725" xr:uid="{0FE91EA2-7CA7-4D36-A643-2B3C5C485AF0}"/>
    <cellStyle name="20% - Accent6 5 4" xfId="726" xr:uid="{FBAD3DAB-EC1B-4F5A-9C9D-5D2E3F3A33E4}"/>
    <cellStyle name="20% - Accent6 5 4 2" xfId="727" xr:uid="{FB89682F-6595-45D0-A4BF-9485808FBA5F}"/>
    <cellStyle name="20% - Accent6 5 4 2 2" xfId="728" xr:uid="{0500450B-58C1-4AC5-8E1E-7D4C936BDAD7}"/>
    <cellStyle name="20% - Accent6 5 4 3" xfId="729" xr:uid="{5BC655DB-7F40-40AB-BB90-F052C4314E7C}"/>
    <cellStyle name="20% - Accent6 5 5" xfId="730" xr:uid="{E0F73032-7925-49C0-B0E4-53E0188A53A7}"/>
    <cellStyle name="20% - Accent6 5 5 2" xfId="731" xr:uid="{6C148389-D373-4D1D-8264-C9862B7176FE}"/>
    <cellStyle name="20% - Accent6 5 6" xfId="732" xr:uid="{AE9D4967-0B4E-4A59-8B51-C9CD7C81E5D3}"/>
    <cellStyle name="20% - Accent6 5 7" xfId="733" xr:uid="{DDEC3E54-9EA1-43C1-A5BD-D855E1C2F4AA}"/>
    <cellStyle name="20% - Accent6 6" xfId="734" xr:uid="{ADCCFA06-DF84-4FFE-BE6A-20CE9C3FA917}"/>
    <cellStyle name="20% - Accent6 7" xfId="735" xr:uid="{CCF00DD7-8920-4790-B8BC-9CB78AE04174}"/>
    <cellStyle name="20% - Accent6 7 2" xfId="736" xr:uid="{A92A4D9A-9FC7-490F-9D37-FDE215F42D7D}"/>
    <cellStyle name="20% - Accent6 7 2 2" xfId="737" xr:uid="{9B37FDE5-8C56-448A-A1FF-91332304DE4F}"/>
    <cellStyle name="20% - Accent6 7 3" xfId="738" xr:uid="{2275A58C-14E7-43C1-88FC-0DA809B77A6A}"/>
    <cellStyle name="20% - Accent6 8" xfId="739" xr:uid="{1EBA1DA6-D8E8-4452-93C1-07C21C5EE878}"/>
    <cellStyle name="20% - Accent6 9" xfId="740" xr:uid="{5A56C276-0A6A-445B-A81F-CFEC1BCE6C0E}"/>
    <cellStyle name="20% - アクセント 1" xfId="43103" xr:uid="{27E18FF2-E8B5-483F-8365-8CCDE09B8368}"/>
    <cellStyle name="20% - アクセント 2" xfId="43104" xr:uid="{C83CED5B-E49F-4D07-AE80-950F820C23D4}"/>
    <cellStyle name="20% - アクセント 3" xfId="43105" xr:uid="{4167B3CE-EA66-43F3-92A3-381B40AC5CDF}"/>
    <cellStyle name="20% - アクセント 4" xfId="43106" xr:uid="{54FB71E7-F231-4628-A323-4090C7EE630F}"/>
    <cellStyle name="20% - アクセント 5" xfId="43107" xr:uid="{AD7D0D54-E2FF-4833-8FCA-2B1D24D73BE4}"/>
    <cellStyle name="20% - アクセント 6" xfId="43108" xr:uid="{C004FC9C-D0BE-4C4B-94FC-77885AE18FB0}"/>
    <cellStyle name="20% - 輔色1" xfId="43109" xr:uid="{BE13F718-F939-42E6-8A4E-4D1E7D66FB1E}"/>
    <cellStyle name="20% - 輔色2" xfId="43110" xr:uid="{D239D65A-2BD4-488B-99CF-0944E35B6438}"/>
    <cellStyle name="20% - 輔色3" xfId="43111" xr:uid="{B1C2EBB3-20E6-42B4-A464-19D134C0132F}"/>
    <cellStyle name="20% - 輔色4" xfId="43112" xr:uid="{DC2338DE-3DC2-494F-AAA8-BDE1D0FA4BFC}"/>
    <cellStyle name="20% - 輔色5" xfId="43113" xr:uid="{640E3BD1-B029-4A2B-B310-A086E2138A52}"/>
    <cellStyle name="20% - 輔色6" xfId="43114" xr:uid="{D019E7D9-B20B-4FF9-B501-62D4746B9A28}"/>
    <cellStyle name="2dp" xfId="741" xr:uid="{6BA6B438-3FF8-4166-BE56-FF690E090196}"/>
    <cellStyle name="2dp 2" xfId="742" xr:uid="{DD2C50D6-6AEF-4026-BF5F-AE5DD51DF2CE}"/>
    <cellStyle name="2dp 2 2" xfId="743" xr:uid="{436FD10B-A7EB-4A32-BD4F-FE416B41755B}"/>
    <cellStyle name="2dp 3" xfId="744" xr:uid="{F430C9C7-AA28-4BB6-A6EF-B02ABFF0A040}"/>
    <cellStyle name="2dp 4" xfId="745" xr:uid="{AD487713-51B6-45F1-B8CB-1BE30315A357}"/>
    <cellStyle name="2x indented GHG Textfiels" xfId="746" xr:uid="{F4ED51DE-9E39-48D7-BA1E-A35AB0F64379}"/>
    <cellStyle name="2x indented GHG Textfiels 2" xfId="747" xr:uid="{B0793DD7-171D-4097-8747-F02DCBA9EC69}"/>
    <cellStyle name="2x indented GHG Textfiels 2 2" xfId="748" xr:uid="{2B3A6D6C-6942-4E2F-8C02-4ADF74371007}"/>
    <cellStyle name="2x indented GHG Textfiels 2 2 2" xfId="749" xr:uid="{0FCB80C8-73EE-454D-AD63-8E00112AE6A0}"/>
    <cellStyle name="2x indented GHG Textfiels 2 3" xfId="750" xr:uid="{BBE6E7D1-8103-43AD-B594-5459EECD3C71}"/>
    <cellStyle name="2x indented GHG Textfiels 2 4" xfId="751" xr:uid="{387DB887-E22A-4F2A-8231-36CEF64CBDF4}"/>
    <cellStyle name="2x indented GHG Textfiels 3" xfId="752" xr:uid="{192D751C-29FB-48E6-8CB2-B3581F448E28}"/>
    <cellStyle name="2x indented GHG Textfiels 3 2" xfId="753" xr:uid="{69C711E7-921C-46AF-90E9-40D8A3CF65CF}"/>
    <cellStyle name="2x indented GHG Textfiels 3 2 2" xfId="754" xr:uid="{6FF9197A-A603-4DC1-ADC6-53E7A57CAA33}"/>
    <cellStyle name="2x indented GHG Textfiels 3 3" xfId="755" xr:uid="{D869082B-597B-4BBB-AD66-AFE01835A496}"/>
    <cellStyle name="2x indented GHG Textfiels 3 4" xfId="756" xr:uid="{223E8EC3-454C-4581-90D4-9A1ECBC42DDF}"/>
    <cellStyle name="2x indented GHG Textfiels 4" xfId="757" xr:uid="{964A18A0-91FD-4225-963B-C18ADA055897}"/>
    <cellStyle name="2x indented GHG Textfiels 4 2" xfId="758" xr:uid="{FFE85E62-B0AC-45DE-9133-E85BBF4C8F33}"/>
    <cellStyle name="2x indented GHG Textfiels 5" xfId="759" xr:uid="{1B5C686E-2E10-4666-894C-C6BF4347665B}"/>
    <cellStyle name="2x indented GHG Textfiels 6" xfId="760" xr:uid="{D80EBD79-D0F5-48A8-BF95-D19D0E19BFEC}"/>
    <cellStyle name="3dp" xfId="761" xr:uid="{5F1BEEB2-2B4D-4E0E-8D4D-39F654047297}"/>
    <cellStyle name="3dp 2" xfId="762" xr:uid="{688D2AA3-D5E7-4F73-B34E-2B9A99FC1CA4}"/>
    <cellStyle name="3dp 2 2" xfId="763" xr:uid="{20256D56-1492-4A0C-A51C-C42067C3D4E4}"/>
    <cellStyle name="3dp 3" xfId="764" xr:uid="{A30A31C4-A1C2-41AE-A36F-14D347ED857B}"/>
    <cellStyle name="3dp 4" xfId="765" xr:uid="{59D8F7F3-E06A-4ED3-963C-389ABA9E9031}"/>
    <cellStyle name="40% - Accent1 10" xfId="766" xr:uid="{6C2449B2-B8E6-4E32-81D8-14D8C1F91364}"/>
    <cellStyle name="40% - Accent1 11" xfId="767" xr:uid="{C1F6D01E-8E05-4D9B-8428-FE694CA87CE5}"/>
    <cellStyle name="40% - Accent1 12" xfId="768" xr:uid="{F58AF1D8-FDFE-422A-8967-B4D5A63D6BFD}"/>
    <cellStyle name="40% - Accent1 13" xfId="43115" xr:uid="{E0586C39-6D7F-4AA9-8604-AF7EF274BCD2}"/>
    <cellStyle name="40% - Accent1 14" xfId="43116" xr:uid="{586DD2CF-1924-4D60-BE3D-DFA32DD09128}"/>
    <cellStyle name="40% - Accent1 15" xfId="43117" xr:uid="{A9527321-5BB4-41FC-A30B-23ACDEBD6956}"/>
    <cellStyle name="40% - Accent1 16" xfId="43118" xr:uid="{BE4282F0-B53D-458F-AE66-E75A73CD0C1E}"/>
    <cellStyle name="40% - Accent1 17" xfId="43119" xr:uid="{53ACE6BA-03F1-43F7-9EF4-86115F58521B}"/>
    <cellStyle name="40% - Accent1 18" xfId="43120" xr:uid="{D809F6ED-922C-4ED1-AE97-F557DDF70964}"/>
    <cellStyle name="40% - Accent1 19" xfId="43121" xr:uid="{BA6E2699-1E44-449B-8B19-47E3FB364312}"/>
    <cellStyle name="40% - Accent1 2" xfId="769" xr:uid="{336428C8-EC0D-40D0-884E-C35B27881A43}"/>
    <cellStyle name="40% - Accent1 2 2" xfId="770" xr:uid="{E94CF2EB-D8DB-4F53-92C4-A5BB47D993A1}"/>
    <cellStyle name="40% - Accent1 2 3" xfId="771" xr:uid="{54103337-7565-4A9B-B04E-01C94349D7FD}"/>
    <cellStyle name="40% - Accent1 2 3 2" xfId="772" xr:uid="{F407726D-5194-4984-9C4E-DE668787C152}"/>
    <cellStyle name="40% - Accent1 2 3 2 2" xfId="773" xr:uid="{C0F1B5B3-D711-4065-B178-AE3828AB1BA2}"/>
    <cellStyle name="40% - Accent1 2 3 2 2 2" xfId="774" xr:uid="{7530E2E3-2BC7-4125-87E1-198A21904C73}"/>
    <cellStyle name="40% - Accent1 2 3 2 3" xfId="775" xr:uid="{CC9FCC82-26DD-4AC4-AB55-371A1028277A}"/>
    <cellStyle name="40% - Accent1 2 3 3" xfId="776" xr:uid="{817DF396-810C-4293-8509-D1A3F25A0084}"/>
    <cellStyle name="40% - Accent1 2 3 3 2" xfId="777" xr:uid="{6F94B877-B183-4973-855F-BB95829B94B2}"/>
    <cellStyle name="40% - Accent1 2 3 3 2 2" xfId="778" xr:uid="{D5889F00-8D63-4F89-8625-C1BBF05D544A}"/>
    <cellStyle name="40% - Accent1 2 3 3 3" xfId="779" xr:uid="{53E313F4-7394-481C-8367-6374257B8B15}"/>
    <cellStyle name="40% - Accent1 2 3 4" xfId="780" xr:uid="{5E1BAAD0-F0D5-4581-87A8-BA092FDAF494}"/>
    <cellStyle name="40% - Accent1 2 3 4 2" xfId="781" xr:uid="{E8944207-F4C0-4F19-889F-5C2EBC5091AF}"/>
    <cellStyle name="40% - Accent1 2 3 5" xfId="782" xr:uid="{A1E0FB35-BB8D-4D6C-822D-900F97122EFE}"/>
    <cellStyle name="40% - Accent1 2 4" xfId="783" xr:uid="{313D1106-4EF8-409F-8381-53529063FB57}"/>
    <cellStyle name="40% - Accent1 2 5" xfId="784" xr:uid="{BEFBC213-913B-49B3-B89D-80AC9C615495}"/>
    <cellStyle name="40% - Accent1 20" xfId="43122" xr:uid="{AB9B2BAF-886C-4EE5-BD15-8B64D0ECB49A}"/>
    <cellStyle name="40% - Accent1 21" xfId="43123" xr:uid="{F70364B9-6EBD-4DDB-B94F-39B531B6FAFE}"/>
    <cellStyle name="40% - Accent1 22" xfId="43124" xr:uid="{093BE28E-31CF-4803-BA96-4F113E3DD85B}"/>
    <cellStyle name="40% - Accent1 3" xfId="785" xr:uid="{01C948DD-FB18-4C2F-9FD7-83DC37ECC98A}"/>
    <cellStyle name="40% - Accent1 3 2" xfId="786" xr:uid="{94B114AC-20DF-4DCD-BBBE-F482B9355748}"/>
    <cellStyle name="40% - Accent1 3 3" xfId="787" xr:uid="{C0DA0636-F742-47F0-B749-B52413880EB1}"/>
    <cellStyle name="40% - Accent1 3 4" xfId="788" xr:uid="{925DFB8D-1E0E-4CF6-8E1A-E778156B504E}"/>
    <cellStyle name="40% - Accent1 4" xfId="789" xr:uid="{6C36748C-A3D2-4D61-81E0-23294BC36112}"/>
    <cellStyle name="40% - Accent1 4 2" xfId="790" xr:uid="{379C3938-3CDA-4A15-8B3F-B7428E7AC295}"/>
    <cellStyle name="40% - Accent1 5" xfId="791" xr:uid="{3FA3A555-E9B8-406A-B50B-D1A6C141639B}"/>
    <cellStyle name="40% - Accent1 6" xfId="792" xr:uid="{7E1DB031-D3EB-4431-9AE5-8141831D80C9}"/>
    <cellStyle name="40% - Accent1 6 2" xfId="793" xr:uid="{81EC2680-D3EE-4327-86B7-910AF464A497}"/>
    <cellStyle name="40% - Accent1 6 3" xfId="794" xr:uid="{05576E14-BE19-45F4-8114-BC751ABFCA17}"/>
    <cellStyle name="40% - Accent1 6 3 2" xfId="795" xr:uid="{11E8FDE4-E72E-4ECD-896F-B161A4DC770A}"/>
    <cellStyle name="40% - Accent1 6 3 2 2" xfId="796" xr:uid="{63454571-3B4C-4960-90A2-F7CB8B2FF960}"/>
    <cellStyle name="40% - Accent1 6 3 3" xfId="797" xr:uid="{7D4F82F8-5D9B-42C1-A9CE-E8F48786A2E7}"/>
    <cellStyle name="40% - Accent1 6 4" xfId="798" xr:uid="{28DEF2B2-F43F-40E2-AC21-A92A5B91EB1B}"/>
    <cellStyle name="40% - Accent1 6 4 2" xfId="799" xr:uid="{FEFF28B7-6473-4D41-970D-CF9C25A94446}"/>
    <cellStyle name="40% - Accent1 6 4 2 2" xfId="800" xr:uid="{315D634C-5CBD-4B42-BE9B-FC0271D88BC5}"/>
    <cellStyle name="40% - Accent1 6 4 3" xfId="801" xr:uid="{7F89337A-07D6-4EBB-9762-BC12F3884B2A}"/>
    <cellStyle name="40% - Accent1 6 5" xfId="802" xr:uid="{6DB96847-36BB-4BCD-ACDF-4E59A42633AC}"/>
    <cellStyle name="40% - Accent1 6 5 2" xfId="803" xr:uid="{880D184D-BE2A-41E1-B902-1A09816767D3}"/>
    <cellStyle name="40% - Accent1 6 6" xfId="804" xr:uid="{6F5716D6-5F3C-4E18-A6A8-D89BA5322B95}"/>
    <cellStyle name="40% - Accent1 6 7" xfId="805" xr:uid="{4F1A47E1-4F26-4E6B-B3FC-35356569A1EE}"/>
    <cellStyle name="40% - Accent1 7" xfId="806" xr:uid="{97F1781D-0F43-497D-AF10-9083FEDDED3E}"/>
    <cellStyle name="40% - Accent1 8" xfId="807" xr:uid="{CF2CB7BE-4AE5-4CF3-A455-050094D348E2}"/>
    <cellStyle name="40% - Accent1 8 2" xfId="808" xr:uid="{F0F5AAFF-B482-4A8B-9313-CB68A127586B}"/>
    <cellStyle name="40% - Accent1 8 2 2" xfId="809" xr:uid="{4E15D368-F16D-43B0-83CB-8543D47F97F9}"/>
    <cellStyle name="40% - Accent1 8 3" xfId="810" xr:uid="{B7AD530D-FBFA-410C-A85F-B9173612897E}"/>
    <cellStyle name="40% - Accent1 9" xfId="811" xr:uid="{6B80717A-3E42-4F01-9046-6F1A1383C6DC}"/>
    <cellStyle name="40% - Accent2 10" xfId="812" xr:uid="{0C18AB00-CB91-4684-BB79-4984F2D7E0C0}"/>
    <cellStyle name="40% - Accent2 11" xfId="813" xr:uid="{AFEE1D7A-5983-45D7-974C-4B8CAC6C1E7E}"/>
    <cellStyle name="40% - Accent2 12" xfId="814" xr:uid="{0B1FC60C-E47C-476A-A3C0-7AF64DF88BCA}"/>
    <cellStyle name="40% - Accent2 13" xfId="43125" xr:uid="{9E225813-5ACF-4696-A696-3360A25C89A3}"/>
    <cellStyle name="40% - Accent2 14" xfId="43126" xr:uid="{52FE5C9E-7E7E-4B91-B639-E70851FB115B}"/>
    <cellStyle name="40% - Accent2 15" xfId="43127" xr:uid="{B80094AB-87A3-4A1A-A279-C22C0942A537}"/>
    <cellStyle name="40% - Accent2 16" xfId="43128" xr:uid="{25DC96AA-AF50-4299-B7EF-BFA7C3AE339D}"/>
    <cellStyle name="40% - Accent2 17" xfId="43129" xr:uid="{D2E8C584-DCFB-47BC-8DD6-CC69113E838B}"/>
    <cellStyle name="40% - Accent2 18" xfId="43130" xr:uid="{457F4E39-0A61-44B2-A46E-E4486FC11862}"/>
    <cellStyle name="40% - Accent2 19" xfId="43131" xr:uid="{19121983-3F6E-44AB-BA1E-70648CAB5298}"/>
    <cellStyle name="40% - Accent2 2" xfId="815" xr:uid="{631385D7-F294-4688-8435-19471627E3A7}"/>
    <cellStyle name="40% - Accent2 2 2" xfId="816" xr:uid="{16B2C8B1-1FFC-4BBC-970D-6DC5E7CF045C}"/>
    <cellStyle name="40% - Accent2 2 3" xfId="817" xr:uid="{DD99C423-FF0A-458D-A7E7-A5E6B90809FE}"/>
    <cellStyle name="40% - Accent2 2 3 2" xfId="818" xr:uid="{9EF85DA2-AE82-4759-B552-FA28A46BA2E6}"/>
    <cellStyle name="40% - Accent2 2 3 2 2" xfId="819" xr:uid="{C6181BF4-1E40-4EB5-893E-73328DB5E751}"/>
    <cellStyle name="40% - Accent2 2 3 2 2 2" xfId="820" xr:uid="{87B43A6E-54B0-4786-83F1-DFE879C403D8}"/>
    <cellStyle name="40% - Accent2 2 3 2 3" xfId="821" xr:uid="{2916E70F-E2D7-484F-8675-8D3CC7FCED49}"/>
    <cellStyle name="40% - Accent2 2 3 3" xfId="822" xr:uid="{5999889C-9DD9-4E28-A83A-A0DB75EDE00C}"/>
    <cellStyle name="40% - Accent2 2 3 3 2" xfId="823" xr:uid="{0323CE2F-78CD-4A9F-96A5-AE0A9ED967D8}"/>
    <cellStyle name="40% - Accent2 2 3 3 2 2" xfId="824" xr:uid="{89401712-6BAE-4085-83AA-2BD655EA0685}"/>
    <cellStyle name="40% - Accent2 2 3 3 3" xfId="825" xr:uid="{47BA4567-56AF-4719-B8F7-B08D31B52011}"/>
    <cellStyle name="40% - Accent2 2 3 4" xfId="826" xr:uid="{BC51C2D9-F310-44F7-A367-E75B103069BE}"/>
    <cellStyle name="40% - Accent2 2 3 4 2" xfId="827" xr:uid="{776CCAF0-8F07-409A-A4CC-46F2298FCD44}"/>
    <cellStyle name="40% - Accent2 2 3 5" xfId="828" xr:uid="{5302FDB0-D0DA-47A9-BD25-669418D24157}"/>
    <cellStyle name="40% - Accent2 2 4" xfId="829" xr:uid="{3DBE21E9-1A8F-44AC-ABD0-D445C5887BFF}"/>
    <cellStyle name="40% - Accent2 2 5" xfId="830" xr:uid="{E0313E2C-B5C8-45BE-BBC7-77598A619354}"/>
    <cellStyle name="40% - Accent2 20" xfId="43132" xr:uid="{CD730ACA-458D-4C3C-8C24-1A58B694CF2D}"/>
    <cellStyle name="40% - Accent2 21" xfId="43133" xr:uid="{463D71B3-35BE-4197-A866-A4B4CA1DE77B}"/>
    <cellStyle name="40% - Accent2 22" xfId="43134" xr:uid="{65093BC9-509B-4931-83E4-B853E59C3BD1}"/>
    <cellStyle name="40% - Accent2 3" xfId="831" xr:uid="{E90CA2FE-38DE-4F5D-93CD-B5161B49050B}"/>
    <cellStyle name="40% - Accent2 3 2" xfId="832" xr:uid="{472079E9-8079-44D3-99D4-D39F3872712B}"/>
    <cellStyle name="40% - Accent2 3 3" xfId="833" xr:uid="{7A5165CC-2526-473E-890A-B12ADC5CE98B}"/>
    <cellStyle name="40% - Accent2 3 4" xfId="834" xr:uid="{8D54B23A-3BA9-4F0F-B9FA-46AFE4B9F8E6}"/>
    <cellStyle name="40% - Accent2 4" xfId="835" xr:uid="{9B0B3AE4-D7DC-410F-9DD2-B88E53C8A1DE}"/>
    <cellStyle name="40% - Accent2 4 2" xfId="836" xr:uid="{3013FCFB-2CDE-4E69-863B-D384D18A603C}"/>
    <cellStyle name="40% - Accent2 5" xfId="837" xr:uid="{087A4126-031E-4BE9-A9DB-57F79BD849D3}"/>
    <cellStyle name="40% - Accent2 6" xfId="838" xr:uid="{611EF76C-AB82-4477-A538-C2606A364C14}"/>
    <cellStyle name="40% - Accent2 6 2" xfId="839" xr:uid="{16F998CE-B737-45B8-B80A-0220543A4C3E}"/>
    <cellStyle name="40% - Accent2 6 3" xfId="840" xr:uid="{93F731F2-922E-4C0C-AB6B-5BD6718A0D91}"/>
    <cellStyle name="40% - Accent2 6 3 2" xfId="841" xr:uid="{05547E44-C51A-4AA4-AFD5-D201DFDCE2E1}"/>
    <cellStyle name="40% - Accent2 6 3 2 2" xfId="842" xr:uid="{E80B3FB5-A619-4B0A-8EFA-8A04F7F5E56C}"/>
    <cellStyle name="40% - Accent2 6 3 3" xfId="843" xr:uid="{68A52E7F-B49B-4656-BF18-638B31E2D587}"/>
    <cellStyle name="40% - Accent2 6 4" xfId="844" xr:uid="{3CA7678C-5973-43BC-A77D-9930FC966EA9}"/>
    <cellStyle name="40% - Accent2 6 4 2" xfId="845" xr:uid="{2E37D151-712F-412C-BAA0-084193587D39}"/>
    <cellStyle name="40% - Accent2 6 4 2 2" xfId="846" xr:uid="{947FF6D1-BD62-4108-AA64-04A9C4400F21}"/>
    <cellStyle name="40% - Accent2 6 4 3" xfId="847" xr:uid="{86FACED0-36D5-42B9-8B5A-96B98ABD14A7}"/>
    <cellStyle name="40% - Accent2 6 5" xfId="848" xr:uid="{E0C67212-6A51-4FB7-853A-A54CED3D698E}"/>
    <cellStyle name="40% - Accent2 6 5 2" xfId="849" xr:uid="{C9B44175-88E7-43E6-86EF-3B80AB9E31C1}"/>
    <cellStyle name="40% - Accent2 6 6" xfId="850" xr:uid="{64CDFD27-F830-4C03-AEA9-4792BF8D26B3}"/>
    <cellStyle name="40% - Accent2 6 7" xfId="851" xr:uid="{E91E40EC-E54D-4D82-87AD-5FD9A4969593}"/>
    <cellStyle name="40% - Accent2 7" xfId="852" xr:uid="{EC8A0E03-9D68-43FC-95BF-889A5158A8CC}"/>
    <cellStyle name="40% - Accent2 8" xfId="853" xr:uid="{283BB1BE-686C-4DFF-9C6B-13DD5EF9ED6A}"/>
    <cellStyle name="40% - Accent2 8 2" xfId="854" xr:uid="{4740AC72-D971-42B1-AE47-DF35B284FC4C}"/>
    <cellStyle name="40% - Accent2 8 2 2" xfId="855" xr:uid="{D756014D-3313-4966-9DE3-779719DBCE4E}"/>
    <cellStyle name="40% - Accent2 8 3" xfId="856" xr:uid="{04772544-B364-4667-8DD7-6F8AFC9F05E1}"/>
    <cellStyle name="40% - Accent2 9" xfId="857" xr:uid="{BFFCA961-0247-4D43-83B2-A88530797B47}"/>
    <cellStyle name="40% - Accent3 10" xfId="858" xr:uid="{B1B18837-D286-434D-9087-829A4F394E2A}"/>
    <cellStyle name="40% - Accent3 11" xfId="859" xr:uid="{25218F45-A995-4074-AFEA-1CA222EB9347}"/>
    <cellStyle name="40% - Accent3 12" xfId="860" xr:uid="{1CFE94B3-4874-46D6-AF61-03FA58631C51}"/>
    <cellStyle name="40% - Accent3 13" xfId="43135" xr:uid="{971979DE-5830-4112-A09F-6579D75491EB}"/>
    <cellStyle name="40% - Accent3 14" xfId="43136" xr:uid="{767543F9-9236-4B9A-B8DB-0E892F8D5B2E}"/>
    <cellStyle name="40% - Accent3 15" xfId="43137" xr:uid="{6BE029C2-7183-4024-8553-29E42F11508F}"/>
    <cellStyle name="40% - Accent3 16" xfId="43138" xr:uid="{B41D33AC-70C9-4917-BBCE-7ACA3AD947F6}"/>
    <cellStyle name="40% - Accent3 17" xfId="43139" xr:uid="{BC57A969-DE13-4C84-8091-18DCF8F9C121}"/>
    <cellStyle name="40% - Accent3 18" xfId="43140" xr:uid="{8A016303-D584-4814-975F-4C73AA974288}"/>
    <cellStyle name="40% - Accent3 19" xfId="43141" xr:uid="{C1B4D4DA-1D52-4188-AED7-27E8F699128D}"/>
    <cellStyle name="40% - Accent3 2" xfId="861" xr:uid="{917522C5-C9D5-4FE2-BE07-FC0F79F3D188}"/>
    <cellStyle name="40% - Accent3 2 2" xfId="862" xr:uid="{3B9CDB7E-BDA7-49D6-8FDB-76DC9AA02F62}"/>
    <cellStyle name="40% - Accent3 2 3" xfId="863" xr:uid="{42CB8029-3E46-488B-9870-8162CB507E92}"/>
    <cellStyle name="40% - Accent3 2 3 2" xfId="864" xr:uid="{A884E3B6-C0F5-403F-9855-E0FF2F4078CE}"/>
    <cellStyle name="40% - Accent3 2 3 2 2" xfId="865" xr:uid="{B92F4221-90D8-470E-BBAA-13E58F468DA6}"/>
    <cellStyle name="40% - Accent3 2 3 2 2 2" xfId="866" xr:uid="{8D6B7F74-FF52-4989-BB59-0069A595F895}"/>
    <cellStyle name="40% - Accent3 2 3 2 3" xfId="867" xr:uid="{BF8BBC7D-2C8B-4645-A3A8-9F08EEB46D84}"/>
    <cellStyle name="40% - Accent3 2 3 3" xfId="868" xr:uid="{2EE67CBA-8F71-4A42-8518-949100233E68}"/>
    <cellStyle name="40% - Accent3 2 3 3 2" xfId="869" xr:uid="{1A624EA0-E913-4D7F-8834-0E6E3A51B8E5}"/>
    <cellStyle name="40% - Accent3 2 3 3 2 2" xfId="870" xr:uid="{F3779968-3A4C-43E6-A250-67E248ABB592}"/>
    <cellStyle name="40% - Accent3 2 3 3 3" xfId="871" xr:uid="{AC897779-A45D-46F5-B850-FCB46D4E528F}"/>
    <cellStyle name="40% - Accent3 2 3 4" xfId="872" xr:uid="{A652C90B-35C7-4647-A2B7-3341B0E8E7BD}"/>
    <cellStyle name="40% - Accent3 2 3 4 2" xfId="873" xr:uid="{923FEFFB-EA98-4AC1-81AF-E59B0DC84C35}"/>
    <cellStyle name="40% - Accent3 2 3 5" xfId="874" xr:uid="{4B61DC99-EC87-4106-BBEC-14E4149026F0}"/>
    <cellStyle name="40% - Accent3 2 4" xfId="875" xr:uid="{BAC683DB-B08E-45BA-9040-2A3B02B10B19}"/>
    <cellStyle name="40% - Accent3 20" xfId="43142" xr:uid="{A38EAE37-71A1-492A-AF80-00060D9FDBA2}"/>
    <cellStyle name="40% - Accent3 21" xfId="43143" xr:uid="{BE4CEEF4-7372-4442-AD5C-37A475BC5262}"/>
    <cellStyle name="40% - Accent3 22" xfId="43144" xr:uid="{6FD7A83A-6BD4-478E-B4D1-80A99387C884}"/>
    <cellStyle name="40% - Accent3 3" xfId="876" xr:uid="{2F544255-346F-4257-8D8F-88D0692B42CD}"/>
    <cellStyle name="40% - Accent3 3 2" xfId="877" xr:uid="{2C18F05A-034A-46FD-9F0A-E4324A5CDE73}"/>
    <cellStyle name="40% - Accent3 3 3" xfId="878" xr:uid="{ED192178-B369-4BA1-90CD-69A60E1C7BE2}"/>
    <cellStyle name="40% - Accent3 3 4" xfId="879" xr:uid="{2E4F7B5D-143E-4123-9221-64825E8032C3}"/>
    <cellStyle name="40% - Accent3 4" xfId="880" xr:uid="{04E2A6F6-624A-4BA7-B624-7B9DC22F981D}"/>
    <cellStyle name="40% - Accent3 4 2" xfId="881" xr:uid="{1155E87D-A2A7-4F83-B9BD-1DE67C22EFB3}"/>
    <cellStyle name="40% - Accent3 5" xfId="882" xr:uid="{76EB0616-DC06-45D8-8ED8-8EAF6C4044EA}"/>
    <cellStyle name="40% - Accent3 6" xfId="883" xr:uid="{3A170BFB-4FFD-4C81-89AF-4639D63BC331}"/>
    <cellStyle name="40% - Accent3 6 2" xfId="884" xr:uid="{63A6B1A6-0EE9-44C3-8AFF-E0F49A1FCCB1}"/>
    <cellStyle name="40% - Accent3 6 3" xfId="885" xr:uid="{F4CEBA71-0006-43DF-A069-C6153322D43A}"/>
    <cellStyle name="40% - Accent3 6 3 2" xfId="886" xr:uid="{1F3F415B-3719-46D4-BFD8-5862298432F6}"/>
    <cellStyle name="40% - Accent3 6 3 2 2" xfId="887" xr:uid="{C487B74F-31C2-4328-83BF-37E5F361EC8D}"/>
    <cellStyle name="40% - Accent3 6 3 3" xfId="888" xr:uid="{71561330-07F2-4259-B6FB-69F2966C1576}"/>
    <cellStyle name="40% - Accent3 6 4" xfId="889" xr:uid="{8AA15924-57E0-4A62-A38D-AC46D0DCDA78}"/>
    <cellStyle name="40% - Accent3 6 4 2" xfId="890" xr:uid="{80349FE3-FE36-4564-8958-B1CE999930B6}"/>
    <cellStyle name="40% - Accent3 6 4 2 2" xfId="891" xr:uid="{1BCC03DB-D14F-4062-AAFC-A5D7C4C09877}"/>
    <cellStyle name="40% - Accent3 6 4 3" xfId="892" xr:uid="{5D50029A-6FBF-4753-9391-A0524F7B8765}"/>
    <cellStyle name="40% - Accent3 6 5" xfId="893" xr:uid="{6A4179D4-EB65-46F1-9D34-5092B7FDCF33}"/>
    <cellStyle name="40% - Accent3 6 5 2" xfId="894" xr:uid="{F61F8FEA-F144-4088-A084-C38296407AE0}"/>
    <cellStyle name="40% - Accent3 6 6" xfId="895" xr:uid="{2EA62A0C-3EA2-4C39-8835-0F10B87EFA2F}"/>
    <cellStyle name="40% - Accent3 6 7" xfId="896" xr:uid="{C57D5185-1E4D-4F5C-8D88-3C540DEDC89A}"/>
    <cellStyle name="40% - Accent3 7" xfId="897" xr:uid="{626CE662-70FA-42C2-A54B-31609BC58789}"/>
    <cellStyle name="40% - Accent3 8" xfId="898" xr:uid="{C46BB371-9F27-4A71-A71A-0F85316DDDDF}"/>
    <cellStyle name="40% - Accent3 8 2" xfId="899" xr:uid="{34D33816-C631-464B-B076-5DB064C1795F}"/>
    <cellStyle name="40% - Accent3 8 2 2" xfId="900" xr:uid="{0A8CD42C-1C23-43C6-83C5-DE24992E8058}"/>
    <cellStyle name="40% - Accent3 8 3" xfId="901" xr:uid="{AD44FF04-9868-49EE-A02A-EC568853904D}"/>
    <cellStyle name="40% - Accent3 9" xfId="902" xr:uid="{37CE2B94-DB16-48FF-A609-6D4621D79C66}"/>
    <cellStyle name="40% - Accent4 10" xfId="903" xr:uid="{808DA15F-5A85-4160-8D87-22A81BA515F2}"/>
    <cellStyle name="40% - Accent4 11" xfId="904" xr:uid="{02D6C33F-F03E-4D16-91ED-16173FB4171C}"/>
    <cellStyle name="40% - Accent4 12" xfId="905" xr:uid="{0FF7CDBE-108F-4FE4-A628-8F6EF36490AC}"/>
    <cellStyle name="40% - Accent4 13" xfId="43145" xr:uid="{5FC36453-D78A-4621-80D2-A371D3DCA758}"/>
    <cellStyle name="40% - Accent4 14" xfId="43146" xr:uid="{F32130BA-6C72-43D1-BD05-04E9C8C29986}"/>
    <cellStyle name="40% - Accent4 15" xfId="43147" xr:uid="{E3E33E6C-F9A0-40CD-B89E-3AE19CB4D7C9}"/>
    <cellStyle name="40% - Accent4 16" xfId="43148" xr:uid="{B5519818-F348-43F8-B5B9-1F73796341A6}"/>
    <cellStyle name="40% - Accent4 17" xfId="43149" xr:uid="{AF0D6E0E-65C7-4971-B2FC-1D1C63E57950}"/>
    <cellStyle name="40% - Accent4 18" xfId="43150" xr:uid="{2E15BE5A-BFEE-4A58-98CC-453E33ED8A1B}"/>
    <cellStyle name="40% - Accent4 19" xfId="43151" xr:uid="{F3AB779E-2F99-41E0-9FDC-423BECE0F868}"/>
    <cellStyle name="40% - Accent4 2" xfId="906" xr:uid="{EDB30E25-5B33-4EB1-AE2C-2325CA8DBF6C}"/>
    <cellStyle name="40% - Accent4 2 2" xfId="907" xr:uid="{CE89AF47-BA73-4137-A5B0-656C3E55A414}"/>
    <cellStyle name="40% - Accent4 2 3" xfId="908" xr:uid="{1B4E8DAB-A2C2-463C-8D8E-AA915730A2C0}"/>
    <cellStyle name="40% - Accent4 2 3 2" xfId="909" xr:uid="{10C68786-0EEF-4483-8246-C5AFC42676E8}"/>
    <cellStyle name="40% - Accent4 2 3 2 2" xfId="910" xr:uid="{4398DEF5-B905-4330-8C2A-456AE2E6580A}"/>
    <cellStyle name="40% - Accent4 2 3 2 2 2" xfId="911" xr:uid="{9C33BB9D-47ED-49AC-B0AB-20D9F3367192}"/>
    <cellStyle name="40% - Accent4 2 3 2 3" xfId="912" xr:uid="{55D96FB6-568B-4557-8B2C-FA34D1DDD839}"/>
    <cellStyle name="40% - Accent4 2 3 3" xfId="913" xr:uid="{52FD40B9-6895-4198-929F-D14058418601}"/>
    <cellStyle name="40% - Accent4 2 3 3 2" xfId="914" xr:uid="{F8EE9D72-9B6E-45B3-8CEA-4754F6C8AB74}"/>
    <cellStyle name="40% - Accent4 2 3 3 2 2" xfId="915" xr:uid="{2C8FB3E9-49A6-46CF-9107-E1A9DEACDB94}"/>
    <cellStyle name="40% - Accent4 2 3 3 3" xfId="916" xr:uid="{4E00B2C9-FA67-453E-99CF-D5CC18B36B5B}"/>
    <cellStyle name="40% - Accent4 2 3 4" xfId="917" xr:uid="{18F7751C-1198-4EC6-9EFD-C14D931727F5}"/>
    <cellStyle name="40% - Accent4 2 3 4 2" xfId="918" xr:uid="{24598BB3-2D85-4436-BD1D-A5CE4305B53F}"/>
    <cellStyle name="40% - Accent4 2 3 5" xfId="919" xr:uid="{01FD52D9-1415-4BE6-A68E-02275BF27B34}"/>
    <cellStyle name="40% - Accent4 2 4" xfId="920" xr:uid="{E333F6CF-CAED-4927-936F-24FE9EFC722B}"/>
    <cellStyle name="40% - Accent4 2 5" xfId="921" xr:uid="{E9669A9D-2346-4542-BB56-B74373534362}"/>
    <cellStyle name="40% - Accent4 20" xfId="43152" xr:uid="{7E0AE46E-EFA5-4AC6-AAB4-F27B426EBD9E}"/>
    <cellStyle name="40% - Accent4 21" xfId="43153" xr:uid="{02A0B87A-51F2-4637-8A39-E9613F7D5870}"/>
    <cellStyle name="40% - Accent4 22" xfId="43154" xr:uid="{A5F5D244-0AD5-4DF1-BDE4-574F4A29A995}"/>
    <cellStyle name="40% - Accent4 3" xfId="922" xr:uid="{03EC70EF-DC06-4C0E-87B8-404AB1E8DD78}"/>
    <cellStyle name="40% - Accent4 3 2" xfId="923" xr:uid="{39C7C2D0-25E6-4789-B18E-FEEEDC549187}"/>
    <cellStyle name="40% - Accent4 3 3" xfId="924" xr:uid="{946B78E1-8BC2-43D7-B2F0-7D70ACC21820}"/>
    <cellStyle name="40% - Accent4 3 4" xfId="925" xr:uid="{988E1302-4E21-49BF-A063-FB064146C241}"/>
    <cellStyle name="40% - Accent4 4" xfId="926" xr:uid="{99884DD9-DCD8-49CF-9662-FB6BC6236FE6}"/>
    <cellStyle name="40% - Accent4 4 2" xfId="927" xr:uid="{86ACD164-A2B5-4CA8-B001-5EF61C2188CE}"/>
    <cellStyle name="40% - Accent4 5" xfId="928" xr:uid="{399A3E10-31F2-4E43-B72C-8DC79DD35B57}"/>
    <cellStyle name="40% - Accent4 6" xfId="929" xr:uid="{755DF1D0-1BF7-40E4-859E-B45067B6D4D0}"/>
    <cellStyle name="40% - Accent4 6 2" xfId="930" xr:uid="{4839F2D8-17F3-4DEA-9D0C-B3E10926CF0E}"/>
    <cellStyle name="40% - Accent4 6 3" xfId="931" xr:uid="{699B4190-A6D3-4F30-9664-D8FA6F262134}"/>
    <cellStyle name="40% - Accent4 6 3 2" xfId="932" xr:uid="{6948FC42-C34E-430C-8B9B-C997D860928F}"/>
    <cellStyle name="40% - Accent4 6 3 2 2" xfId="933" xr:uid="{C7528EFD-7668-4C52-A5BB-479CE86AAF68}"/>
    <cellStyle name="40% - Accent4 6 3 3" xfId="934" xr:uid="{E4AFBD31-9177-4E21-809F-CA3FBFB9C972}"/>
    <cellStyle name="40% - Accent4 6 4" xfId="935" xr:uid="{CB07BA33-CC98-405D-A494-0C8CFCBB7491}"/>
    <cellStyle name="40% - Accent4 6 4 2" xfId="936" xr:uid="{288269BB-E6B9-4311-9179-27972DBF1D9D}"/>
    <cellStyle name="40% - Accent4 6 4 2 2" xfId="937" xr:uid="{54814928-B231-4890-A7AB-62FB94F3FE9E}"/>
    <cellStyle name="40% - Accent4 6 4 3" xfId="938" xr:uid="{FF9F5D85-A0A7-42E2-92B3-29828A66ABD3}"/>
    <cellStyle name="40% - Accent4 6 5" xfId="939" xr:uid="{D3588E4F-653B-4E4C-A6C5-D3904A261330}"/>
    <cellStyle name="40% - Accent4 6 5 2" xfId="940" xr:uid="{AD9C07E6-3178-44A7-AC1E-720D47A8DF86}"/>
    <cellStyle name="40% - Accent4 6 6" xfId="941" xr:uid="{8ED31841-AFDB-4209-8231-4853573442AC}"/>
    <cellStyle name="40% - Accent4 6 7" xfId="942" xr:uid="{E1AC443C-8D78-4619-B93F-5FEDA0EB470A}"/>
    <cellStyle name="40% - Accent4 7" xfId="943" xr:uid="{8F488B10-61FC-4D08-99CD-33A7BAC4F315}"/>
    <cellStyle name="40% - Accent4 8" xfId="944" xr:uid="{09776679-7A66-4713-BD67-57B85FAA2EA3}"/>
    <cellStyle name="40% - Accent4 8 2" xfId="945" xr:uid="{F33CB102-16AB-4DFD-A2D3-ACA851E050D4}"/>
    <cellStyle name="40% - Accent4 8 2 2" xfId="946" xr:uid="{44CDC748-78E4-4D62-A40B-01B171447179}"/>
    <cellStyle name="40% - Accent4 8 3" xfId="947" xr:uid="{31D5C395-B75C-41C3-8425-E3F7C59FB5A2}"/>
    <cellStyle name="40% - Accent4 9" xfId="948" xr:uid="{CBA63CE4-0653-4BF2-9408-A3F5A501314E}"/>
    <cellStyle name="40% - Accent5 10" xfId="949" xr:uid="{C1570D58-35DE-4648-8B5E-E66DA72CE684}"/>
    <cellStyle name="40% - Accent5 11" xfId="950" xr:uid="{B66A7CE5-0E2B-4111-ADD4-A8A2436EA1BD}"/>
    <cellStyle name="40% - Accent5 12" xfId="951" xr:uid="{A9C26D2A-9448-475F-9072-43FC3332AB02}"/>
    <cellStyle name="40% - Accent5 13" xfId="43155" xr:uid="{D0DE4291-694A-4B43-B1B5-7DF74E9B694C}"/>
    <cellStyle name="40% - Accent5 14" xfId="43156" xr:uid="{CD5184BC-423B-449F-B211-BCB45A875C4A}"/>
    <cellStyle name="40% - Accent5 15" xfId="43157" xr:uid="{F2F6EE04-70B1-455E-B542-A97BDACD7771}"/>
    <cellStyle name="40% - Accent5 16" xfId="43158" xr:uid="{F127A802-19AB-4584-B79E-084D28799ABF}"/>
    <cellStyle name="40% - Accent5 17" xfId="43159" xr:uid="{72582F4C-75C0-45BC-85B2-F187B1FA8755}"/>
    <cellStyle name="40% - Accent5 18" xfId="43160" xr:uid="{AEF12B96-10DD-47AE-9F1B-94B3E42FBC57}"/>
    <cellStyle name="40% - Accent5 19" xfId="43161" xr:uid="{D4153D98-C4FC-4104-B4A0-26D66835A252}"/>
    <cellStyle name="40% - Accent5 2" xfId="952" xr:uid="{CEBCCE9F-7912-4611-8A12-862C70F7DDA1}"/>
    <cellStyle name="40% - Accent5 2 2" xfId="953" xr:uid="{82A84F82-ACAF-4820-8846-D1C954506142}"/>
    <cellStyle name="40% - Accent5 2 3" xfId="954" xr:uid="{FF8EE0E4-255F-41B3-B0D2-14830C3CB5EF}"/>
    <cellStyle name="40% - Accent5 2 3 2" xfId="955" xr:uid="{D08ADB5B-6682-4678-B2FE-F748DCCE9F46}"/>
    <cellStyle name="40% - Accent5 2 3 2 2" xfId="956" xr:uid="{21D20D32-DF45-4039-AA8C-113D3BBAFD44}"/>
    <cellStyle name="40% - Accent5 2 3 2 2 2" xfId="957" xr:uid="{74EC2F6B-FEA4-4DC0-80D5-D3F34F6F9643}"/>
    <cellStyle name="40% - Accent5 2 3 2 3" xfId="958" xr:uid="{CBC8AFFC-800A-4133-9F09-7013C4651CAC}"/>
    <cellStyle name="40% - Accent5 2 3 3" xfId="959" xr:uid="{09E28DB8-78E7-432A-808E-78F7C417B14F}"/>
    <cellStyle name="40% - Accent5 2 3 3 2" xfId="960" xr:uid="{A2FA41F1-DC65-4142-9592-EB82DE7926AB}"/>
    <cellStyle name="40% - Accent5 2 3 3 2 2" xfId="961" xr:uid="{5CDBAD0C-D35E-4B41-9158-88D0BDEAD9F7}"/>
    <cellStyle name="40% - Accent5 2 3 3 3" xfId="962" xr:uid="{3E00B142-0B6F-43DB-B87A-4805705C401A}"/>
    <cellStyle name="40% - Accent5 2 3 4" xfId="963" xr:uid="{17A202C1-9EF1-4286-9F0A-E65771D2C20A}"/>
    <cellStyle name="40% - Accent5 2 3 4 2" xfId="964" xr:uid="{8C622D50-F61A-4CB2-87EB-82088B33B1D3}"/>
    <cellStyle name="40% - Accent5 2 3 5" xfId="965" xr:uid="{344EC451-72B9-4AAF-ADFD-2E94CEC32AC2}"/>
    <cellStyle name="40% - Accent5 2 4" xfId="966" xr:uid="{53376460-D734-4D40-B3BB-6029E687E547}"/>
    <cellStyle name="40% - Accent5 2 5" xfId="967" xr:uid="{F0070F41-3E8A-4724-BEF4-72FFAA3F9C59}"/>
    <cellStyle name="40% - Accent5 20" xfId="43162" xr:uid="{8006F68B-2CFF-4490-AAF9-A2DC4119DC37}"/>
    <cellStyle name="40% - Accent5 21" xfId="43163" xr:uid="{A9DE08FD-FEC2-4F77-B21F-1AEB01292F58}"/>
    <cellStyle name="40% - Accent5 22" xfId="43164" xr:uid="{8FF6E6BA-DEC3-4787-B0CB-1A4E8C058A34}"/>
    <cellStyle name="40% - Accent5 3" xfId="968" xr:uid="{D4526A6B-7273-44DA-A651-9227FF055662}"/>
    <cellStyle name="40% - Accent5 3 2" xfId="969" xr:uid="{B13256FD-72A6-4D5A-B746-8BD3D49C516A}"/>
    <cellStyle name="40% - Accent5 3 3" xfId="970" xr:uid="{556B539B-B275-4A97-B5CA-9EDF6CB23FDA}"/>
    <cellStyle name="40% - Accent5 3 4" xfId="971" xr:uid="{E542D788-C50E-43DB-BFEF-73CD332998E5}"/>
    <cellStyle name="40% - Accent5 4" xfId="972" xr:uid="{319F508B-FCB4-4665-8ACE-2AC057550DA4}"/>
    <cellStyle name="40% - Accent5 4 2" xfId="973" xr:uid="{75071C34-01FE-4190-8E30-CB26AF94FB42}"/>
    <cellStyle name="40% - Accent5 5" xfId="974" xr:uid="{154A63A0-AFDB-4F90-92CB-268518B77665}"/>
    <cellStyle name="40% - Accent5 6" xfId="975" xr:uid="{0133E992-F008-475A-86B5-3A0C2C3F71F8}"/>
    <cellStyle name="40% - Accent5 6 2" xfId="976" xr:uid="{665F1FD7-25A0-46C1-B5ED-4E81068E0279}"/>
    <cellStyle name="40% - Accent5 6 3" xfId="977" xr:uid="{1E154E02-1587-4D96-92AA-9DA6E6D74AC6}"/>
    <cellStyle name="40% - Accent5 6 3 2" xfId="978" xr:uid="{D3474218-AB55-4B60-899E-58EA38851315}"/>
    <cellStyle name="40% - Accent5 6 3 2 2" xfId="979" xr:uid="{FAB1000B-C86A-4F45-A3D0-47A06895A007}"/>
    <cellStyle name="40% - Accent5 6 3 3" xfId="980" xr:uid="{37874882-6B19-4009-9D92-991BCD765CFD}"/>
    <cellStyle name="40% - Accent5 6 4" xfId="981" xr:uid="{D3914669-6F98-4CEB-9608-33C93C55D95A}"/>
    <cellStyle name="40% - Accent5 6 4 2" xfId="982" xr:uid="{E0821BF5-EA6D-42D9-975B-3444A9FFB56D}"/>
    <cellStyle name="40% - Accent5 6 4 2 2" xfId="983" xr:uid="{A3F0F058-569F-4C4C-AAD6-F4A507CE8E75}"/>
    <cellStyle name="40% - Accent5 6 4 3" xfId="984" xr:uid="{26DCEDD7-B105-4657-8548-D556AAA01570}"/>
    <cellStyle name="40% - Accent5 6 5" xfId="985" xr:uid="{836E0F9A-59A5-4732-9A22-092622E5DE67}"/>
    <cellStyle name="40% - Accent5 6 5 2" xfId="986" xr:uid="{5DD7A552-BEF9-448C-B212-1750DDE750C8}"/>
    <cellStyle name="40% - Accent5 6 6" xfId="987" xr:uid="{4DF06429-E83A-401A-B53F-2258E312A919}"/>
    <cellStyle name="40% - Accent5 6 7" xfId="988" xr:uid="{674594BA-74A6-47DE-B586-7C9BF35D9BB5}"/>
    <cellStyle name="40% - Accent5 7" xfId="989" xr:uid="{03DFD826-1A4A-4F81-98A4-6F7FC9164CC0}"/>
    <cellStyle name="40% - Accent5 8" xfId="990" xr:uid="{D7411DBF-A4B9-4426-BF7C-AEF48B78FA8B}"/>
    <cellStyle name="40% - Accent5 8 2" xfId="991" xr:uid="{16F486A4-4D2C-4290-AC4F-BB40440EF182}"/>
    <cellStyle name="40% - Accent5 8 2 2" xfId="992" xr:uid="{8B285499-77D0-40CD-B29A-155B4B0ECEFC}"/>
    <cellStyle name="40% - Accent5 8 3" xfId="993" xr:uid="{8FD7553C-BBEF-4816-83FB-A698100CD6FD}"/>
    <cellStyle name="40% - Accent5 9" xfId="994" xr:uid="{A586A4F7-A224-4A88-AA14-A32BE54F72EF}"/>
    <cellStyle name="40% - Accent6 10" xfId="995" xr:uid="{2DB20733-7705-41EE-B487-54A19AC90A89}"/>
    <cellStyle name="40% - Accent6 11" xfId="996" xr:uid="{B4D2773E-CB50-41FD-8A3D-0B3E9932DB07}"/>
    <cellStyle name="40% - Accent6 12" xfId="997" xr:uid="{2C90C991-B1B5-4818-BCCD-88AE135BD231}"/>
    <cellStyle name="40% - Accent6 13" xfId="43165" xr:uid="{E3E21EF9-8511-4A74-BA8A-75FAE93918AF}"/>
    <cellStyle name="40% - Accent6 14" xfId="43166" xr:uid="{B5405079-E317-4AB7-85FB-4BA76BF81BF6}"/>
    <cellStyle name="40% - Accent6 15" xfId="43167" xr:uid="{8403395E-1997-4346-A2CF-7551E9E7871E}"/>
    <cellStyle name="40% - Accent6 16" xfId="43168" xr:uid="{D07E5BE6-1781-4685-A928-BFDA5A410C69}"/>
    <cellStyle name="40% - Accent6 17" xfId="43169" xr:uid="{3EC4A7BC-8A69-417B-83B3-C31098BBDAE8}"/>
    <cellStyle name="40% - Accent6 18" xfId="43170" xr:uid="{74CF950D-4C56-43E9-BE05-7A536B0A3C77}"/>
    <cellStyle name="40% - Accent6 19" xfId="43171" xr:uid="{7C0310B9-981B-4F97-B36A-D629E24A9040}"/>
    <cellStyle name="40% - Accent6 2" xfId="998" xr:uid="{4DF75B28-FF2E-4766-8BE7-FAFC1483E691}"/>
    <cellStyle name="40% - Accent6 2 2" xfId="999" xr:uid="{9081DECB-5CA9-43FA-B9BA-52FD2BF6E472}"/>
    <cellStyle name="40% - Accent6 2 3" xfId="1000" xr:uid="{DFB981EC-2EBA-4F84-96E0-C6DF54E5AD3F}"/>
    <cellStyle name="40% - Accent6 2 3 2" xfId="1001" xr:uid="{F7E608CD-8830-4028-832F-9FE4A2A584FF}"/>
    <cellStyle name="40% - Accent6 2 3 2 2" xfId="1002" xr:uid="{CE2D8DDF-88E6-4CF5-A721-ACC76676ADE5}"/>
    <cellStyle name="40% - Accent6 2 3 2 2 2" xfId="1003" xr:uid="{05529A8B-4133-4C95-AE47-1017CB40E296}"/>
    <cellStyle name="40% - Accent6 2 3 2 3" xfId="1004" xr:uid="{50EB371C-4158-4EDD-864E-7C0EC8E854B2}"/>
    <cellStyle name="40% - Accent6 2 3 3" xfId="1005" xr:uid="{C1D25CF9-7FAE-42FF-96CA-544E4F15C3F9}"/>
    <cellStyle name="40% - Accent6 2 3 3 2" xfId="1006" xr:uid="{F69EE3F0-FEFF-47A3-AE9C-214CD65C71E2}"/>
    <cellStyle name="40% - Accent6 2 3 3 2 2" xfId="1007" xr:uid="{9D9D6A80-D2D4-460E-BC7D-0EF67E48CF44}"/>
    <cellStyle name="40% - Accent6 2 3 3 3" xfId="1008" xr:uid="{6313BDA9-9061-4050-B291-5A1F4FB981E7}"/>
    <cellStyle name="40% - Accent6 2 3 4" xfId="1009" xr:uid="{5E20BF49-9151-4F91-91BD-9168DD4DFA23}"/>
    <cellStyle name="40% - Accent6 2 3 4 2" xfId="1010" xr:uid="{F34FCCB0-3231-41AC-8EA4-D02B9C457744}"/>
    <cellStyle name="40% - Accent6 2 3 5" xfId="1011" xr:uid="{A4F887D7-B9AA-497E-827E-95E94A945FA0}"/>
    <cellStyle name="40% - Accent6 2 4" xfId="1012" xr:uid="{163D14B7-F2FF-45E1-8833-750C2911D06F}"/>
    <cellStyle name="40% - Accent6 20" xfId="43172" xr:uid="{222DAEE2-5C33-4624-9261-6A9196C9AA5E}"/>
    <cellStyle name="40% - Accent6 21" xfId="43173" xr:uid="{F21168BA-630B-496D-A2AF-07F3CBA96E7F}"/>
    <cellStyle name="40% - Accent6 22" xfId="43174" xr:uid="{A519D3F0-9E1F-4764-A145-EC0CAECC519B}"/>
    <cellStyle name="40% - Accent6 3" xfId="1013" xr:uid="{062DAD65-F479-46AB-9FC9-92E729A72D03}"/>
    <cellStyle name="40% - Accent6 3 2" xfId="1014" xr:uid="{FEF67363-BC3B-41BA-9801-971602DCE149}"/>
    <cellStyle name="40% - Accent6 3 3" xfId="1015" xr:uid="{781862C1-9D9C-4F06-AA64-CD9F5072DC0C}"/>
    <cellStyle name="40% - Accent6 3 4" xfId="1016" xr:uid="{574E015E-90CA-4F77-AB68-380B92ED4ED2}"/>
    <cellStyle name="40% - Accent6 4" xfId="1017" xr:uid="{DB6C38BC-4929-43DF-B7D5-7EE2E9B407A0}"/>
    <cellStyle name="40% - Accent6 4 2" xfId="1018" xr:uid="{8643FD65-B9AA-4A34-B471-6B4CCBDDC079}"/>
    <cellStyle name="40% - Accent6 5" xfId="1019" xr:uid="{DBBF0AB1-C60A-4B08-B0CC-B577565FE5FF}"/>
    <cellStyle name="40% - Accent6 6" xfId="1020" xr:uid="{ED6D3228-E733-4D57-B9B1-321E2394A65E}"/>
    <cellStyle name="40% - Accent6 6 2" xfId="1021" xr:uid="{0BE8CC6F-FDD5-4B35-A5EC-4E36DE2B133C}"/>
    <cellStyle name="40% - Accent6 6 3" xfId="1022" xr:uid="{E9E880A5-6361-4F54-98C4-0999F2DFF6BF}"/>
    <cellStyle name="40% - Accent6 6 3 2" xfId="1023" xr:uid="{47604860-9D85-44B3-B307-AA145E9B46A9}"/>
    <cellStyle name="40% - Accent6 6 3 2 2" xfId="1024" xr:uid="{D9F63ED3-EA25-42E2-8814-F93AEC36EBD0}"/>
    <cellStyle name="40% - Accent6 6 3 3" xfId="1025" xr:uid="{CEE8F49D-5960-4CD1-8D1F-8FDED9EE3CD9}"/>
    <cellStyle name="40% - Accent6 6 4" xfId="1026" xr:uid="{F920571D-E074-4114-96EE-F8FDC52A18B0}"/>
    <cellStyle name="40% - Accent6 6 4 2" xfId="1027" xr:uid="{FDE3BAA1-68A6-47F0-9BC3-D39F542C6A69}"/>
    <cellStyle name="40% - Accent6 6 4 2 2" xfId="1028" xr:uid="{F7FDA188-EEAF-4234-9583-A8D96EE00111}"/>
    <cellStyle name="40% - Accent6 6 4 3" xfId="1029" xr:uid="{3531D13C-4A63-48F6-B2E7-0B55138B51ED}"/>
    <cellStyle name="40% - Accent6 6 5" xfId="1030" xr:uid="{758CCD59-3B56-4654-8DE3-D9DB761C30B8}"/>
    <cellStyle name="40% - Accent6 6 5 2" xfId="1031" xr:uid="{67243FFD-FE4E-4A2B-8822-426B35AEAF3C}"/>
    <cellStyle name="40% - Accent6 6 6" xfId="1032" xr:uid="{F0C71F8E-0A36-408D-B43A-DC43E309105F}"/>
    <cellStyle name="40% - Accent6 6 7" xfId="1033" xr:uid="{07E73468-BE76-4F26-A57C-5EA86B3313BA}"/>
    <cellStyle name="40% - Accent6 7" xfId="1034" xr:uid="{74EE7E85-FD1D-4F83-98E1-F35BE0812782}"/>
    <cellStyle name="40% - Accent6 8" xfId="1035" xr:uid="{895023DF-6944-4656-86CD-48F7670E632A}"/>
    <cellStyle name="40% - Accent6 8 2" xfId="1036" xr:uid="{EB737E84-DF32-4EC8-8054-B01420FAEDE9}"/>
    <cellStyle name="40% - Accent6 8 2 2" xfId="1037" xr:uid="{9128FB0B-B1DD-42B2-A282-D8C414494F27}"/>
    <cellStyle name="40% - Accent6 8 3" xfId="1038" xr:uid="{B005B074-FD56-48EB-837A-C4A120A97EA4}"/>
    <cellStyle name="40% - Accent6 9" xfId="1039" xr:uid="{F72FAB5B-24D8-4E8E-B754-CA4D0C069406}"/>
    <cellStyle name="40% - アクセント 1" xfId="43175" xr:uid="{30075740-4E6E-4F1A-BABD-25A1C0C7F33A}"/>
    <cellStyle name="40% - アクセント 2" xfId="43176" xr:uid="{4BF7772C-DC96-453C-9632-FAA80730D4A6}"/>
    <cellStyle name="40% - アクセント 3" xfId="43177" xr:uid="{4EACDA0B-46DD-4C77-8D14-2E5982675653}"/>
    <cellStyle name="40% - アクセント 4" xfId="43178" xr:uid="{F77F68CC-96FE-4E73-A67E-0D965F7F5F9B}"/>
    <cellStyle name="40% - アクセント 5" xfId="43179" xr:uid="{1DBC305E-3C09-49DB-8964-FD909FCA15AE}"/>
    <cellStyle name="40% - アクセント 6" xfId="43180" xr:uid="{FD5A87BC-8A0B-4A82-8994-E3AB52410762}"/>
    <cellStyle name="40% - 輔色1" xfId="43181" xr:uid="{5BF76593-D612-4719-A601-354008C75102}"/>
    <cellStyle name="40% - 輔色2" xfId="43182" xr:uid="{12BE2885-881C-42C8-8BC0-84B4771DBDB5}"/>
    <cellStyle name="40% - 輔色3" xfId="43183" xr:uid="{7ADDD25E-BC54-4523-821E-B51CBF0DF109}"/>
    <cellStyle name="40% - 輔色4" xfId="43184" xr:uid="{7B7E90DD-6192-4687-9B1A-B28B296876BF}"/>
    <cellStyle name="40% - 輔色5" xfId="43185" xr:uid="{373E4E69-DA31-4134-B0C8-803D4DDFEF3F}"/>
    <cellStyle name="40% - 輔色6" xfId="43186" xr:uid="{D34451A7-A7CE-43FE-813F-8E7535A63447}"/>
    <cellStyle name="4dp" xfId="1040" xr:uid="{A818E97B-E6EF-45CC-B560-8672412BDC23}"/>
    <cellStyle name="4dp 2" xfId="1041" xr:uid="{2CE51925-FC59-4C03-955D-2EBBC1BD15BF}"/>
    <cellStyle name="4dp 2 2" xfId="1042" xr:uid="{DBD96761-E710-4809-89BA-A2FBB287FE5B}"/>
    <cellStyle name="5x indented GHG Textfiels" xfId="1043" xr:uid="{BED5A856-F994-4295-81C4-E1161FEB6A44}"/>
    <cellStyle name="5x indented GHG Textfiels 2" xfId="1044" xr:uid="{4F3B24F0-9289-4BFF-82F8-3C4A0E75DF99}"/>
    <cellStyle name="5x indented GHG Textfiels 2 2" xfId="1045" xr:uid="{FBC70A72-8FE3-4873-90BC-C466321113E0}"/>
    <cellStyle name="5x indented GHG Textfiels 2 2 2" xfId="1046" xr:uid="{62E5BF42-DC38-46C2-AD81-1FE8988C33AD}"/>
    <cellStyle name="5x indented GHG Textfiels 2 3" xfId="1047" xr:uid="{2ECF8181-F8C8-4DBE-923C-457521FB6ACD}"/>
    <cellStyle name="5x indented GHG Textfiels 2 4" xfId="1048" xr:uid="{5C8DB92E-B01A-4ADD-89D8-591A6A3F5728}"/>
    <cellStyle name="5x indented GHG Textfiels 3" xfId="1049" xr:uid="{E2153B9E-2618-4244-8E79-E7D73F79A818}"/>
    <cellStyle name="5x indented GHG Textfiels 3 2" xfId="1050" xr:uid="{AFC723CA-BC64-422A-A5AD-1E5C9E08D520}"/>
    <cellStyle name="5x indented GHG Textfiels 3 2 2" xfId="1051" xr:uid="{F7ADF333-1F15-4B03-B35C-0AB7CECE1248}"/>
    <cellStyle name="5x indented GHG Textfiels 3 3" xfId="1052" xr:uid="{3BA5FEB5-FB60-4FCE-8E49-17F0EBA605A5}"/>
    <cellStyle name="5x indented GHG Textfiels 3 4" xfId="1053" xr:uid="{9CC4B6AA-7690-4C7D-B274-8A888DDB74A0}"/>
    <cellStyle name="5x indented GHG Textfiels 4" xfId="1054" xr:uid="{4CA8EC1F-265A-4E3A-9119-AF52AE3A0AE5}"/>
    <cellStyle name="5x indented GHG Textfiels 4 2" xfId="1055" xr:uid="{3DD7F451-DDD1-4FB9-999A-709E4CB2EC7E}"/>
    <cellStyle name="5x indented GHG Textfiels 5" xfId="1056" xr:uid="{8E5C7BDC-BCA2-4ADE-A5FB-3C6122757E2B}"/>
    <cellStyle name="5x indented GHG Textfiels 6" xfId="1057" xr:uid="{D5F6170F-A259-40B2-B06D-90108243505D}"/>
    <cellStyle name="60% - Accent1 10" xfId="1058" xr:uid="{C187C638-2DF2-47EB-92CF-0F457578E4DE}"/>
    <cellStyle name="60% - Accent1 11" xfId="1059" xr:uid="{2FDBA69A-B738-4592-BB51-6B381EBB24FD}"/>
    <cellStyle name="60% - Accent1 2" xfId="1060" xr:uid="{23F0FF26-BFB6-41A0-92C6-200EA42A79EE}"/>
    <cellStyle name="60% - Accent1 2 2" xfId="1061" xr:uid="{D8410636-655C-4757-B69E-35FAA2E277F9}"/>
    <cellStyle name="60% - Accent1 2 3" xfId="1062" xr:uid="{80ED56AE-D1FF-41C7-ADF3-1EECF23338EF}"/>
    <cellStyle name="60% - Accent1 2 4" xfId="1063" xr:uid="{BD3A7196-01D7-4DBB-B05D-599EB4A0ADBC}"/>
    <cellStyle name="60% - Accent1 2 5" xfId="1064" xr:uid="{A6907769-CE76-4F56-9738-A1A19A1D515D}"/>
    <cellStyle name="60% - Accent1 3" xfId="1065" xr:uid="{F950DDA0-37D8-43A4-87A0-F27AFFC36F38}"/>
    <cellStyle name="60% - Accent1 3 2" xfId="1066" xr:uid="{BD07793F-6F16-4E94-8AFD-282D01BEEAE7}"/>
    <cellStyle name="60% - Accent1 3 3" xfId="1067" xr:uid="{848AB057-3D0E-49CA-9358-77F7CB778C57}"/>
    <cellStyle name="60% - Accent1 3 4" xfId="1068" xr:uid="{26CCA371-9A9B-4C21-B031-756F635F160E}"/>
    <cellStyle name="60% - Accent1 4" xfId="1069" xr:uid="{6A88AB69-E325-4152-9EE5-EB05D5C076FA}"/>
    <cellStyle name="60% - Accent1 4 2" xfId="13" xr:uid="{EEE0A7A3-AA3D-4591-BC91-568F3C39AD80}"/>
    <cellStyle name="60% - Accent1 5" xfId="1070" xr:uid="{EEDAAC3F-4C17-428C-8825-2005EB4422A7}"/>
    <cellStyle name="60% - Accent1 6" xfId="1071" xr:uid="{589E2462-AC65-46CC-A1E1-2FB1ED51027C}"/>
    <cellStyle name="60% - Accent1 6 2" xfId="1072" xr:uid="{7BDFB5D5-FA0B-446B-A928-B9A2EACE076B}"/>
    <cellStyle name="60% - Accent1 6 3" xfId="1073" xr:uid="{85A76B23-177B-4503-8C86-32BE70B4E63A}"/>
    <cellStyle name="60% - Accent1 7" xfId="1074" xr:uid="{DC51E175-FEA5-4BAE-8359-96EC79DC402D}"/>
    <cellStyle name="60% - Accent1 8" xfId="1075" xr:uid="{0AC6B2A3-3A92-4E06-8F82-0ADCF783A68B}"/>
    <cellStyle name="60% - Accent1 9" xfId="1076" xr:uid="{F003E7E5-A2DC-4165-AE5A-5396C3DD8A59}"/>
    <cellStyle name="60% - Accent2 10" xfId="1077" xr:uid="{7680C28B-9A48-40C4-8604-3BC610024AAE}"/>
    <cellStyle name="60% - Accent2 11" xfId="1078" xr:uid="{07091BD5-7D61-474C-AB60-86B21CC7AE94}"/>
    <cellStyle name="60% - Accent2 2" xfId="1079" xr:uid="{F723547C-C0CA-4C8F-8E7D-C290CBAEBD29}"/>
    <cellStyle name="60% - Accent2 2 2" xfId="1080" xr:uid="{B81F2769-A9BD-4F84-8DEC-8E4868D0598E}"/>
    <cellStyle name="60% - Accent2 2 3" xfId="1081" xr:uid="{13F20021-A218-4813-89F6-05EBBDA3EAD3}"/>
    <cellStyle name="60% - Accent2 2 4" xfId="1082" xr:uid="{E2D5D4D4-28AC-4A1F-BA8E-28D5DCEA4C9F}"/>
    <cellStyle name="60% - Accent2 2 5" xfId="1083" xr:uid="{548CEE81-31DB-4D33-9B41-8FCC0473FE08}"/>
    <cellStyle name="60% - Accent2 3" xfId="1084" xr:uid="{96DC8369-9019-43B8-B809-9EE4E42B6C3B}"/>
    <cellStyle name="60% - Accent2 3 2" xfId="1085" xr:uid="{97D9C125-8EA6-4EAD-8BEE-AF5CFB828988}"/>
    <cellStyle name="60% - Accent2 3 3" xfId="1086" xr:uid="{505D8583-390F-423B-A233-7C7AC479DF9A}"/>
    <cellStyle name="60% - Accent2 3 4" xfId="1087" xr:uid="{1FCF925B-ADAA-41BA-AACE-4A11279BCF0B}"/>
    <cellStyle name="60% - Accent2 4" xfId="1088" xr:uid="{2A1BA2F4-FAEA-4B8B-A9A9-B26998725224}"/>
    <cellStyle name="60% - Accent2 4 2" xfId="1089" xr:uid="{1F242718-FE56-4ABA-843F-3091F825B3F5}"/>
    <cellStyle name="60% - Accent2 5" xfId="1090" xr:uid="{D0503C2E-BA3F-4643-B52D-D9BDA48F3FC7}"/>
    <cellStyle name="60% - Accent2 6" xfId="1091" xr:uid="{3F80DE39-34A9-42F5-B9A6-16AACB84032A}"/>
    <cellStyle name="60% - Accent2 6 2" xfId="1092" xr:uid="{547C8569-271A-4FD3-B7C7-4013D214F1A8}"/>
    <cellStyle name="60% - Accent2 6 3" xfId="1093" xr:uid="{D4A92D9E-1E52-40BC-9F48-EFEF2FC54D23}"/>
    <cellStyle name="60% - Accent2 7" xfId="1094" xr:uid="{9B211A5F-044E-4BBE-88EA-620AD624CF40}"/>
    <cellStyle name="60% - Accent2 8" xfId="1095" xr:uid="{1F76FE8E-9E15-4BD0-9F94-26809A4F83F3}"/>
    <cellStyle name="60% - Accent2 9" xfId="1096" xr:uid="{4B3F9CC5-45D7-4C27-BDED-08A44E7FC359}"/>
    <cellStyle name="60% - Accent3 10" xfId="1097" xr:uid="{0DBCA1DD-10D4-42B8-B80A-E8341FAB67C6}"/>
    <cellStyle name="60% - Accent3 11" xfId="1098" xr:uid="{4327368E-7300-43D1-A097-033D5F074982}"/>
    <cellStyle name="60% - Accent3 2" xfId="1099" xr:uid="{0EDDCC81-7B43-402F-8B00-6BB261C602C0}"/>
    <cellStyle name="60% - Accent3 2 2" xfId="1100" xr:uid="{C292F14E-E55B-4A98-AA80-FC695D54AF19}"/>
    <cellStyle name="60% - Accent3 2 3" xfId="1101" xr:uid="{CA7D9DC6-10BD-4807-8FE7-D4EB20918D66}"/>
    <cellStyle name="60% - Accent3 2 4" xfId="1102" xr:uid="{0C5AED3D-8BA1-4677-B4D2-75BAC5F602FD}"/>
    <cellStyle name="60% - Accent3 2 5" xfId="1103" xr:uid="{CB368638-9921-46C4-9667-63D85C693EE9}"/>
    <cellStyle name="60% - Accent3 3" xfId="1104" xr:uid="{CFE10CD9-0D71-4503-91A8-F278A1724D4F}"/>
    <cellStyle name="60% - Accent3 3 2" xfId="1105" xr:uid="{186962A2-A493-4FC1-91D6-6EFB1108EB05}"/>
    <cellStyle name="60% - Accent3 3 3" xfId="1106" xr:uid="{DFF2BB89-080D-4677-9551-1B706F25A5DC}"/>
    <cellStyle name="60% - Accent3 3 4" xfId="1107" xr:uid="{62EB5775-ABBA-4AFE-98BA-F79E349DD5E1}"/>
    <cellStyle name="60% - Accent3 4" xfId="1108" xr:uid="{304A3C00-05FD-4962-8701-A6B50FDF792D}"/>
    <cellStyle name="60% - Accent3 4 2" xfId="1109" xr:uid="{12215404-DE75-43AD-90C4-BE158A678EA3}"/>
    <cellStyle name="60% - Accent3 5" xfId="1110" xr:uid="{3E99CD23-8D70-455A-BD35-4FA1ECE72FD0}"/>
    <cellStyle name="60% - Accent3 6" xfId="1111" xr:uid="{DAD544EA-F5CA-4807-985B-E0AD5650C836}"/>
    <cellStyle name="60% - Accent3 6 2" xfId="1112" xr:uid="{03060AF8-4E17-4023-B399-296C27D733FA}"/>
    <cellStyle name="60% - Accent3 6 3" xfId="1113" xr:uid="{4FC49191-F4F5-44E6-A6F2-21C3BA5F3C25}"/>
    <cellStyle name="60% - Accent3 7" xfId="1114" xr:uid="{EDC18C16-8EE7-422D-923C-78C3192CF358}"/>
    <cellStyle name="60% - Accent3 8" xfId="1115" xr:uid="{8B4ABC4C-D25B-4F10-B7BC-66BD2951D409}"/>
    <cellStyle name="60% - Accent3 9" xfId="1116" xr:uid="{DD27A78F-6749-45CA-A572-18B3F7E69F7D}"/>
    <cellStyle name="60% - Accent4 10" xfId="1117" xr:uid="{FF849F0F-949F-4E8E-855D-2326CBB3E3C5}"/>
    <cellStyle name="60% - Accent4 11" xfId="1118" xr:uid="{7F000950-3465-4D57-9DD5-D73EF01EBF9C}"/>
    <cellStyle name="60% - Accent4 2" xfId="1119" xr:uid="{DA0D4405-66D3-4F0F-A599-FBFB974778BB}"/>
    <cellStyle name="60% - Accent4 2 2" xfId="1120" xr:uid="{8598BE42-FBA4-4EB3-9BA1-87DE5EA0C603}"/>
    <cellStyle name="60% - Accent4 2 3" xfId="1121" xr:uid="{370D9FE2-FA63-4788-A18B-7F0233833521}"/>
    <cellStyle name="60% - Accent4 2 4" xfId="1122" xr:uid="{92A8DC9B-6678-4A63-B37E-170B120E7078}"/>
    <cellStyle name="60% - Accent4 2 5" xfId="1123" xr:uid="{FFD667DD-111D-456D-A3EF-A80B501F6272}"/>
    <cellStyle name="60% - Accent4 3" xfId="1124" xr:uid="{14284B7B-F5B7-4C2A-B377-5027EC342980}"/>
    <cellStyle name="60% - Accent4 3 2" xfId="1125" xr:uid="{65CFE90D-B9C1-4694-ABC9-709A6C25A682}"/>
    <cellStyle name="60% - Accent4 3 3" xfId="1126" xr:uid="{17D52AF7-EF69-45EC-B31F-9AEAFC2EA844}"/>
    <cellStyle name="60% - Accent4 3 4" xfId="1127" xr:uid="{2008D388-3A74-47FE-B12D-7C236170036E}"/>
    <cellStyle name="60% - Accent4 4" xfId="1128" xr:uid="{403E9FA9-D546-4869-9B22-12108F6BFDA4}"/>
    <cellStyle name="60% - Accent4 4 2" xfId="1129" xr:uid="{E31A1755-ED69-4E49-86D1-4C5B7228D9CF}"/>
    <cellStyle name="60% - Accent4 5" xfId="1130" xr:uid="{FAC93C2E-B64D-4AFB-94D5-4EA96C2A8439}"/>
    <cellStyle name="60% - Accent4 6" xfId="1131" xr:uid="{1FEDBFA9-472A-4DFB-84DB-1DA007DBDC38}"/>
    <cellStyle name="60% - Accent4 6 2" xfId="1132" xr:uid="{1D96BEAB-7F85-491A-B935-6DFDD5F34229}"/>
    <cellStyle name="60% - Accent4 6 3" xfId="1133" xr:uid="{070F6F70-76E8-493F-BF1A-1CC510056F2C}"/>
    <cellStyle name="60% - Accent4 7" xfId="1134" xr:uid="{858B2D17-6E30-4CD1-B046-75B0660571C8}"/>
    <cellStyle name="60% - Accent4 8" xfId="1135" xr:uid="{FF45A5BD-486B-4AD5-B2FB-2F90CA616F66}"/>
    <cellStyle name="60% - Accent4 9" xfId="1136" xr:uid="{2AF157E6-3ADC-4A4C-B570-FDA3AFA67C54}"/>
    <cellStyle name="60% - Accent5 10" xfId="1137" xr:uid="{12ECC17D-3008-48F3-8C75-5DF8BCB11DC8}"/>
    <cellStyle name="60% - Accent5 11" xfId="1138" xr:uid="{FD464AC5-13A2-4617-AB39-83AE8F4F4DB6}"/>
    <cellStyle name="60% - Accent5 2" xfId="1139" xr:uid="{8790AA98-38E1-4FA7-A3B9-246BDE26F080}"/>
    <cellStyle name="60% - Accent5 2 2" xfId="1140" xr:uid="{D7C0E6EE-0BF7-44F0-AE68-58117106DF44}"/>
    <cellStyle name="60% - Accent5 2 3" xfId="1141" xr:uid="{938F832C-2B48-460E-B8A7-CC4F84B3A4DB}"/>
    <cellStyle name="60% - Accent5 2 4" xfId="1142" xr:uid="{D86CC438-7B70-4434-AFB4-06B6C1D102BF}"/>
    <cellStyle name="60% - Accent5 2 5" xfId="1143" xr:uid="{9817641C-FBB6-4F76-BD27-E59E2ADC08B3}"/>
    <cellStyle name="60% - Accent5 3" xfId="1144" xr:uid="{15B41E5D-D291-45E7-9DDF-1E157C8A05F3}"/>
    <cellStyle name="60% - Accent5 3 2" xfId="1145" xr:uid="{360C9036-1FBB-4642-9051-B2CBD6732D76}"/>
    <cellStyle name="60% - Accent5 3 3" xfId="1146" xr:uid="{80E37AD8-77AA-4344-8B3C-70873CB9CA18}"/>
    <cellStyle name="60% - Accent5 3 4" xfId="1147" xr:uid="{809FF260-3418-4B53-9856-FE860F3944F2}"/>
    <cellStyle name="60% - Accent5 4" xfId="1148" xr:uid="{2FAE62FC-E5F8-444A-8747-356D627C5218}"/>
    <cellStyle name="60% - Accent5 4 2" xfId="1149" xr:uid="{FB4FA63B-54C4-4FCA-A2AB-B2945FC7E9EE}"/>
    <cellStyle name="60% - Accent5 5" xfId="1150" xr:uid="{D324C6EA-BF14-4FF5-9EE9-226051A3C435}"/>
    <cellStyle name="60% - Accent5 6" xfId="1151" xr:uid="{740A6722-1618-455A-AEB4-04C4C514F29B}"/>
    <cellStyle name="60% - Accent5 6 2" xfId="1152" xr:uid="{0095DA5D-877F-4213-838D-6A572AB384D2}"/>
    <cellStyle name="60% - Accent5 6 3" xfId="1153" xr:uid="{E46095FF-0242-4B2B-B143-368EFD5CF91D}"/>
    <cellStyle name="60% - Accent5 7" xfId="1154" xr:uid="{D3AAB478-85A1-4BCE-8466-AC2E371DE1E2}"/>
    <cellStyle name="60% - Accent5 8" xfId="1155" xr:uid="{E5138264-06FE-4A0B-9F4D-408BE9CB5E24}"/>
    <cellStyle name="60% - Accent5 9" xfId="1156" xr:uid="{677078D9-DC9A-4B5E-9D3C-6D4A61ADC2A9}"/>
    <cellStyle name="60% - Accent6 10" xfId="1157" xr:uid="{6C3290AF-0D22-459F-86CB-3E55ECBB9802}"/>
    <cellStyle name="60% - Accent6 11" xfId="1158" xr:uid="{45D3C519-8320-4DDE-AE5D-083FB3BBF7C3}"/>
    <cellStyle name="60% - Accent6 2" xfId="1159" xr:uid="{D16C12F7-5FAA-4115-BFF8-7859DB714356}"/>
    <cellStyle name="60% - Accent6 2 2" xfId="1160" xr:uid="{721267C2-0CE9-4E79-B08B-E5B5906828BA}"/>
    <cellStyle name="60% - Accent6 2 3" xfId="1161" xr:uid="{8433103E-0369-4FB5-A4A6-32E54994A12D}"/>
    <cellStyle name="60% - Accent6 2 4" xfId="1162" xr:uid="{57D2CDE2-EC78-4784-80B2-011C25F73A71}"/>
    <cellStyle name="60% - Accent6 3" xfId="1163" xr:uid="{25F76EAB-C12B-41B8-80D3-B1342081D8DC}"/>
    <cellStyle name="60% - Accent6 3 2" xfId="1164" xr:uid="{320D4B56-A3F1-4E06-AEE0-5B3C9F247F42}"/>
    <cellStyle name="60% - Accent6 3 3" xfId="1165" xr:uid="{AB33BC7B-F2CE-4353-91FB-D8C1DC4B73A5}"/>
    <cellStyle name="60% - Accent6 3 4" xfId="1166" xr:uid="{589AF79F-D699-4CC1-9550-EE6EC3BBC8A6}"/>
    <cellStyle name="60% - Accent6 4" xfId="1167" xr:uid="{D238F159-C7FC-4F0F-90CD-1B4BEAC76589}"/>
    <cellStyle name="60% - Accent6 4 2" xfId="1168" xr:uid="{25D737BF-D13E-4BBD-87EA-65CFA629FCEB}"/>
    <cellStyle name="60% - Accent6 5" xfId="1169" xr:uid="{61286570-EE2D-438E-AFF8-F83FDF454191}"/>
    <cellStyle name="60% - Accent6 6" xfId="1170" xr:uid="{6B525330-BD09-4581-B258-587A9B0512FD}"/>
    <cellStyle name="60% - Accent6 6 2" xfId="1171" xr:uid="{E7850B4D-CC43-425D-B1D5-B5EB4D641BF9}"/>
    <cellStyle name="60% - Accent6 6 3" xfId="1172" xr:uid="{7E6B6ED7-70E7-4A81-8A06-01FB572B8DD9}"/>
    <cellStyle name="60% - Accent6 7" xfId="1173" xr:uid="{666DD7EA-725F-47DB-8A77-BCC4C0CB88CB}"/>
    <cellStyle name="60% - Accent6 8" xfId="1174" xr:uid="{30F66C01-0632-4611-93D2-3B55E8886EAB}"/>
    <cellStyle name="60% - Accent6 9" xfId="1175" xr:uid="{200C287E-B582-4201-88FC-5B3C9E8E9EF2}"/>
    <cellStyle name="60% - アクセント 1" xfId="43187" xr:uid="{DE326FBC-6F5B-47EF-B2E0-C799EF0E9F86}"/>
    <cellStyle name="60% - アクセント 2" xfId="43188" xr:uid="{BD202742-5ABA-4C56-95EB-3719ABEBCC1E}"/>
    <cellStyle name="60% - アクセント 3" xfId="43189" xr:uid="{20EF205D-3846-49EF-B89B-F6BAA43EE3EB}"/>
    <cellStyle name="60% - アクセント 4" xfId="43190" xr:uid="{3E14B137-BBC7-4FD7-8081-4D68935A4DCA}"/>
    <cellStyle name="60% - アクセント 5" xfId="43191" xr:uid="{5B29C51F-4A8D-428E-85AB-4CEC76076453}"/>
    <cellStyle name="60% - アクセント 6" xfId="43192" xr:uid="{5F799E5A-4E70-421D-BD5A-CEAE6A02973F}"/>
    <cellStyle name="60% - 輔色1" xfId="43193" xr:uid="{8228DCD2-2236-42D1-8A91-9C13373A8D56}"/>
    <cellStyle name="60% - 輔色2" xfId="43194" xr:uid="{18FE2335-761C-42FC-B8A6-D12DE1228CEF}"/>
    <cellStyle name="60% - 輔色3" xfId="43195" xr:uid="{45D76F18-6D80-47A0-BFD8-914D1672FEAF}"/>
    <cellStyle name="60% - 輔色4" xfId="43196" xr:uid="{29879DF9-C66C-4FE3-8EB0-973F42BB97C8}"/>
    <cellStyle name="60% - 輔色5" xfId="43197" xr:uid="{D86545F2-04E4-4A35-B7B6-9D36C1165BAE}"/>
    <cellStyle name="60% - 輔色6" xfId="43198" xr:uid="{019A998B-E4E8-486E-86BC-DF38BF6416A9}"/>
    <cellStyle name="_x0007_Á" xfId="1176" xr:uid="{7B19D012-29EF-41F4-AFDC-72F1027AAA8E}"/>
    <cellStyle name="_x0007_Á 2" xfId="1177" xr:uid="{81DE5B25-0B6F-4933-B1EF-AA27A113A678}"/>
    <cellStyle name="_x0007_Á 2 2" xfId="1178" xr:uid="{8E79CD2D-3BDB-4003-9311-3648B2175F2C}"/>
    <cellStyle name="_x0007_Á 3" xfId="1179" xr:uid="{41F73289-6621-483C-817D-A7F33553B7D9}"/>
    <cellStyle name="_x0007_Á 4" xfId="1180" xr:uid="{F33ED895-8D0E-4C1E-8E6F-B70335C18364}"/>
    <cellStyle name="Accent1 10" xfId="1181" xr:uid="{E9193308-0370-4A69-A51A-F9EDA4711469}"/>
    <cellStyle name="Accent1 11" xfId="1182" xr:uid="{6E8F9FA6-843B-4414-B380-79F573A45D5B}"/>
    <cellStyle name="Accent1 2" xfId="1183" xr:uid="{D22B76A2-5E71-470A-8670-83E476E4154B}"/>
    <cellStyle name="Accent1 2 2" xfId="1184" xr:uid="{A94E4749-5ACF-4D32-AFEF-BB7654DE9409}"/>
    <cellStyle name="Accent1 2 3" xfId="1185" xr:uid="{C20E095F-9206-49AA-9C3F-92DBAD181DB3}"/>
    <cellStyle name="Accent1 2 4" xfId="1186" xr:uid="{B86A2169-DCB4-41D5-85C2-290B6FF0EDC5}"/>
    <cellStyle name="Accent1 2 5" xfId="1187" xr:uid="{C93F055D-E883-4AB3-8CE6-BD0ABBD0E14D}"/>
    <cellStyle name="Accent1 3" xfId="1188" xr:uid="{A8774CE1-61DE-4B04-B3CD-0A5ACC4E4817}"/>
    <cellStyle name="Accent1 3 2" xfId="1189" xr:uid="{175B3A91-EE55-4DA5-9440-EC1FEE39A0DB}"/>
    <cellStyle name="Accent1 3 3" xfId="1190" xr:uid="{3A4FD89A-BE8A-43DB-93CA-4B0D685FC2E7}"/>
    <cellStyle name="Accent1 3 4" xfId="1191" xr:uid="{C26F6095-866A-408A-BEC1-F953BE7FBF42}"/>
    <cellStyle name="Accent1 4" xfId="1192" xr:uid="{A4E33D65-039E-4525-A007-B0C632C11C1F}"/>
    <cellStyle name="Accent1 4 2" xfId="1193" xr:uid="{9B6DFC5A-BCDD-454E-8D7F-A98E136DBF20}"/>
    <cellStyle name="Accent1 5" xfId="1194" xr:uid="{37490235-ABA6-40A2-8C7C-C564B607C32C}"/>
    <cellStyle name="Accent1 6" xfId="1195" xr:uid="{96B19FA1-8CE4-4911-B16B-DB13E3034BE9}"/>
    <cellStyle name="Accent1 6 2" xfId="1196" xr:uid="{8F40FE8D-BE56-43B9-93A3-E767AE55C44F}"/>
    <cellStyle name="Accent1 6 3" xfId="1197" xr:uid="{62768BF0-230D-428F-B998-3766F390D8F3}"/>
    <cellStyle name="Accent1 7" xfId="1198" xr:uid="{4C45DD28-9B11-4BAC-B981-F93A59E91C11}"/>
    <cellStyle name="Accent1 8" xfId="1199" xr:uid="{1FD07DCC-B3C1-468F-A06E-5C645BE934F1}"/>
    <cellStyle name="Accent1 9" xfId="1200" xr:uid="{86AE36E5-F360-41B4-B37A-E269947E92A8}"/>
    <cellStyle name="Accent2 10" xfId="1201" xr:uid="{64822A3A-EC97-47A5-8626-ACA79FFB1C7B}"/>
    <cellStyle name="Accent2 11" xfId="1202" xr:uid="{85CF5FC6-7D29-4B68-A1FF-C55A9F6BC3C8}"/>
    <cellStyle name="Accent2 2" xfId="1203" xr:uid="{2FAB36E2-5FA6-41F8-9021-E9D15C42F72B}"/>
    <cellStyle name="Accent2 2 2" xfId="1204" xr:uid="{B0B8C1D8-30EE-408D-97BC-903891C07A90}"/>
    <cellStyle name="Accent2 2 3" xfId="1205" xr:uid="{C0DF7CC3-1B56-4B27-96CA-C6E5D29C2584}"/>
    <cellStyle name="Accent2 2 4" xfId="1206" xr:uid="{14E88298-65A8-4CC3-8648-ABBD0C8BE5A2}"/>
    <cellStyle name="Accent2 2 5" xfId="1207" xr:uid="{0DBCC9DF-EFE7-4434-AACA-E198C1BE3FB7}"/>
    <cellStyle name="Accent2 3" xfId="1208" xr:uid="{F00109B3-995E-42FD-807E-4B94695B6A7B}"/>
    <cellStyle name="Accent2 3 2" xfId="1209" xr:uid="{6513CDC5-C9D2-4DD8-AD0C-95A138F76CBE}"/>
    <cellStyle name="Accent2 3 3" xfId="1210" xr:uid="{01C0BCCA-FD8D-4AF2-B652-9B38FDBADA93}"/>
    <cellStyle name="Accent2 3 4" xfId="1211" xr:uid="{5DD546DF-41D2-4233-AC69-579E01B4DD0E}"/>
    <cellStyle name="Accent2 4" xfId="1212" xr:uid="{0FD6E54B-1402-4214-848D-E7194DFF791B}"/>
    <cellStyle name="Accent2 4 2" xfId="1213" xr:uid="{851A3D8F-9C61-4D3A-9BC1-12C92ABCD343}"/>
    <cellStyle name="Accent2 5" xfId="1214" xr:uid="{F7660CEC-5374-4990-9890-B0B1779E6FB6}"/>
    <cellStyle name="Accent2 6" xfId="1215" xr:uid="{69ED12B1-0F67-4BE1-AA1A-4C36AA0DA905}"/>
    <cellStyle name="Accent2 6 2" xfId="1216" xr:uid="{6727DE32-AFCC-4537-BAB7-10C670C47284}"/>
    <cellStyle name="Accent2 6 3" xfId="1217" xr:uid="{64F781D3-6A23-4812-94EB-7C3FC913915F}"/>
    <cellStyle name="Accent2 7" xfId="1218" xr:uid="{E4BF129D-3498-4BE6-92EA-6198C1967A21}"/>
    <cellStyle name="Accent2 8" xfId="1219" xr:uid="{2B744822-ADE8-4692-83A8-96DFC139D32D}"/>
    <cellStyle name="Accent2 9" xfId="1220" xr:uid="{C0B9A9B6-8A04-407D-93FD-9048820F71F7}"/>
    <cellStyle name="Accent3 10" xfId="1221" xr:uid="{BDC18A1C-90E3-4B4E-BFB6-FB23D50EC926}"/>
    <cellStyle name="Accent3 11" xfId="1222" xr:uid="{53AD49ED-FCE3-4109-83AD-3C83BA918F15}"/>
    <cellStyle name="Accent3 2" xfId="1223" xr:uid="{2E9007E0-1609-4713-8A7D-8B64577459C1}"/>
    <cellStyle name="Accent3 2 2" xfId="1224" xr:uid="{5CA4D428-D0B0-4165-92CC-6C96EA404490}"/>
    <cellStyle name="Accent3 2 3" xfId="1225" xr:uid="{6E41988D-8087-475F-B77C-A486DDC6B25E}"/>
    <cellStyle name="Accent3 2 4" xfId="1226" xr:uid="{584D15B2-1952-44FE-BAF1-B119483F1776}"/>
    <cellStyle name="Accent3 2 5" xfId="1227" xr:uid="{019AC8AB-33F9-4D1A-B03D-673278B7B4BC}"/>
    <cellStyle name="Accent3 3" xfId="1228" xr:uid="{F520E214-A01E-4348-9997-E538CAD8CCEC}"/>
    <cellStyle name="Accent3 3 2" xfId="1229" xr:uid="{B5D262F5-DCDD-48D3-8604-C198CE4570B9}"/>
    <cellStyle name="Accent3 3 3" xfId="1230" xr:uid="{C2DC82F8-0B9E-4341-AB45-5C28C5C0C04D}"/>
    <cellStyle name="Accent3 3 4" xfId="1231" xr:uid="{0CD7A179-5A10-4D30-A7C2-0439BF69BE83}"/>
    <cellStyle name="Accent3 4" xfId="1232" xr:uid="{852EB22F-03FE-4E2B-9D59-C644739A5BC1}"/>
    <cellStyle name="Accent3 4 2" xfId="1233" xr:uid="{4F21BF4F-7467-4832-B1A8-13CEA6A1E870}"/>
    <cellStyle name="Accent3 5" xfId="1234" xr:uid="{58036DAB-5CE4-4062-9476-A3747B30D88E}"/>
    <cellStyle name="Accent3 6" xfId="1235" xr:uid="{613E13B2-9FBC-4990-83AD-C3F5364CBE17}"/>
    <cellStyle name="Accent3 6 2" xfId="1236" xr:uid="{D61B3A33-357F-4553-AD24-019921E9C5E0}"/>
    <cellStyle name="Accent3 6 3" xfId="1237" xr:uid="{8300991C-9CC5-43C1-BF15-452F32079C27}"/>
    <cellStyle name="Accent3 7" xfId="1238" xr:uid="{BC8867E4-0ED4-4D52-9FC4-3C02C0477CEB}"/>
    <cellStyle name="Accent3 8" xfId="1239" xr:uid="{71C524A0-B31F-4C9E-84AC-1FF10D15868C}"/>
    <cellStyle name="Accent3 9" xfId="1240" xr:uid="{79380A3B-CD32-4DCE-A572-039A6645CC30}"/>
    <cellStyle name="Accent4 10" xfId="1241" xr:uid="{081B8D27-8A3B-47DB-BC93-66615220B8B6}"/>
    <cellStyle name="Accent4 11" xfId="1242" xr:uid="{591CAAEB-BD37-4213-98AB-D751AA9ECD7A}"/>
    <cellStyle name="Accent4 2" xfId="1243" xr:uid="{4DFB67F4-0109-4387-A135-0A6E9AD31C1D}"/>
    <cellStyle name="Accent4 2 2" xfId="1244" xr:uid="{1F306043-940A-4540-B57B-9D9E2F0666E3}"/>
    <cellStyle name="Accent4 2 3" xfId="1245" xr:uid="{DA68E61D-7265-4336-8D73-6434E11DD13C}"/>
    <cellStyle name="Accent4 2 4" xfId="1246" xr:uid="{8FEE461A-130A-481D-9DC2-ECC17A9857F2}"/>
    <cellStyle name="Accent4 3" xfId="1247" xr:uid="{65EC3B06-9D97-426D-92C9-EB3A0BCB2510}"/>
    <cellStyle name="Accent4 3 2" xfId="1248" xr:uid="{7AD88FDE-1642-4BEA-9E73-A1A0F89346EB}"/>
    <cellStyle name="Accent4 3 3" xfId="1249" xr:uid="{88D1B5B0-0AF3-4872-93E8-32C2C786A0C4}"/>
    <cellStyle name="Accent4 3 4" xfId="1250" xr:uid="{7505BD57-6C32-47D1-8B82-68284B673376}"/>
    <cellStyle name="Accent4 4" xfId="1251" xr:uid="{F21EAFB9-40A8-4EE8-AB64-81F865DB2245}"/>
    <cellStyle name="Accent4 4 2" xfId="1252" xr:uid="{51F2EFB8-E221-4DBA-8C1D-B8B0D8005B0D}"/>
    <cellStyle name="Accent4 5" xfId="1253" xr:uid="{DE4997B5-A6BC-4867-B959-5E8DDA567788}"/>
    <cellStyle name="Accent4 6" xfId="1254" xr:uid="{DFD28FF1-638B-456D-B060-FC3B006ABCF9}"/>
    <cellStyle name="Accent4 6 2" xfId="1255" xr:uid="{4CFEB15A-0DC6-46D9-9295-1070B32EA07C}"/>
    <cellStyle name="Accent4 6 3" xfId="1256" xr:uid="{7A0A0BE6-1AC3-4450-AD89-0E08EDF9955C}"/>
    <cellStyle name="Accent4 7" xfId="1257" xr:uid="{8076E40B-1D25-4F06-A005-63D8873D506E}"/>
    <cellStyle name="Accent4 8" xfId="1258" xr:uid="{56BE7524-D85D-4E20-958F-5DAE4E51ACE2}"/>
    <cellStyle name="Accent4 9" xfId="1259" xr:uid="{D306039B-3FEB-4A5E-A649-8A055423B43C}"/>
    <cellStyle name="Accent5 10" xfId="1260" xr:uid="{1E361CC9-7B6A-4FE4-ADE0-04D5F15157E6}"/>
    <cellStyle name="Accent5 2" xfId="1261" xr:uid="{1A33A382-191B-479C-9380-68DFD7DFB990}"/>
    <cellStyle name="Accent5 2 2" xfId="1262" xr:uid="{F134F22E-8BBD-4D60-9C00-41B11802194C}"/>
    <cellStyle name="Accent5 2 3" xfId="1263" xr:uid="{3C15596A-FC5F-4D3B-89D1-A9E3DC8AD784}"/>
    <cellStyle name="Accent5 2 4" xfId="1264" xr:uid="{DC799E38-EA6E-4A82-820F-C8C9A3D23F56}"/>
    <cellStyle name="Accent5 3" xfId="1265" xr:uid="{FDBC1CEA-6513-494E-9912-8AF479E70094}"/>
    <cellStyle name="Accent5 3 2" xfId="1266" xr:uid="{40F311E0-9E11-4AA3-9F13-9F70DE856A9B}"/>
    <cellStyle name="Accent5 4" xfId="1267" xr:uid="{F85F585B-C9CD-466A-B93A-E0044AE91037}"/>
    <cellStyle name="Accent5 4 2" xfId="43199" xr:uid="{0EE4339E-5B70-4952-91BA-46EB60B9E967}"/>
    <cellStyle name="Accent5 5" xfId="1268" xr:uid="{BB2C77BB-13C9-4FD4-BF6A-B4D72D432DAB}"/>
    <cellStyle name="Accent5 6" xfId="1269" xr:uid="{32240EE1-831D-4338-8D80-556C53E1C8A4}"/>
    <cellStyle name="Accent5 7" xfId="1270" xr:uid="{9E8F42ED-4CCF-456A-B10C-5B3C5ADD6795}"/>
    <cellStyle name="Accent5 8" xfId="1271" xr:uid="{AEB9674C-E52F-4E9C-9543-9B408B309B64}"/>
    <cellStyle name="Accent5 9" xfId="1272" xr:uid="{5B6611A1-0881-4B85-A4E4-D1C5785EBAAB}"/>
    <cellStyle name="Accent6 10" xfId="1273" xr:uid="{2D142644-5A07-4BE2-9BB6-3B861DD42BB2}"/>
    <cellStyle name="Accent6 2" xfId="1274" xr:uid="{8AE38DC7-AB41-48BD-85B9-2D20D6F10DF4}"/>
    <cellStyle name="Accent6 2 2" xfId="1275" xr:uid="{247FB418-7425-4AF0-897A-EF38A0597945}"/>
    <cellStyle name="Accent6 2 3" xfId="1276" xr:uid="{CAD28E38-879D-4392-A9AE-DF5D9BE72E61}"/>
    <cellStyle name="Accent6 2 4" xfId="1277" xr:uid="{4F1542DC-9C97-4139-AF0C-756AECE2B29C}"/>
    <cellStyle name="Accent6 3" xfId="1278" xr:uid="{AAE83F28-26C4-464F-857C-FFA0C51501AE}"/>
    <cellStyle name="Accent6 3 2" xfId="1279" xr:uid="{4019F7E6-FDAF-4EBD-AC36-F58DB85F3A16}"/>
    <cellStyle name="Accent6 4" xfId="1280" xr:uid="{A6FFAA0B-3742-4E62-A04A-4F1319411C5B}"/>
    <cellStyle name="Accent6 4 2" xfId="43200" xr:uid="{5BEB759C-3C04-463F-9941-AB43F56D3C36}"/>
    <cellStyle name="Accent6 5" xfId="1281" xr:uid="{7C245D51-F47F-4985-9EEF-1996058DC764}"/>
    <cellStyle name="Accent6 6" xfId="1282" xr:uid="{50B566D3-E7F2-44EE-B90E-91D7321CDF97}"/>
    <cellStyle name="Accent6 7" xfId="1283" xr:uid="{0E70B9E0-0BE4-4960-9C8D-4FF807A9276F}"/>
    <cellStyle name="Accent6 8" xfId="1284" xr:uid="{98B03646-D792-443B-8815-3AE89405EF66}"/>
    <cellStyle name="Accent6 9" xfId="1285" xr:uid="{D2B5E346-FBF5-4BC1-A6E2-D6241C837A9A}"/>
    <cellStyle name="Adjustable" xfId="1286" xr:uid="{CFEACCC6-1F8B-4B55-92C7-06B5F0D0F4C5}"/>
    <cellStyle name="Adjustable 2" xfId="1287" xr:uid="{1CF4A092-8C07-4477-AA4C-B89737C7B61F}"/>
    <cellStyle name="Adjustable 2 2" xfId="1288" xr:uid="{88FADFC9-AAC2-4790-912F-479FE422DC24}"/>
    <cellStyle name="Adjustable 2 2 2" xfId="1289" xr:uid="{455DDAE7-0738-41C4-9FCA-7263294EDBC4}"/>
    <cellStyle name="Adjustable 2 2 2 2" xfId="1290" xr:uid="{13EA5549-E4CB-47A7-A322-2762EB07A241}"/>
    <cellStyle name="Adjustable 2 2 3" xfId="1291" xr:uid="{707D298B-7C81-45F7-BBD0-8654741B602D}"/>
    <cellStyle name="Adjustable 2 2 4" xfId="1292" xr:uid="{4E8D2331-B3FA-4877-8AAD-5CACA1FA87A9}"/>
    <cellStyle name="Adjustable 3" xfId="1293" xr:uid="{646940E3-39D0-4BA8-8264-6C4D46459027}"/>
    <cellStyle name="Adjustable 3 2" xfId="1294" xr:uid="{5C0F76FE-2319-41F2-A2E2-93BE84165B5A}"/>
    <cellStyle name="Adjustable 3 2 2" xfId="1295" xr:uid="{BCECAAA3-5E53-4B06-8C98-C8492B1B1794}"/>
    <cellStyle name="Adjustable 3 3" xfId="1296" xr:uid="{8E0D0E6C-0F74-437B-8135-A593F53B4C41}"/>
    <cellStyle name="Adjustable 3 4" xfId="1297" xr:uid="{E97C2B6C-83F8-4684-AC0F-090F3F668856}"/>
    <cellStyle name="Adjustable 4" xfId="1298" xr:uid="{A13710AE-3DBC-4030-B3FE-F8FA0A93C807}"/>
    <cellStyle name="Adjustable 4 2" xfId="1299" xr:uid="{F1E63009-487E-4E44-9756-FDEECDF52A33}"/>
    <cellStyle name="Adjustable 4 2 2" xfId="1300" xr:uid="{C7DF26F1-46A0-4EB2-A946-355D6D3425C3}"/>
    <cellStyle name="Adjustable 4 3" xfId="1301" xr:uid="{855D8F5D-1742-4D28-BCB4-49DD48FAE1F8}"/>
    <cellStyle name="Adjustable 4 4" xfId="1302" xr:uid="{34B37145-40EC-413A-8649-DB3856F87A70}"/>
    <cellStyle name="Adjustable 5" xfId="1303" xr:uid="{7BB44E4B-82A6-4E02-9D92-9560A3EC3347}"/>
    <cellStyle name="AFE" xfId="1304" xr:uid="{0CB8049C-F8F6-4702-825C-1A4AF58727DF}"/>
    <cellStyle name="AggblueCels_1x" xfId="1305" xr:uid="{09C9F965-B905-48A8-AB93-7B03A95632BA}"/>
    <cellStyle name="AggBoldCells" xfId="1306" xr:uid="{2852D00F-C121-40F2-849C-E357FB96F2CE}"/>
    <cellStyle name="AggCels" xfId="1307" xr:uid="{9084C835-637E-4850-BE9D-4E7C7DA9671D}"/>
    <cellStyle name="AutoFormat-Optionen" xfId="1308" xr:uid="{6DA50D1F-9FF7-4C09-AC04-9CBF70C387CA}"/>
    <cellStyle name="Bad 10" xfId="1309" xr:uid="{58669DED-1D32-4A45-9511-4EBBB562E902}"/>
    <cellStyle name="Bad 2" xfId="1310" xr:uid="{1E717F8C-3329-42F2-B72F-7606AB5D0FF7}"/>
    <cellStyle name="Bad 2 2" xfId="1311" xr:uid="{38851506-2DC2-4612-8418-DDA3276EDD2A}"/>
    <cellStyle name="Bad 2 3" xfId="1312" xr:uid="{7F62F5FC-1AC0-45B7-B8BE-15E89CFF5FE4}"/>
    <cellStyle name="Bad 2 4" xfId="1313" xr:uid="{29636417-21FA-4BDD-A03E-A0A45FAA9632}"/>
    <cellStyle name="Bad 3" xfId="1314" xr:uid="{92777BD7-909C-47FC-9231-A070309269A4}"/>
    <cellStyle name="Bad 3 2" xfId="1315" xr:uid="{33CA6AE3-771E-461C-B12E-0750F715780A}"/>
    <cellStyle name="Bad 4" xfId="1316" xr:uid="{18CCDB14-CF70-438D-A7A2-F2DB9F1F6381}"/>
    <cellStyle name="Bad 4 2" xfId="43201" xr:uid="{3C7B1D11-D2C0-4345-A679-6EF5DDA51509}"/>
    <cellStyle name="Bad 5" xfId="1317" xr:uid="{8A5C6C7D-A040-4640-9FDC-2D1870F67312}"/>
    <cellStyle name="Bad 6" xfId="1318" xr:uid="{AB9646C5-79E2-4171-8258-F4BEC02AAE0C}"/>
    <cellStyle name="Bad 7" xfId="1319" xr:uid="{228A620D-4702-4D2E-B9B2-498E7413F1ED}"/>
    <cellStyle name="Bad 8" xfId="1320" xr:uid="{510AC009-E992-43F5-ACCC-C6E2A92575AA}"/>
    <cellStyle name="Bad 9" xfId="1321" xr:uid="{158DEFA5-2DC2-47FD-9AD4-A14012F5D454}"/>
    <cellStyle name="Band 1" xfId="1322" xr:uid="{091BEF07-7EBA-4436-8939-F7EC5628E24F}"/>
    <cellStyle name="Band 2" xfId="1323" xr:uid="{FB43C9AB-DF61-4FAE-AD9B-4EC6996ABE50}"/>
    <cellStyle name="Best" xfId="1324" xr:uid="{2659C8E3-D10A-4446-AAA3-08E1806694A7}"/>
    <cellStyle name="Best 2" xfId="1325" xr:uid="{F9B51715-16CA-4757-9727-B4F4F1BB0476}"/>
    <cellStyle name="Best 2 2" xfId="1326" xr:uid="{2E771C09-C251-4A1A-81BA-73C137300AF4}"/>
    <cellStyle name="Best 3" xfId="1327" xr:uid="{2876C82A-26D1-4152-86F0-D53199820F84}"/>
    <cellStyle name="Best 4" xfId="1328" xr:uid="{6AC48758-80A6-49E2-9E99-4EE1B7837E41}"/>
    <cellStyle name="Besuchter Hyperlink" xfId="1329" xr:uid="{F17829A8-EBAB-49D7-92B1-0BE7053C83F5}"/>
    <cellStyle name="Blue" xfId="1330" xr:uid="{68BC0172-B504-4AAA-AF61-462005756779}"/>
    <cellStyle name="Bold" xfId="1331" xr:uid="{4BA44F5D-4AEA-4931-90CA-6AEF3BEFFA03}"/>
    <cellStyle name="Bold 2" xfId="1332" xr:uid="{4645822A-9EF4-42D8-A009-E93B2CF8CD29}"/>
    <cellStyle name="Bold 2 2" xfId="1333" xr:uid="{4607FE74-CD7B-4C48-8850-DB50D1FE1CCB}"/>
    <cellStyle name="Bucks.0" xfId="43202" xr:uid="{68128DBF-A928-43F8-A7D7-C54E93466F48}"/>
    <cellStyle name="Bucks.2" xfId="43203" xr:uid="{72BB00BB-F143-42D8-A224-18CD0CC885C8}"/>
    <cellStyle name="Bucks_B.0" xfId="43204" xr:uid="{6BBA4454-CA6A-4352-9A6C-77881E163659}"/>
    <cellStyle name="Bullet" xfId="1334" xr:uid="{40C4EAC9-46FC-44B7-AC81-2643EFEDF1E7}"/>
    <cellStyle name="CALC Amount" xfId="1335" xr:uid="{9C607055-A64B-4163-8F1B-4BBD32F3B594}"/>
    <cellStyle name="Calc Currency (0)" xfId="43205" xr:uid="{C2C3B7DE-9AB2-4CB3-902E-1837171E7A75}"/>
    <cellStyle name="Calc Currency (2)" xfId="43206" xr:uid="{99BF11D2-1C0E-4794-8A11-8A9FAEEF9E2D}"/>
    <cellStyle name="Calc Percent (0)" xfId="43207" xr:uid="{EE101DF3-05F4-4D26-A9CF-D34A88636A43}"/>
    <cellStyle name="Calc Percent (1)" xfId="43208" xr:uid="{901C7B8B-6EB7-43DE-90A5-B0AFAB3FD031}"/>
    <cellStyle name="Calc Percent (2)" xfId="43209" xr:uid="{43E4F9AB-BEBA-4C78-A5FA-4B0D128CB8DC}"/>
    <cellStyle name="Calc Units (0)" xfId="43210" xr:uid="{4B6C9EC8-9CF1-4F96-B03F-089DB94F77FE}"/>
    <cellStyle name="Calc Units (1)" xfId="43211" xr:uid="{F6E2AAD1-5008-4E76-A593-EC19A36CC1FD}"/>
    <cellStyle name="Calc Units (2)" xfId="43212" xr:uid="{FD2A6470-41FB-4CEA-91EC-2BD8DA5D4141}"/>
    <cellStyle name="Calculated" xfId="1336" xr:uid="{0912F6FA-FE48-4027-BEC9-BAE9EBD250C2}"/>
    <cellStyle name="Calculation 10" xfId="1337" xr:uid="{1F6E70CB-2B40-409C-A1F9-5DE11F9822A3}"/>
    <cellStyle name="Calculation 11" xfId="1338" xr:uid="{9025F9DB-3752-43AB-BE66-7B4CB333D560}"/>
    <cellStyle name="Calculation 12" xfId="1339" xr:uid="{1FEC9F21-B6E7-41DA-93CE-5613F58115C7}"/>
    <cellStyle name="Calculation 13" xfId="43213" xr:uid="{503B7117-5D69-4437-8A49-AF5977E4FA5F}"/>
    <cellStyle name="Calculation 2" xfId="1340" xr:uid="{0DEF9D40-8CB5-4B88-8FF9-604CEC58A9DD}"/>
    <cellStyle name="Calculation 2 10" xfId="1341" xr:uid="{D717425D-E0D3-406F-9109-0996D8D1A93E}"/>
    <cellStyle name="Calculation 2 11" xfId="1342" xr:uid="{60F39E6C-FE18-457F-8386-B54159EDE96C}"/>
    <cellStyle name="Calculation 2 12" xfId="1343" xr:uid="{C5A81CD7-D82E-46E7-942F-2FAF672E5931}"/>
    <cellStyle name="Calculation 2 13" xfId="1344" xr:uid="{AC47422E-4728-4F35-B3C2-184310C48032}"/>
    <cellStyle name="Calculation 2 14" xfId="1345" xr:uid="{AA7AD948-F180-4467-95AA-00CFFDB2401E}"/>
    <cellStyle name="Calculation 2 15" xfId="1346" xr:uid="{51C0CC74-A14A-47A9-A340-0D326422B50C}"/>
    <cellStyle name="Calculation 2 16" xfId="1347" xr:uid="{F5655C15-08AC-4A68-BFFC-5C4056EF2DF0}"/>
    <cellStyle name="Calculation 2 17" xfId="1348" xr:uid="{3033B265-34DC-4A9E-AB17-168DBE7F5A33}"/>
    <cellStyle name="Calculation 2 18" xfId="1349" xr:uid="{C505604E-DDE4-49EB-8760-850D73EDB11F}"/>
    <cellStyle name="Calculation 2 19" xfId="1350" xr:uid="{60E17187-8550-4E98-A593-7FA04FF8EEB3}"/>
    <cellStyle name="Calculation 2 2" xfId="1351" xr:uid="{FCBAAE70-5FCE-43DC-8F49-54CF0A246F5D}"/>
    <cellStyle name="Calculation 2 2 2" xfId="1352" xr:uid="{CAB525A8-3389-47D4-9BB0-9F7D4FC75E8B}"/>
    <cellStyle name="Calculation 2 2 2 2" xfId="1353" xr:uid="{173FA1F8-511A-400C-A226-2F6F173BB1F1}"/>
    <cellStyle name="Calculation 2 2 3" xfId="1354" xr:uid="{86C0EC0C-0443-41DE-A6DA-EAD34C27A93B}"/>
    <cellStyle name="Calculation 2 2 4" xfId="1355" xr:uid="{21317E2C-0E76-478C-9BDA-C9033C5DDE8A}"/>
    <cellStyle name="Calculation 2 20" xfId="1356" xr:uid="{7B170D22-049E-48E2-B777-29B796756601}"/>
    <cellStyle name="Calculation 2 21" xfId="1357" xr:uid="{4A0862DA-B529-45C3-8F79-A1368169C0B9}"/>
    <cellStyle name="Calculation 2 22" xfId="1358" xr:uid="{257B3BD0-17CA-473E-8D34-48A84AA3281C}"/>
    <cellStyle name="Calculation 2 23" xfId="1359" xr:uid="{DAB17048-A8B4-49E9-B02B-A14F1105B721}"/>
    <cellStyle name="Calculation 2 24" xfId="1360" xr:uid="{2098E17D-E142-4BD9-B77B-EAC0688654E4}"/>
    <cellStyle name="Calculation 2 25" xfId="1361" xr:uid="{C75B946C-AF43-4BD3-BF6D-BCE80497613B}"/>
    <cellStyle name="Calculation 2 26" xfId="1362" xr:uid="{0F48487F-5E5B-4633-A718-B93E5E38224A}"/>
    <cellStyle name="Calculation 2 27" xfId="1363" xr:uid="{A79081C6-4BE7-4DA7-99E5-845CDB8C3DEF}"/>
    <cellStyle name="Calculation 2 28" xfId="1364" xr:uid="{ADEEF938-D2B9-4753-8A5B-2DE391840E32}"/>
    <cellStyle name="Calculation 2 29" xfId="1365" xr:uid="{78DEE4CA-4FBB-4E43-B1EC-30531658EEC6}"/>
    <cellStyle name="Calculation 2 3" xfId="1366" xr:uid="{EA7EED1D-70F8-49A1-B175-103A7FCFD3D9}"/>
    <cellStyle name="Calculation 2 3 2" xfId="1367" xr:uid="{C2CFFCCE-20AE-43DA-B1F9-F30F5506B522}"/>
    <cellStyle name="Calculation 2 3 3" xfId="1368" xr:uid="{FEFC89F0-4D99-4B58-BCFE-735F54D50912}"/>
    <cellStyle name="Calculation 2 30" xfId="1369" xr:uid="{E5B63B7B-D4DA-4E76-90E8-A360F5FB1E15}"/>
    <cellStyle name="Calculation 2 31" xfId="1370" xr:uid="{5DDA6AE1-6E85-4A89-AD27-08DF3621CB68}"/>
    <cellStyle name="Calculation 2 32" xfId="1371" xr:uid="{33AEF8E0-6D0D-415A-BA76-4C4B348A570F}"/>
    <cellStyle name="Calculation 2 33" xfId="1372" xr:uid="{2FEFC5EB-D1F4-4A0E-A86C-411551BABCBA}"/>
    <cellStyle name="Calculation 2 34" xfId="1373" xr:uid="{CCC96F61-4FA5-4F44-8F78-A233BAC087EF}"/>
    <cellStyle name="Calculation 2 35" xfId="1374" xr:uid="{1529A7E0-A514-48D2-BFDA-D9FBE8C3D710}"/>
    <cellStyle name="Calculation 2 36" xfId="1375" xr:uid="{98E82011-E1BA-42F4-BE0A-492A59C6FF92}"/>
    <cellStyle name="Calculation 2 37" xfId="1376" xr:uid="{5DD4F9E8-B16B-4393-BE47-FE2104CE8060}"/>
    <cellStyle name="Calculation 2 38" xfId="1377" xr:uid="{05A8EBE7-0F96-4516-9227-E7056C55F544}"/>
    <cellStyle name="Calculation 2 39" xfId="1378" xr:uid="{A1D92C15-BE02-49C3-A483-854F2050F6AD}"/>
    <cellStyle name="Calculation 2 4" xfId="1379" xr:uid="{BB28E37C-29ED-4336-82CB-8E296F816AEF}"/>
    <cellStyle name="Calculation 2 4 2" xfId="1380" xr:uid="{8B9DEC18-CEBC-42BB-A515-D0039D67E01C}"/>
    <cellStyle name="Calculation 2 40" xfId="1381" xr:uid="{50E92667-96AA-4B43-A115-DE4164557608}"/>
    <cellStyle name="Calculation 2 5" xfId="1382" xr:uid="{23D65BF5-EC28-4479-81B4-E482697CF701}"/>
    <cellStyle name="Calculation 2 6" xfId="1383" xr:uid="{70A5FF0B-D3C3-435A-BB14-5E6350F586EA}"/>
    <cellStyle name="Calculation 2 7" xfId="1384" xr:uid="{98703C6C-51B6-4A60-A65E-7EA33255F7C0}"/>
    <cellStyle name="Calculation 2 8" xfId="1385" xr:uid="{748A420C-A51E-46CC-B474-F02EE7C78459}"/>
    <cellStyle name="Calculation 2 9" xfId="1386" xr:uid="{64751679-BDAB-419C-BF47-B0501E732BE1}"/>
    <cellStyle name="Calculation 2_FES2013 charts 2050 and progress" xfId="1387" xr:uid="{EB8E4052-F5F4-4857-89CC-6D7878063142}"/>
    <cellStyle name="Calculation 3" xfId="1388" xr:uid="{73E926F6-1C3D-4E47-8376-9BD1EDF3D156}"/>
    <cellStyle name="Calculation 3 10" xfId="1389" xr:uid="{1C939E87-6B1C-4925-9661-4BD91CDBC6B7}"/>
    <cellStyle name="Calculation 3 11" xfId="1390" xr:uid="{AAB58643-5D8B-41A7-8BF3-5676E21A5C59}"/>
    <cellStyle name="Calculation 3 12" xfId="1391" xr:uid="{3ED12926-1BA2-402B-ABCA-2D39AC362A7C}"/>
    <cellStyle name="Calculation 3 13" xfId="1392" xr:uid="{C8DEE2FD-7318-4303-B0D0-D41E88BE7CF0}"/>
    <cellStyle name="Calculation 3 14" xfId="1393" xr:uid="{7399A3D5-1DD4-4FF4-AC2E-83BCDB713D61}"/>
    <cellStyle name="Calculation 3 15" xfId="1394" xr:uid="{B6DAA69A-A73B-49E0-A0F9-7A83DE6ADA47}"/>
    <cellStyle name="Calculation 3 16" xfId="1395" xr:uid="{9E521AAB-FE2F-4BDC-B918-7480F130D180}"/>
    <cellStyle name="Calculation 3 17" xfId="1396" xr:uid="{F848B624-7B69-4276-83BC-5058E119829D}"/>
    <cellStyle name="Calculation 3 18" xfId="1397" xr:uid="{925DB855-59ED-4A9E-8F34-CD0AADC07AF4}"/>
    <cellStyle name="Calculation 3 19" xfId="1398" xr:uid="{65DFCF66-F3C3-4758-9D64-3AFF68FDD7A0}"/>
    <cellStyle name="Calculation 3 2" xfId="1399" xr:uid="{A4446026-E7FE-41C3-9BFE-E4FA1C1EE38E}"/>
    <cellStyle name="Calculation 3 2 2" xfId="1400" xr:uid="{159279F5-D2CF-498F-AA1A-1812D36D0D28}"/>
    <cellStyle name="Calculation 3 20" xfId="1401" xr:uid="{89176AAE-6EFA-4E63-9EC0-70D449C566A0}"/>
    <cellStyle name="Calculation 3 21" xfId="1402" xr:uid="{9FF78E03-87B5-4611-BBCB-B1CD22DE6876}"/>
    <cellStyle name="Calculation 3 22" xfId="1403" xr:uid="{40B70F2D-EEF1-4447-AD76-F97815AA92FB}"/>
    <cellStyle name="Calculation 3 23" xfId="1404" xr:uid="{0CEF3A17-6F75-4DE6-B565-18B533FA9FD1}"/>
    <cellStyle name="Calculation 3 24" xfId="1405" xr:uid="{F50DEB36-0CB0-46CA-A388-02D077886F74}"/>
    <cellStyle name="Calculation 3 25" xfId="1406" xr:uid="{BFC035F7-84EE-4CA9-92AA-1B1548CDDBFB}"/>
    <cellStyle name="Calculation 3 26" xfId="1407" xr:uid="{EF3D0193-DCEF-4FDE-8C5A-CADFD480340E}"/>
    <cellStyle name="Calculation 3 27" xfId="1408" xr:uid="{5963D8B8-5B24-4151-949F-F9B72D138571}"/>
    <cellStyle name="Calculation 3 28" xfId="1409" xr:uid="{EC0ED185-F8E9-45D3-9599-A450731BEFC6}"/>
    <cellStyle name="Calculation 3 29" xfId="1410" xr:uid="{3AC380A5-8D2F-4D0A-A2D3-DFB4443926E8}"/>
    <cellStyle name="Calculation 3 3" xfId="1411" xr:uid="{FB222C35-76CC-46D6-99C6-27D07970B631}"/>
    <cellStyle name="Calculation 3 3 2" xfId="1412" xr:uid="{65FDBDF3-8780-473C-AB24-3791682E3308}"/>
    <cellStyle name="Calculation 3 30" xfId="1413" xr:uid="{56C837C8-9A4B-4F62-B22B-5222503665CA}"/>
    <cellStyle name="Calculation 3 31" xfId="1414" xr:uid="{4976D83C-32B8-49AA-9BE2-2FB3742C684B}"/>
    <cellStyle name="Calculation 3 32" xfId="1415" xr:uid="{9F0916EA-C1FD-494A-AA91-74182CC28395}"/>
    <cellStyle name="Calculation 3 33" xfId="1416" xr:uid="{EEFF34E7-0455-44CC-AEF8-76950AAF71E1}"/>
    <cellStyle name="Calculation 3 34" xfId="1417" xr:uid="{C44D5137-2D09-4573-A0E0-8969ED393ACB}"/>
    <cellStyle name="Calculation 3 35" xfId="1418" xr:uid="{CB493CA3-ED4F-4FDF-941B-682BB94C2E45}"/>
    <cellStyle name="Calculation 3 36" xfId="1419" xr:uid="{BC6FD6BC-AA47-4199-8059-D62581AAAD35}"/>
    <cellStyle name="Calculation 3 37" xfId="1420" xr:uid="{CF85EA45-3A3E-4935-9B77-ECAE5CC998D1}"/>
    <cellStyle name="Calculation 3 38" xfId="1421" xr:uid="{574D2DEC-9968-47A7-B9A9-465D454F64A1}"/>
    <cellStyle name="Calculation 3 39" xfId="1422" xr:uid="{D39B18A2-C56B-49B9-9A7A-F5325D781A99}"/>
    <cellStyle name="Calculation 3 4" xfId="1423" xr:uid="{59FB19CC-3011-425C-AE62-E1D3FE290B50}"/>
    <cellStyle name="Calculation 3 40" xfId="1424" xr:uid="{D19F7328-A278-4840-81BF-F2470F1B8613}"/>
    <cellStyle name="Calculation 3 5" xfId="1425" xr:uid="{224C1FD1-76B0-4F8E-8E55-3B08BF8C9788}"/>
    <cellStyle name="Calculation 3 6" xfId="1426" xr:uid="{389384B0-E654-4A75-A467-CB983F6DB50A}"/>
    <cellStyle name="Calculation 3 7" xfId="1427" xr:uid="{B3A55A98-BE44-4AF3-82F2-7C08A3D2C7A8}"/>
    <cellStyle name="Calculation 3 8" xfId="1428" xr:uid="{65AA3F6F-A0E7-424D-B2A3-9D3DF2AA3929}"/>
    <cellStyle name="Calculation 3 9" xfId="1429" xr:uid="{E85BFB9D-9F23-44EE-A2A9-99A458EF2878}"/>
    <cellStyle name="Calculation 4" xfId="1430" xr:uid="{5AFE3B30-5FA9-44CA-9FB7-4222D69F0887}"/>
    <cellStyle name="Calculation 4 10" xfId="1431" xr:uid="{368DD9A8-F8D6-4796-9909-94688F862F51}"/>
    <cellStyle name="Calculation 4 11" xfId="1432" xr:uid="{6F193267-517D-496A-8280-AA4F8E18589D}"/>
    <cellStyle name="Calculation 4 12" xfId="1433" xr:uid="{F527B632-A73A-4AB6-B1D4-E0E0E5913083}"/>
    <cellStyle name="Calculation 4 13" xfId="1434" xr:uid="{B2529BF5-380C-4A4E-86B7-0CB2D2FFA152}"/>
    <cellStyle name="Calculation 4 14" xfId="1435" xr:uid="{73C25829-435B-47DA-B4D8-2A4F0D2F7839}"/>
    <cellStyle name="Calculation 4 15" xfId="1436" xr:uid="{2E71F27B-FFE0-4FA0-ADE1-7D51A56E205C}"/>
    <cellStyle name="Calculation 4 16" xfId="1437" xr:uid="{BC995229-911A-4915-B00F-FE71D11E60A1}"/>
    <cellStyle name="Calculation 4 17" xfId="1438" xr:uid="{178CE85B-6022-496E-AAF5-6B140F1E7262}"/>
    <cellStyle name="Calculation 4 18" xfId="1439" xr:uid="{975E2D21-4E57-4BBF-8354-214CA69EC2D8}"/>
    <cellStyle name="Calculation 4 19" xfId="1440" xr:uid="{44E21EAB-AF8F-4667-82C7-50102D3960CC}"/>
    <cellStyle name="Calculation 4 2" xfId="1441" xr:uid="{F4692EDB-D549-447C-86C7-62E951DF241F}"/>
    <cellStyle name="Calculation 4 20" xfId="1442" xr:uid="{6FB9CF79-6073-4CDB-8322-248B30770DC8}"/>
    <cellStyle name="Calculation 4 21" xfId="1443" xr:uid="{8621FB6C-53ED-4987-9296-AC7CA3E2441B}"/>
    <cellStyle name="Calculation 4 22" xfId="1444" xr:uid="{A2392C10-AB53-4824-AFC8-357D2668DE92}"/>
    <cellStyle name="Calculation 4 23" xfId="1445" xr:uid="{526028C8-D779-4A16-8010-7DCD97581D0D}"/>
    <cellStyle name="Calculation 4 24" xfId="1446" xr:uid="{7FBAF539-D7B6-43E6-BEF8-843F3DA9A426}"/>
    <cellStyle name="Calculation 4 25" xfId="1447" xr:uid="{79411F76-DF4A-432A-92B7-02073101DE86}"/>
    <cellStyle name="Calculation 4 26" xfId="1448" xr:uid="{7EFE4837-6DCB-478E-94D7-8BDD9E56E86C}"/>
    <cellStyle name="Calculation 4 27" xfId="1449" xr:uid="{BDA6C842-456D-4070-8F45-22C9CEAD3B18}"/>
    <cellStyle name="Calculation 4 28" xfId="1450" xr:uid="{6A615F31-0FCD-47EC-BBF8-BF20A5422CCA}"/>
    <cellStyle name="Calculation 4 29" xfId="1451" xr:uid="{CAF377BA-F53D-4924-AD80-5C2040AD99C2}"/>
    <cellStyle name="Calculation 4 3" xfId="1452" xr:uid="{612D1B36-3DC4-4564-8F04-30161E23B1BA}"/>
    <cellStyle name="Calculation 4 30" xfId="1453" xr:uid="{0C79CAA5-A3AF-4D9E-B193-93E73E1BE5AC}"/>
    <cellStyle name="Calculation 4 31" xfId="1454" xr:uid="{708A9680-0F19-49C8-8F78-BD969D0BE987}"/>
    <cellStyle name="Calculation 4 32" xfId="1455" xr:uid="{5172B580-6451-4E53-A425-C060F3ACDF05}"/>
    <cellStyle name="Calculation 4 33" xfId="1456" xr:uid="{95517405-4CD8-4DDD-9854-1FDFC7BA3D43}"/>
    <cellStyle name="Calculation 4 34" xfId="1457" xr:uid="{13382869-C13C-4AA2-82A4-582275B3172F}"/>
    <cellStyle name="Calculation 4 35" xfId="1458" xr:uid="{6CB6E27D-5539-46CE-A9EE-FA16FF7D9422}"/>
    <cellStyle name="Calculation 4 36" xfId="1459" xr:uid="{663F3F6D-611C-4BDF-8ACE-6750B924B848}"/>
    <cellStyle name="Calculation 4 37" xfId="1460" xr:uid="{3E037F36-16B3-4573-A8F4-E763D9E3AC93}"/>
    <cellStyle name="Calculation 4 38" xfId="1461" xr:uid="{86804D78-7CE9-4F8C-B55C-51F419F65024}"/>
    <cellStyle name="Calculation 4 4" xfId="1462" xr:uid="{B00B0A98-8450-4E06-8BFC-2378F2B1C7DE}"/>
    <cellStyle name="Calculation 4 5" xfId="1463" xr:uid="{1AA94FB8-6932-4156-BF10-F7A672CA41B2}"/>
    <cellStyle name="Calculation 4 6" xfId="1464" xr:uid="{7499ED72-97C9-4037-AA52-49300C39E79C}"/>
    <cellStyle name="Calculation 4 7" xfId="1465" xr:uid="{D9BBFDE7-18C0-456A-B54E-F6DBB14FFABB}"/>
    <cellStyle name="Calculation 4 8" xfId="1466" xr:uid="{ED01114D-9F8D-48DD-9A62-8A36EA0B7D14}"/>
    <cellStyle name="Calculation 4 9" xfId="1467" xr:uid="{F0701419-52DA-4E68-A824-9BE02AF1325B}"/>
    <cellStyle name="Calculation 5" xfId="1468" xr:uid="{AFCC6AD3-4C78-4430-B850-175771D4F90E}"/>
    <cellStyle name="Calculation 5 2" xfId="1469" xr:uid="{72FE447B-7A12-4A17-8FD9-AE977BADA12F}"/>
    <cellStyle name="Calculation 6" xfId="1470" xr:uid="{75C2FBFF-7FCE-42CF-B982-AC5C38683FB5}"/>
    <cellStyle name="Calculation 6 2" xfId="1471" xr:uid="{534012A5-137B-442D-B2CD-48AC58310700}"/>
    <cellStyle name="Calculation 6 3" xfId="1472" xr:uid="{F85D829C-458F-49BA-B53B-A020F6734E55}"/>
    <cellStyle name="Calculation 7" xfId="1473" xr:uid="{3C913B55-5933-4436-B5AE-BF48F7F73E76}"/>
    <cellStyle name="Calculation 8" xfId="1474" xr:uid="{009A1838-4269-43C5-B8FC-4EE033F42284}"/>
    <cellStyle name="Calculation 9" xfId="1475" xr:uid="{1F26D8B1-730C-41C5-968D-38456AAA7094}"/>
    <cellStyle name="CellBlue1" xfId="1476" xr:uid="{C52AA281-ECE8-4F18-BC7B-B7DD523D5936}"/>
    <cellStyle name="CellNationValue" xfId="1477" xr:uid="{323A3D57-95E3-40E4-B997-55DD91F98BCF}"/>
    <cellStyle name="CellNationValue 10" xfId="1478" xr:uid="{4C5D690E-F729-4468-9F14-A1903E829490}"/>
    <cellStyle name="CellNationValue 11" xfId="1479" xr:uid="{FA48907B-6320-47FB-94D6-61942515F1DB}"/>
    <cellStyle name="CellNationValue 12" xfId="1480" xr:uid="{F3DA0AC2-B6F1-4C54-9712-FC6C0176ACF7}"/>
    <cellStyle name="CellNationValue 13" xfId="1481" xr:uid="{1B48D44D-4EFA-4E84-A978-B19327015323}"/>
    <cellStyle name="CellNationValue 14" xfId="1482" xr:uid="{27020A09-A2CE-45A8-BA7F-1DD85A577685}"/>
    <cellStyle name="CellNationValue 15" xfId="1483" xr:uid="{0E0A8BEC-8323-4DE7-AA7E-E39661590616}"/>
    <cellStyle name="CellNationValue 16" xfId="1484" xr:uid="{5EBD21E0-BCD1-4E4E-A537-29DD041756C5}"/>
    <cellStyle name="CellNationValue 17" xfId="1485" xr:uid="{25C34304-7702-40F8-B42C-17AA4C47F0BD}"/>
    <cellStyle name="CellNationValue 18" xfId="1486" xr:uid="{3242A0AC-6642-4C54-A2C7-A572D2BA7359}"/>
    <cellStyle name="CellNationValue 19" xfId="1487" xr:uid="{225CD1F2-1F9B-4168-A180-C4776D361F83}"/>
    <cellStyle name="CellNationValue 2" xfId="1488" xr:uid="{C694C5F8-04CB-4072-AC7C-E2E50E540AF4}"/>
    <cellStyle name="CellNationValue 20" xfId="1489" xr:uid="{024495B6-904B-4952-8868-9DCA805304B1}"/>
    <cellStyle name="CellNationValue 21" xfId="1490" xr:uid="{CC38DA66-F86D-47B7-A3F6-DE156A3B6D6B}"/>
    <cellStyle name="CellNationValue 22" xfId="1491" xr:uid="{17EEC586-0730-4BCF-9177-5E739D486FAF}"/>
    <cellStyle name="CellNationValue 23" xfId="1492" xr:uid="{990AD7DE-FDB3-4842-8D1A-56B876024A57}"/>
    <cellStyle name="CellNationValue 24" xfId="1493" xr:uid="{3918AF68-DF3A-47E6-B5F2-275A7E1B3866}"/>
    <cellStyle name="CellNationValue 25" xfId="1494" xr:uid="{58F747A2-2439-4696-9D99-5772600608E4}"/>
    <cellStyle name="CellNationValue 26" xfId="1495" xr:uid="{1D2B0138-FE72-4D07-A2D0-64DA97DCC96D}"/>
    <cellStyle name="CellNationValue 27" xfId="1496" xr:uid="{1DAAAEF0-F505-4E7E-92AA-3172DB896DEC}"/>
    <cellStyle name="CellNationValue 28" xfId="1497" xr:uid="{0876B7EA-615C-4FD8-AD19-F2CBA217B4C6}"/>
    <cellStyle name="CellNationValue 29" xfId="1498" xr:uid="{8F5AA552-770A-4959-AFEA-F95C4248C449}"/>
    <cellStyle name="CellNationValue 3" xfId="1499" xr:uid="{789FD5A4-0485-4A2E-A8B2-F60B65537031}"/>
    <cellStyle name="CellNationValue 30" xfId="1500" xr:uid="{DB5A65DB-265F-4D41-891D-CDB0C0321946}"/>
    <cellStyle name="CellNationValue 31" xfId="1501" xr:uid="{1C17C1DB-72BC-4326-9544-4E1F4DA4004E}"/>
    <cellStyle name="CellNationValue 4" xfId="1502" xr:uid="{92ED4699-D207-4C09-AB23-6D9D8DD8A6C0}"/>
    <cellStyle name="CellNationValue 5" xfId="1503" xr:uid="{72F074F2-58E2-4A50-ACF6-D921CDE9FCCF}"/>
    <cellStyle name="CellNationValue 6" xfId="1504" xr:uid="{4AE4ED7A-7D6A-42DD-A22F-C0E743F86E39}"/>
    <cellStyle name="CellNationValue 7" xfId="1505" xr:uid="{7AB7CF5F-96E3-45F7-9F8E-6150EE87213F}"/>
    <cellStyle name="CellNationValue 8" xfId="1506" xr:uid="{1843E1EA-D125-42ED-8F1C-7F67F87939E2}"/>
    <cellStyle name="CellNationValue 9" xfId="1507" xr:uid="{083D5CB2-8F58-4849-AF4A-BDB794002FA4}"/>
    <cellStyle name="Check Cell 10" xfId="1508" xr:uid="{7683938D-25C5-4789-BBAA-9C7270E51123}"/>
    <cellStyle name="Check Cell 11" xfId="1509" xr:uid="{A4090547-84E8-4D31-82B7-FFD0B9E44907}"/>
    <cellStyle name="Check Cell 2" xfId="1510" xr:uid="{A9303DB4-F73D-48CD-A117-D6F2E4C35694}"/>
    <cellStyle name="Check Cell 2 10" xfId="1511" xr:uid="{37CAE621-CDBC-4E23-A9C0-75A7DBA74363}"/>
    <cellStyle name="Check Cell 2 11" xfId="1512" xr:uid="{B0233A8E-5955-4580-B7C9-5F6B29739BBE}"/>
    <cellStyle name="Check Cell 2 12" xfId="1513" xr:uid="{2980B3E6-3D82-4F40-BA3C-A0325F41E38B}"/>
    <cellStyle name="Check Cell 2 13" xfId="1514" xr:uid="{21E51D6F-F859-414D-BB3C-10784D2829C4}"/>
    <cellStyle name="Check Cell 2 2" xfId="1515" xr:uid="{51F37742-625C-4634-A9F2-D9EEDF132B0E}"/>
    <cellStyle name="Check Cell 2 2 2" xfId="1516" xr:uid="{A43DD600-88A7-4193-9E00-CFA5FCFFB64A}"/>
    <cellStyle name="Check Cell 2 2 3" xfId="1517" xr:uid="{D9B301E9-0DF1-4538-976D-0DF10F9CB27A}"/>
    <cellStyle name="Check Cell 2 2 4" xfId="1518" xr:uid="{1CF85FA0-29D5-4BA8-AE74-F2A6F0DA84C1}"/>
    <cellStyle name="Check Cell 2 2 5" xfId="1519" xr:uid="{671FF2CD-28EB-49B7-8876-D5D7174F9D5A}"/>
    <cellStyle name="Check Cell 2 2 6" xfId="1520" xr:uid="{206EF66F-E76B-4461-BEE4-AFE0B4DA9358}"/>
    <cellStyle name="Check Cell 2 2 7" xfId="1521" xr:uid="{51310E6F-B603-40AA-8738-737492008E45}"/>
    <cellStyle name="Check Cell 2 2 8" xfId="1522" xr:uid="{1D616F6F-A4E8-4221-B1E0-F5CF9D02E426}"/>
    <cellStyle name="Check Cell 2 2 9" xfId="1523" xr:uid="{02C505A8-2E25-46A9-8DCC-210CE12D5494}"/>
    <cellStyle name="Check Cell 2 3" xfId="1524" xr:uid="{00E98880-4DC3-45F8-A1AD-86F755EFDFCC}"/>
    <cellStyle name="Check Cell 2 4" xfId="1525" xr:uid="{A96DF9DD-51F8-44E6-8F1D-0F0348D98D5A}"/>
    <cellStyle name="Check Cell 2 5" xfId="1526" xr:uid="{6BAB4496-33AF-4F88-9451-C7EC95EF2A89}"/>
    <cellStyle name="Check Cell 2 6" xfId="1527" xr:uid="{64E7197F-3EBB-478D-8A0C-44B846F82E50}"/>
    <cellStyle name="Check Cell 2 7" xfId="1528" xr:uid="{FFC33AD5-9EF8-4AB8-A1D7-DDE9928E887D}"/>
    <cellStyle name="Check Cell 2 8" xfId="1529" xr:uid="{54E0F36A-4745-42E5-A6D2-CE99A83BC1F8}"/>
    <cellStyle name="Check Cell 2 9" xfId="1530" xr:uid="{02101037-A390-448E-81E2-3C21A382FC8B}"/>
    <cellStyle name="Check Cell 3" xfId="1531" xr:uid="{0F86E6C5-78DA-44E3-9B21-4C71584171BB}"/>
    <cellStyle name="Check Cell 3 10" xfId="1532" xr:uid="{8FDE5BEB-5677-4F5B-B76D-E96C106B483A}"/>
    <cellStyle name="Check Cell 3 11" xfId="1533" xr:uid="{00BC9315-7F75-4BC2-91B7-51494D632232}"/>
    <cellStyle name="Check Cell 3 12" xfId="1534" xr:uid="{1320CB8D-2BC2-4BFD-BCEA-4FD24B7B1492}"/>
    <cellStyle name="Check Cell 3 13" xfId="1535" xr:uid="{D98ECBEA-666E-44A2-84DB-8A168390ABA0}"/>
    <cellStyle name="Check Cell 3 2" xfId="1536" xr:uid="{2A40A450-87B4-4062-93AC-1F5E348FDC4A}"/>
    <cellStyle name="Check Cell 3 2 10" xfId="1537" xr:uid="{E80A324C-5145-493C-98FA-4A5380EFB7D8}"/>
    <cellStyle name="Check Cell 3 2 11" xfId="1538" xr:uid="{EC10B0C7-40AF-44BE-8B94-1A1BEAAF13E9}"/>
    <cellStyle name="Check Cell 3 2 2" xfId="1539" xr:uid="{1C7816DE-C64F-47CC-A2E1-74C624E20094}"/>
    <cellStyle name="Check Cell 3 2 3" xfId="1540" xr:uid="{5C19A7C1-DF34-4152-8548-4523857CEE9B}"/>
    <cellStyle name="Check Cell 3 2 4" xfId="1541" xr:uid="{BF0E066A-4B2C-4189-8630-9407CB86C844}"/>
    <cellStyle name="Check Cell 3 2 5" xfId="1542" xr:uid="{318749D0-9484-4F3C-BEC0-D7105329902D}"/>
    <cellStyle name="Check Cell 3 2 6" xfId="1543" xr:uid="{EFC9F096-9D92-4E19-A4BF-F838654302E8}"/>
    <cellStyle name="Check Cell 3 2 7" xfId="1544" xr:uid="{24D5BAC7-6107-48F7-ACB8-8AF19CE98838}"/>
    <cellStyle name="Check Cell 3 2 8" xfId="1545" xr:uid="{6A0C6B1E-73F0-4855-A648-AB8F0F1A1458}"/>
    <cellStyle name="Check Cell 3 2 9" xfId="1546" xr:uid="{083601E0-B6D3-4C09-B35D-4F0C78566E75}"/>
    <cellStyle name="Check Cell 3 3" xfId="1547" xr:uid="{C64F148C-EF4E-4491-8646-8BBD3EF29ADD}"/>
    <cellStyle name="Check Cell 3 3 2" xfId="1548" xr:uid="{4BDF473E-F88B-4845-A45A-55CB8653CAB6}"/>
    <cellStyle name="Check Cell 3 4" xfId="1549" xr:uid="{1CCC3136-D4CD-4FC5-AB4E-2A4A1CDFBA62}"/>
    <cellStyle name="Check Cell 3 5" xfId="1550" xr:uid="{206E7AF9-0B00-4E9A-915B-B29E5DAC3C67}"/>
    <cellStyle name="Check Cell 3 6" xfId="1551" xr:uid="{F6930290-085F-49FB-B045-EE60B781B7BF}"/>
    <cellStyle name="Check Cell 3 7" xfId="1552" xr:uid="{619560F2-1BE5-42F3-AE59-8D622F6C9244}"/>
    <cellStyle name="Check Cell 3 8" xfId="1553" xr:uid="{700D9DF8-A319-48D2-9B33-F165B5817ACE}"/>
    <cellStyle name="Check Cell 3 9" xfId="1554" xr:uid="{7D80F842-AC73-462E-A7D4-2694D0596F77}"/>
    <cellStyle name="Check Cell 4" xfId="1555" xr:uid="{9A3F2CEB-4331-4025-952D-D744D952BCA2}"/>
    <cellStyle name="Check Cell 4 10" xfId="1556" xr:uid="{0C7CB9F3-AB0C-4610-8F56-60DAF523BB90}"/>
    <cellStyle name="Check Cell 4 11" xfId="1557" xr:uid="{D818D6AA-AD38-4BAB-BDCB-720C6AA558A8}"/>
    <cellStyle name="Check Cell 4 2" xfId="1558" xr:uid="{F351486D-4DA7-4E77-8FAD-2DB8F2055738}"/>
    <cellStyle name="Check Cell 4 3" xfId="1559" xr:uid="{EEFCDCD9-88A4-4B00-822D-0FA42D1F1F91}"/>
    <cellStyle name="Check Cell 4 4" xfId="1560" xr:uid="{4515EE1C-A58C-40E4-8D4B-E1F2D1D97A8F}"/>
    <cellStyle name="Check Cell 4 5" xfId="1561" xr:uid="{422CC27E-6906-4CAE-9147-2BBEFF1E955E}"/>
    <cellStyle name="Check Cell 4 6" xfId="1562" xr:uid="{EE2068B7-BFC8-417B-9330-AE452B51E070}"/>
    <cellStyle name="Check Cell 4 7" xfId="1563" xr:uid="{CDB4F2BD-1396-4EDC-B070-2060A2F5AD0A}"/>
    <cellStyle name="Check Cell 4 8" xfId="1564" xr:uid="{BDBF0E27-B9FA-48C2-8D4A-449F9DD71111}"/>
    <cellStyle name="Check Cell 4 9" xfId="1565" xr:uid="{21D878F7-96F8-4AB7-BCB5-5550EBA37CC5}"/>
    <cellStyle name="Check Cell 5" xfId="1566" xr:uid="{0B142354-48CA-4014-9520-A18357A44B9F}"/>
    <cellStyle name="Check Cell 5 2" xfId="1567" xr:uid="{A567624A-B522-4018-AC20-9F8CB2EF2846}"/>
    <cellStyle name="Check Cell 5 3" xfId="1568" xr:uid="{7785E01F-9105-4D5E-85EA-2981C8E45CB4}"/>
    <cellStyle name="Check Cell 5 4" xfId="1569" xr:uid="{FE9D535B-8A7F-436A-B383-ADD16ECE9DE9}"/>
    <cellStyle name="Check Cell 5 5" xfId="1570" xr:uid="{A2410CB7-42C8-43E0-9D3C-EB2D75D49D39}"/>
    <cellStyle name="Check Cell 5 6" xfId="1571" xr:uid="{958B4047-1FAD-457C-99B2-609196CF3673}"/>
    <cellStyle name="Check Cell 5 7" xfId="1572" xr:uid="{49E93D1A-64F7-4F90-A360-3219DBC1342D}"/>
    <cellStyle name="Check Cell 5 8" xfId="1573" xr:uid="{93282237-D8A4-47B7-B8D4-DC5EE795A790}"/>
    <cellStyle name="Check Cell 5 9" xfId="1574" xr:uid="{2623EF3D-00A4-4E09-9370-14C73DAE9FF0}"/>
    <cellStyle name="Check Cell 6" xfId="1575" xr:uid="{601A4280-F60A-4CD7-A5C8-0ABC4D8C5612}"/>
    <cellStyle name="Check Cell 6 2" xfId="1576" xr:uid="{25FDAB6E-ED5B-42E4-8DA6-A9F3A1F6632D}"/>
    <cellStyle name="Check Cell 6 3" xfId="1577" xr:uid="{3681D2F3-3897-4982-ACBC-A9BBB3A763F4}"/>
    <cellStyle name="Check Cell 7" xfId="1578" xr:uid="{5A32123E-CC0C-440B-A904-CE5B4010ADA6}"/>
    <cellStyle name="Check Cell 8" xfId="1579" xr:uid="{A5E546CE-818D-4B1B-B3B1-759F2E41F849}"/>
    <cellStyle name="Check Cell 9" xfId="1580" xr:uid="{8A59C5F0-767F-44F2-A8B3-EAA93DBF4FE0}"/>
    <cellStyle name="CheckCell_RP" xfId="1581" xr:uid="{9D8AE312-B43C-440C-BE15-21BA0049BBBE}"/>
    <cellStyle name="CheckCelLbll_RP" xfId="1582" xr:uid="{62BC43E3-9019-4608-A00D-023BB1C38DA1}"/>
    <cellStyle name="CodeOutput_RP" xfId="1583" xr:uid="{8E1AD957-9921-43D7-9DEF-77C10F76B0BA}"/>
    <cellStyle name="Colhead" xfId="1584" xr:uid="{6E387328-4E61-4728-A9B2-18B3FEC75924}"/>
    <cellStyle name="Column_Heading_RP" xfId="1585" xr:uid="{CAAA2A50-333D-4A10-ABD9-A96EB9BE7FF7}"/>
    <cellStyle name="ColumnHeading" xfId="1586" xr:uid="{C1DB77BC-8EA9-4213-9180-25499FF7C73E}"/>
    <cellStyle name="ColumnHeadings" xfId="1587" xr:uid="{31597BDB-E4C7-41C2-B832-1E5884A4706C}"/>
    <cellStyle name="ColumnHeadings2" xfId="1588" xr:uid="{969C9981-5B5F-4F6F-8F6F-ABB20581471E}"/>
    <cellStyle name="Comma [0.0]" xfId="1589" xr:uid="{3A7FD1E7-78A4-4A26-AA20-E53DEB0D0117}"/>
    <cellStyle name="Comma [0.0] 2" xfId="1590" xr:uid="{936C11F4-7DA9-4E2E-A623-5182C6CB20C8}"/>
    <cellStyle name="Comma [0.0] 2 2" xfId="1591" xr:uid="{3D435322-302D-4AC6-A5C5-07BE869BCA11}"/>
    <cellStyle name="Comma [0.0] 2 2 2" xfId="1592" xr:uid="{8CA5F653-F654-4DE3-A858-52CED3F21AC2}"/>
    <cellStyle name="Comma [0.0] 2 2 2 2" xfId="1593" xr:uid="{CFC502F5-BF13-4FF8-88BD-4A63CF4D0D83}"/>
    <cellStyle name="Comma [0.0] 2 2 3" xfId="1594" xr:uid="{833B8C44-F445-4655-939C-B72D325ABC7B}"/>
    <cellStyle name="Comma [0.0] 2 2 4" xfId="1595" xr:uid="{0EF04097-DB88-4607-AAF2-D478D7233EE3}"/>
    <cellStyle name="Comma [0.0] 2 3" xfId="1596" xr:uid="{2952F3A1-A933-41A3-85E3-7AD0B6420DD4}"/>
    <cellStyle name="Comma [0.0] 2 3 2" xfId="1597" xr:uid="{A0D48CC8-9742-41A8-B5A4-90724C2854EA}"/>
    <cellStyle name="Comma [0.0] 2 3 2 2" xfId="1598" xr:uid="{45FF5A31-BC96-4D9C-8253-1A522236550A}"/>
    <cellStyle name="Comma [0.0] 2 3 3" xfId="1599" xr:uid="{D0E231DC-65D0-43EE-8D26-9A3B56735E25}"/>
    <cellStyle name="Comma [0.0] 2 3 4" xfId="1600" xr:uid="{755ED83C-F714-4603-B6D1-1C1B7B63E401}"/>
    <cellStyle name="Comma [0.0] 2 4" xfId="1601" xr:uid="{21309D65-DB12-4A83-948F-55228809B475}"/>
    <cellStyle name="Comma [0.0] 2 4 2" xfId="1602" xr:uid="{D2D14A91-9D6D-45B8-AFA7-B0394E25524A}"/>
    <cellStyle name="Comma [0.0] 2 5" xfId="1603" xr:uid="{3EAE6A75-89B1-42E9-8B86-C969C1C1C3E7}"/>
    <cellStyle name="Comma [0.0] 2 6" xfId="1604" xr:uid="{E2548A71-5A80-49AF-A0B5-EE2887F14529}"/>
    <cellStyle name="Comma [0.0] 3" xfId="1605" xr:uid="{3C208540-7606-42A9-88FE-E4F2062C3D86}"/>
    <cellStyle name="Comma [0.0] 3 2" xfId="1606" xr:uid="{C801422C-AF9F-427D-90CD-F321B7AFA7AE}"/>
    <cellStyle name="Comma [0.0] 3 2 2" xfId="1607" xr:uid="{7366ABD1-A96F-43D3-9999-DD1EC3084D7D}"/>
    <cellStyle name="Comma [0.0] 3 2 2 2" xfId="1608" xr:uid="{E3E2049B-D604-4A0B-8C07-1F96CAD20BA5}"/>
    <cellStyle name="Comma [0.0] 3 2 3" xfId="1609" xr:uid="{142FF7BB-62A2-449F-B2A5-A9F2C72593DD}"/>
    <cellStyle name="Comma [0.0] 3 2 4" xfId="1610" xr:uid="{6F136CDA-BAFD-4CB3-8000-64FA9AD53210}"/>
    <cellStyle name="Comma [0.0] 3 3" xfId="1611" xr:uid="{1DEB5D3E-8D72-450D-A2DD-60A5C1A8E391}"/>
    <cellStyle name="Comma [0.0] 3 3 2" xfId="1612" xr:uid="{B3EE46FC-E808-444B-A996-1A9ED45DA14B}"/>
    <cellStyle name="Comma [0.0] 3 4" xfId="1613" xr:uid="{8BA6E466-40F3-4BB7-9307-65CC9A2D3C3B}"/>
    <cellStyle name="Comma [0.0] 3 5" xfId="1614" xr:uid="{6AD59E02-FC11-427F-8DF8-363ABF803941}"/>
    <cellStyle name="Comma [0.0] 4" xfId="1615" xr:uid="{1FDD4D17-A645-486A-B545-49B3306E457D}"/>
    <cellStyle name="Comma [0.0] 4 2" xfId="1616" xr:uid="{35FD1E54-0B7E-4AC5-8DB9-6F6E1F7BD2F9}"/>
    <cellStyle name="Comma [0.0] 4 2 2" xfId="1617" xr:uid="{3FFB5AE5-508F-4506-B7D5-1000A62C0039}"/>
    <cellStyle name="Comma [0.0] 4 3" xfId="1618" xr:uid="{C21C8ECB-0849-4689-AE8D-64724A9CD961}"/>
    <cellStyle name="Comma [0.0] 4 4" xfId="1619" xr:uid="{E352E753-FE85-4E09-897D-6BAE4338929C}"/>
    <cellStyle name="Comma [0.0] 5" xfId="1620" xr:uid="{11CC88A9-0DE7-4DD2-947E-C1F71CF3CA1C}"/>
    <cellStyle name="Comma [0.0] 5 2" xfId="1621" xr:uid="{0DA14450-1A69-4136-838E-9E2A923BB928}"/>
    <cellStyle name="Comma [0.0] 5 2 2" xfId="1622" xr:uid="{79D6E1AD-6ED5-4C55-ADAA-7ED226C711D1}"/>
    <cellStyle name="Comma [0.0] 5 3" xfId="1623" xr:uid="{DBEF9631-0DD8-4510-BEEF-EC0A59B4DB92}"/>
    <cellStyle name="Comma [0.0] 5 4" xfId="1624" xr:uid="{A7E7C7B4-569B-48CC-964E-8E3391F53A97}"/>
    <cellStyle name="Comma [0.0] 6" xfId="1625" xr:uid="{AD97F060-0B47-4C33-9851-5AE31FD10629}"/>
    <cellStyle name="Comma [0.0] 6 2" xfId="1626" xr:uid="{9DF5424D-D2D7-4264-BB16-7003972AB2DA}"/>
    <cellStyle name="Comma [0.0] 7" xfId="1627" xr:uid="{931FF762-DDC4-482A-A20C-5373A5ACE9F8}"/>
    <cellStyle name="Comma [0.0] 8" xfId="1628" xr:uid="{078A241E-B50F-4416-8E5A-24CBD67CB330}"/>
    <cellStyle name="Comma [0.0]_1" xfId="1629" xr:uid="{05FFCBE9-9933-491B-BB41-ADB1E3F6F04C}"/>
    <cellStyle name="Comma [0] 10" xfId="1630" xr:uid="{EABD2520-9326-4E84-96A7-67B5C3C1B633}"/>
    <cellStyle name="Comma [0] 10 2" xfId="1631" xr:uid="{67B1B65D-2606-4FB3-81D6-CA2CB75B735D}"/>
    <cellStyle name="Comma [0] 10 2 2" xfId="1632" xr:uid="{7DA46DF6-712E-47AB-89C3-FB6FF8A4D7C3}"/>
    <cellStyle name="Comma [0] 10 2 2 2" xfId="1633" xr:uid="{823EFE2D-5F6C-476C-A46A-05307D185176}"/>
    <cellStyle name="Comma [0] 10 2 3" xfId="1634" xr:uid="{533D6458-91C0-412D-8AB0-F3E63CF31669}"/>
    <cellStyle name="Comma [0] 10 2 4" xfId="1635" xr:uid="{8444620D-3FB4-4AE9-8DEC-72445EEF8AEB}"/>
    <cellStyle name="Comma [0] 10 3" xfId="1636" xr:uid="{89953A81-1926-403E-8D76-53534ED8D42E}"/>
    <cellStyle name="Comma [0] 10 3 2" xfId="1637" xr:uid="{2F056F8E-FC2F-4BF5-88DB-4237BB314A0D}"/>
    <cellStyle name="Comma [0] 10 3 3" xfId="1638" xr:uid="{D4EA0367-4E01-4FA9-84F9-0C70988BBF8A}"/>
    <cellStyle name="Comma [0] 10 4" xfId="1639" xr:uid="{0D000610-B2F8-4192-9B41-B92E31769D17}"/>
    <cellStyle name="Comma [0] 10 5" xfId="1640" xr:uid="{84282C2C-E804-40A3-89D5-32CBA879E715}"/>
    <cellStyle name="Comma [0] 11" xfId="1641" xr:uid="{DA822FF6-8048-47BC-90BC-57601FF8DD5E}"/>
    <cellStyle name="Comma [0] 11 2" xfId="1642" xr:uid="{A68BB064-BB02-4281-8320-F07278A1C359}"/>
    <cellStyle name="Comma [0] 11 2 2" xfId="1643" xr:uid="{2E3B2084-D404-4B40-94DB-3DF0CD60AB07}"/>
    <cellStyle name="Comma [0] 11 2 2 2" xfId="1644" xr:uid="{452A839F-6A87-4D8A-A298-50E09B603E67}"/>
    <cellStyle name="Comma [0] 11 2 3" xfId="1645" xr:uid="{AB5F7C6A-BF14-4D53-9716-42F90A1B4E09}"/>
    <cellStyle name="Comma [0] 11 2 4" xfId="1646" xr:uid="{119D544D-76C2-4CB1-85E0-B59A0F29A00A}"/>
    <cellStyle name="Comma [0] 11 3" xfId="1647" xr:uid="{5DF2B312-C8CB-4ACD-9977-5B8A5C431C7D}"/>
    <cellStyle name="Comma [0] 11 3 2" xfId="1648" xr:uid="{3394E1E6-7655-49A5-84F8-2AEE37C6043C}"/>
    <cellStyle name="Comma [0] 11 3 3" xfId="1649" xr:uid="{2D4A7325-57EA-4270-9BE0-3A4B15F7E62E}"/>
    <cellStyle name="Comma [0] 11 4" xfId="1650" xr:uid="{21678D5B-DC1F-45AB-824F-8F33CEC6D8E7}"/>
    <cellStyle name="Comma [0] 11 5" xfId="1651" xr:uid="{13D31C35-A796-4959-8A64-DBCE792945A0}"/>
    <cellStyle name="Comma [0] 12" xfId="1652" xr:uid="{F129D591-AD0E-4D1F-972E-908FAD7765AC}"/>
    <cellStyle name="Comma [0] 12 2" xfId="1653" xr:uid="{145A294A-9463-4137-841B-DF8B377263A2}"/>
    <cellStyle name="Comma [0] 12 2 2" xfId="1654" xr:uid="{3B6517B6-1CDA-4603-9478-FCFEDDEACF5D}"/>
    <cellStyle name="Comma [0] 12 2 2 2" xfId="1655" xr:uid="{EB29D698-B1A7-44ED-BFEF-E94279375A5E}"/>
    <cellStyle name="Comma [0] 12 2 3" xfId="1656" xr:uid="{A89AE636-84E1-40B6-81EC-103B81FCDEFA}"/>
    <cellStyle name="Comma [0] 12 2 4" xfId="1657" xr:uid="{F2BCE252-6513-4D3D-BFFB-5E40F67CFB02}"/>
    <cellStyle name="Comma [0] 12 3" xfId="1658" xr:uid="{1B5838E7-35F3-4422-B5FF-ED7DA7B1C615}"/>
    <cellStyle name="Comma [0] 12 3 2" xfId="1659" xr:uid="{0661F67D-8FAC-4BB8-A1B4-8ACBE094AF1F}"/>
    <cellStyle name="Comma [0] 12 3 3" xfId="1660" xr:uid="{43E664EF-4A7A-43A0-89FF-2FE1FF038FE4}"/>
    <cellStyle name="Comma [0] 12 4" xfId="1661" xr:uid="{8A32B10A-3BB6-4C83-BE21-8263DCE7F60C}"/>
    <cellStyle name="Comma [0] 12 5" xfId="1662" xr:uid="{EB73FAC5-6FBC-447B-88DC-6CBC46C5E0DB}"/>
    <cellStyle name="Comma [0] 13" xfId="1663" xr:uid="{E1C5CF3E-5817-4D7E-9A79-DE8AF55829EB}"/>
    <cellStyle name="Comma [0] 13 2" xfId="1664" xr:uid="{9B221DE2-488C-4473-81B0-2F210AD044C2}"/>
    <cellStyle name="Comma [0] 13 2 2" xfId="1665" xr:uid="{AD938DC5-4CA4-47E8-8095-DE53EBAFC17A}"/>
    <cellStyle name="Comma [0] 13 2 2 2" xfId="1666" xr:uid="{2F68FAB9-A814-43DA-80BF-A99D5551D5F1}"/>
    <cellStyle name="Comma [0] 13 2 3" xfId="1667" xr:uid="{88BA4E49-3398-43D3-AEFE-B285823AEC8A}"/>
    <cellStyle name="Comma [0] 13 2 4" xfId="1668" xr:uid="{DFCAB5A6-209D-4896-BD7C-1A1D3B764C7E}"/>
    <cellStyle name="Comma [0] 13 3" xfId="1669" xr:uid="{4C5DF416-B441-4E67-87F6-314297C96383}"/>
    <cellStyle name="Comma [0] 13 3 2" xfId="1670" xr:uid="{9AB5CAE6-CF4B-4147-91B1-DFC79013AA9C}"/>
    <cellStyle name="Comma [0] 13 3 3" xfId="1671" xr:uid="{B6BCEB86-3EFB-4A30-A504-6A9213F2F045}"/>
    <cellStyle name="Comma [0] 13 4" xfId="1672" xr:uid="{A0B339CC-345C-4050-8C7A-C2F8772BE209}"/>
    <cellStyle name="Comma [0] 13 5" xfId="1673" xr:uid="{AA3A6A83-C20A-44FA-93EA-5F01E4A999AB}"/>
    <cellStyle name="Comma [0] 14" xfId="1674" xr:uid="{4E719D3A-1AB8-4F6D-9ACF-851607BC0425}"/>
    <cellStyle name="Comma [0] 14 2" xfId="1675" xr:uid="{EF97DB99-526C-4998-8624-5522F8DE4E0C}"/>
    <cellStyle name="Comma [0] 14 2 2" xfId="1676" xr:uid="{CA3AE13F-BBEC-4138-A2AA-DEA8F8DD5A8F}"/>
    <cellStyle name="Comma [0] 14 2 2 2" xfId="1677" xr:uid="{ACE9142B-5808-4846-820A-FBFB2C2DFA7E}"/>
    <cellStyle name="Comma [0] 14 2 3" xfId="1678" xr:uid="{551A49B6-97F1-4814-B8B5-F53AD7197CD7}"/>
    <cellStyle name="Comma [0] 14 2 4" xfId="1679" xr:uid="{217492B9-7B6E-4021-9237-30CF90807E27}"/>
    <cellStyle name="Comma [0] 14 3" xfId="1680" xr:uid="{2BF43C89-6D3A-4D15-B08D-522BAAC988D5}"/>
    <cellStyle name="Comma [0] 14 3 2" xfId="1681" xr:uid="{C9017E84-C033-429B-B2A0-9F181F7B840F}"/>
    <cellStyle name="Comma [0] 14 3 3" xfId="1682" xr:uid="{5790E5E8-7BB6-4ABB-835B-C7DD5AE3C977}"/>
    <cellStyle name="Comma [0] 14 4" xfId="1683" xr:uid="{6D181C9D-337D-41C1-B037-5BEB785735DC}"/>
    <cellStyle name="Comma [0] 14 5" xfId="1684" xr:uid="{954F32F8-4A1F-4E7D-B9F5-626215FEB446}"/>
    <cellStyle name="Comma [0] 15" xfId="1685" xr:uid="{E93A6416-D8B9-4B7B-9014-146F52A08E9B}"/>
    <cellStyle name="Comma [0] 15 2" xfId="1686" xr:uid="{D70E7BEB-3018-4131-AF96-EFED0BE2A3A2}"/>
    <cellStyle name="Comma [0] 15 2 2" xfId="1687" xr:uid="{598A6F5A-DFC3-4448-9D81-FF419511DC4A}"/>
    <cellStyle name="Comma [0] 15 2 2 2" xfId="1688" xr:uid="{1257397B-4863-4EF0-A64B-C6F55F7616C7}"/>
    <cellStyle name="Comma [0] 15 2 3" xfId="1689" xr:uid="{2328B634-BA27-4F59-A8C2-C789FCC580B5}"/>
    <cellStyle name="Comma [0] 15 2 4" xfId="1690" xr:uid="{5D19A844-3762-4E71-9E45-A8C219BF179B}"/>
    <cellStyle name="Comma [0] 15 3" xfId="1691" xr:uid="{C84E7842-2083-4AD6-A1E1-93896959177B}"/>
    <cellStyle name="Comma [0] 15 3 2" xfId="1692" xr:uid="{71C22D95-C3CB-4679-A5CE-45968DCEDF54}"/>
    <cellStyle name="Comma [0] 15 3 3" xfId="1693" xr:uid="{25E408A7-3BD1-459B-BF6B-B44D36602FAC}"/>
    <cellStyle name="Comma [0] 15 4" xfId="1694" xr:uid="{694BB472-845E-49F6-A6D0-2CB7B7AFC582}"/>
    <cellStyle name="Comma [0] 15 5" xfId="1695" xr:uid="{9C0993B9-2FC3-42A8-9D0E-44CFDDA1C569}"/>
    <cellStyle name="Comma [0] 16" xfId="1696" xr:uid="{24DBE852-B4B9-42D8-97BE-2B0C486C51FB}"/>
    <cellStyle name="Comma [0] 16 2" xfId="1697" xr:uid="{B72C2C60-2B48-416C-ADF0-BDD977FC131E}"/>
    <cellStyle name="Comma [0] 16 2 2" xfId="1698" xr:uid="{5D499BA0-FCA8-425A-A4E7-4911B33357E0}"/>
    <cellStyle name="Comma [0] 16 2 2 2" xfId="1699" xr:uid="{9E34F486-97F2-40D7-AF01-757EE01D4600}"/>
    <cellStyle name="Comma [0] 16 2 3" xfId="1700" xr:uid="{928EDF31-DD1B-4FBA-A949-E30DAECDC909}"/>
    <cellStyle name="Comma [0] 16 2 4" xfId="1701" xr:uid="{25AE34C2-FF1C-4F6A-980C-AE85C3C09193}"/>
    <cellStyle name="Comma [0] 16 3" xfId="1702" xr:uid="{30F02F66-36B2-44B4-80F8-A507130B65AC}"/>
    <cellStyle name="Comma [0] 16 3 2" xfId="1703" xr:uid="{AFFF9999-515E-4D14-BA7E-30C6C7D8A9B0}"/>
    <cellStyle name="Comma [0] 16 3 3" xfId="1704" xr:uid="{CC455B57-A2D7-4363-B594-4C12D5AC3EBD}"/>
    <cellStyle name="Comma [0] 16 4" xfId="1705" xr:uid="{4E8E7C27-5543-4608-AD08-C4A0055536E1}"/>
    <cellStyle name="Comma [0] 16 5" xfId="1706" xr:uid="{7E018913-5687-47EC-8DFC-97A66537AD2A}"/>
    <cellStyle name="Comma [0] 17" xfId="1707" xr:uid="{BCC2CE4D-BEEF-4AC2-9BEB-CAB4560ECD3B}"/>
    <cellStyle name="Comma [0] 17 2" xfId="1708" xr:uid="{495EE79E-BFB1-40D8-8E97-68A3CD45ED21}"/>
    <cellStyle name="Comma [0] 17 2 2" xfId="1709" xr:uid="{BA6DE947-96EA-4BA6-89F5-F6FEA82FD778}"/>
    <cellStyle name="Comma [0] 17 2 2 2" xfId="1710" xr:uid="{0710969C-8609-4B65-B1AA-0834BED347BC}"/>
    <cellStyle name="Comma [0] 17 2 3" xfId="1711" xr:uid="{267BA141-3F62-47C2-A036-E04BBFFC73CB}"/>
    <cellStyle name="Comma [0] 17 2 4" xfId="1712" xr:uid="{A94DB7ED-A023-48A0-B795-D118C5172755}"/>
    <cellStyle name="Comma [0] 17 3" xfId="1713" xr:uid="{51C9684D-E438-47F2-BBBC-FD0A447C7825}"/>
    <cellStyle name="Comma [0] 17 3 2" xfId="1714" xr:uid="{3B16BB93-6E02-4019-8882-AA673B1304DC}"/>
    <cellStyle name="Comma [0] 17 3 3" xfId="1715" xr:uid="{01ECE280-E9F5-4A67-A828-88A996BE00FC}"/>
    <cellStyle name="Comma [0] 17 4" xfId="1716" xr:uid="{9EBCBDD2-EE37-4149-9AAE-1241ECD6762D}"/>
    <cellStyle name="Comma [0] 17 5" xfId="1717" xr:uid="{BB938D93-3E15-47BD-99D6-9FFAD2F033BA}"/>
    <cellStyle name="Comma [0] 18" xfId="1718" xr:uid="{5EEAB2BD-0703-4C27-BB7B-E8A8AB0F9C24}"/>
    <cellStyle name="Comma [0] 18 2" xfId="1719" xr:uid="{10E8262B-6D65-478A-A821-5D5CCC5E7C92}"/>
    <cellStyle name="Comma [0] 18 2 2" xfId="1720" xr:uid="{9AAD9C52-6CFE-41C7-9B88-C05CC6C385FA}"/>
    <cellStyle name="Comma [0] 18 2 2 2" xfId="1721" xr:uid="{BC384878-6179-4D2F-A0C2-583E43A34800}"/>
    <cellStyle name="Comma [0] 18 2 3" xfId="1722" xr:uid="{D1DE772A-24DF-4822-A47A-F7D9910B2A49}"/>
    <cellStyle name="Comma [0] 18 2 4" xfId="1723" xr:uid="{66E401BF-78AB-4BC2-B424-848D739B312A}"/>
    <cellStyle name="Comma [0] 18 3" xfId="1724" xr:uid="{AC5287F2-C5DE-4954-97CC-182985170FE6}"/>
    <cellStyle name="Comma [0] 18 3 2" xfId="1725" xr:uid="{E7F343DB-82BA-437A-83AB-6A01893826DA}"/>
    <cellStyle name="Comma [0] 18 3 3" xfId="1726" xr:uid="{53F437E2-97D8-4250-9004-AE2B547E40A4}"/>
    <cellStyle name="Comma [0] 18 4" xfId="1727" xr:uid="{A042D657-D596-46B1-910A-791F3FD8B3B7}"/>
    <cellStyle name="Comma [0] 18 5" xfId="1728" xr:uid="{FD630C94-1CA1-428A-8078-5B50E6867E13}"/>
    <cellStyle name="Comma [0] 19" xfId="1729" xr:uid="{A85CA6C9-F8D7-4684-A71C-41CECE4D52FB}"/>
    <cellStyle name="Comma [0] 19 2" xfId="1730" xr:uid="{CAA6E4A6-E72F-47AA-BF86-EEEADF1786DC}"/>
    <cellStyle name="Comma [0] 19 2 2" xfId="1731" xr:uid="{E1BD2B94-0FD7-40D5-B4C5-B47F4CEFA440}"/>
    <cellStyle name="Comma [0] 19 2 2 2" xfId="1732" xr:uid="{A6DD4BD1-9347-4CF4-A1CC-0C3CDDAE3706}"/>
    <cellStyle name="Comma [0] 19 2 3" xfId="1733" xr:uid="{816DBB31-160A-496B-B08C-E0CDE309CEFA}"/>
    <cellStyle name="Comma [0] 19 2 4" xfId="1734" xr:uid="{7346ECC1-955E-48AB-B749-28949ABD860E}"/>
    <cellStyle name="Comma [0] 19 3" xfId="1735" xr:uid="{DFBEB81C-E7FB-421A-9750-C109C314A023}"/>
    <cellStyle name="Comma [0] 19 3 2" xfId="1736" xr:uid="{A99FD164-03A1-4ECB-9485-7F1D68C78EA1}"/>
    <cellStyle name="Comma [0] 19 3 3" xfId="1737" xr:uid="{56F34695-C8F5-43E3-B4BA-390A1733F599}"/>
    <cellStyle name="Comma [0] 19 4" xfId="1738" xr:uid="{89543D8E-2D17-44E0-9175-53E38DFBB9AC}"/>
    <cellStyle name="Comma [0] 19 5" xfId="1739" xr:uid="{16721D9B-E841-4B31-999D-5C4CF378A493}"/>
    <cellStyle name="Comma [0] 2" xfId="1740" xr:uid="{210D8E0B-7DB1-4FA9-9E18-698DED30E508}"/>
    <cellStyle name="Comma [0] 2 2" xfId="1741" xr:uid="{ACA9A537-77DB-41F0-990F-849B5F8A4234}"/>
    <cellStyle name="Comma [0] 2 2 2" xfId="1742" xr:uid="{C70859C4-0EB2-4083-8354-2B11BF6CC63B}"/>
    <cellStyle name="Comma [0] 2 2 2 2" xfId="1743" xr:uid="{A6F78FF3-DDA7-423B-9C52-6D51A8CD063B}"/>
    <cellStyle name="Comma [0] 2 2 3" xfId="1744" xr:uid="{9D0BC443-10EA-413C-AEFA-1919D6300C1E}"/>
    <cellStyle name="Comma [0] 2 3" xfId="1745" xr:uid="{64C134AA-F9F4-4A82-98DC-9DFA9A964D63}"/>
    <cellStyle name="Comma [0] 2 3 2" xfId="1746" xr:uid="{F79CEA7C-9C0A-4A37-9B27-38F8969E24F1}"/>
    <cellStyle name="Comma [0] 2 4" xfId="1747" xr:uid="{A0EAB37A-45E5-490A-BB04-E05C7900D255}"/>
    <cellStyle name="Comma [0] 2 5" xfId="1748" xr:uid="{B9D635D3-0B06-4021-91BD-D444C9A18A46}"/>
    <cellStyle name="Comma [0] 20" xfId="1749" xr:uid="{FF610FF5-A34E-429B-A33D-427F00DC32DB}"/>
    <cellStyle name="Comma [0] 20 2" xfId="1750" xr:uid="{625FA35C-1CB5-4D8B-98ED-78A3D85CD21A}"/>
    <cellStyle name="Comma [0] 20 2 2" xfId="1751" xr:uid="{4AE31B90-AEAD-4C8C-95DD-6F69B614AB5A}"/>
    <cellStyle name="Comma [0] 20 2 2 2" xfId="1752" xr:uid="{0EDECD19-0468-4C25-8A0E-A68A20848C15}"/>
    <cellStyle name="Comma [0] 20 2 3" xfId="1753" xr:uid="{6FBB46F7-9AEF-4E87-89C1-737B233CD367}"/>
    <cellStyle name="Comma [0] 20 2 4" xfId="1754" xr:uid="{83EE572B-DBEB-4AE6-9C12-CEE2AA34C6C7}"/>
    <cellStyle name="Comma [0] 20 3" xfId="1755" xr:uid="{14595992-8228-448C-9215-7D4CB6C4951D}"/>
    <cellStyle name="Comma [0] 20 3 2" xfId="1756" xr:uid="{4D8026C2-4348-4DDB-896C-14E4B6535C89}"/>
    <cellStyle name="Comma [0] 20 3 3" xfId="1757" xr:uid="{6D156B01-0E06-4CB9-AC2F-260F30798EA6}"/>
    <cellStyle name="Comma [0] 20 4" xfId="1758" xr:uid="{14062D94-680D-4358-8261-95F9021A292B}"/>
    <cellStyle name="Comma [0] 20 5" xfId="1759" xr:uid="{4199181C-A0D2-4F30-8203-480FD04C16F0}"/>
    <cellStyle name="Comma [0] 21" xfId="1760" xr:uid="{4626A851-5AA4-4004-B097-C42A99EFA3F7}"/>
    <cellStyle name="Comma [0] 21 2" xfId="1761" xr:uid="{3C593BB5-19B1-485C-A53F-628C0152BEE8}"/>
    <cellStyle name="Comma [0] 21 2 2" xfId="1762" xr:uid="{0391BC36-7982-436B-A068-115A65288611}"/>
    <cellStyle name="Comma [0] 21 2 2 2" xfId="1763" xr:uid="{654CAFC4-186F-4EA3-9A5A-7356A779DEDD}"/>
    <cellStyle name="Comma [0] 21 2 3" xfId="1764" xr:uid="{3DE4A00A-33A2-4DD0-A76E-F78A1851590A}"/>
    <cellStyle name="Comma [0] 21 2 4" xfId="1765" xr:uid="{38ACB81A-FB04-4C4E-8094-727DA808F8B5}"/>
    <cellStyle name="Comma [0] 21 3" xfId="1766" xr:uid="{B379CBFE-C7D2-40EB-B949-6C1644153E06}"/>
    <cellStyle name="Comma [0] 21 3 2" xfId="1767" xr:uid="{3FB3E5CD-1031-4980-B056-D68A0A47135A}"/>
    <cellStyle name="Comma [0] 21 3 3" xfId="1768" xr:uid="{187AF900-DF46-4835-9315-BCEAE2BCBEAE}"/>
    <cellStyle name="Comma [0] 21 4" xfId="1769" xr:uid="{2E50FB43-CA95-44FA-BBB7-F4625818583D}"/>
    <cellStyle name="Comma [0] 21 5" xfId="1770" xr:uid="{BD4A1CB0-22F1-4D63-9DC2-2C13DEB57BD9}"/>
    <cellStyle name="Comma [0] 22" xfId="1771" xr:uid="{D9C4E039-3D24-44D2-BD67-BE2BD21D09DB}"/>
    <cellStyle name="Comma [0] 22 2" xfId="1772" xr:uid="{F36DFF37-7A5C-479F-A1AB-DDA7B5F0B1C8}"/>
    <cellStyle name="Comma [0] 22 2 2" xfId="1773" xr:uid="{DBC94285-FF5A-42A1-9CA9-941C380984C9}"/>
    <cellStyle name="Comma [0] 22 2 2 2" xfId="1774" xr:uid="{16E2A0DC-DBB9-484B-9922-8E267A34347F}"/>
    <cellStyle name="Comma [0] 22 2 3" xfId="1775" xr:uid="{6CA14A8A-40E9-4524-B5E7-41902B4A2F8B}"/>
    <cellStyle name="Comma [0] 22 2 4" xfId="1776" xr:uid="{F202D5A2-A04E-477F-A7E2-855DB3173397}"/>
    <cellStyle name="Comma [0] 22 3" xfId="1777" xr:uid="{DBF8279C-7DA0-4983-98BB-3D30DFD822D7}"/>
    <cellStyle name="Comma [0] 22 3 2" xfId="1778" xr:uid="{444CB471-C4D4-4DB8-9EA3-BC9933DC7D51}"/>
    <cellStyle name="Comma [0] 22 3 3" xfId="1779" xr:uid="{8AF7F7D7-440A-4365-9ED4-743C2A6247AD}"/>
    <cellStyle name="Comma [0] 22 4" xfId="1780" xr:uid="{00F6F4AF-3D24-4017-B91A-962391779DFD}"/>
    <cellStyle name="Comma [0] 22 5" xfId="1781" xr:uid="{AEFA4A8E-C300-4E1A-82CD-21F8B87B2C1F}"/>
    <cellStyle name="Comma [0] 23" xfId="1782" xr:uid="{30F0F812-B390-4359-A694-053537FA3AC5}"/>
    <cellStyle name="Comma [0] 23 2" xfId="1783" xr:uid="{8B90940F-B2EA-434D-BBA7-64E8814673E4}"/>
    <cellStyle name="Comma [0] 23 2 2" xfId="1784" xr:uid="{B5B8BC52-16E9-4880-8FAD-A8802A22FBD1}"/>
    <cellStyle name="Comma [0] 23 2 2 2" xfId="1785" xr:uid="{4605AD96-4A7B-4B5A-BDA9-DCBF21FF2413}"/>
    <cellStyle name="Comma [0] 23 2 3" xfId="1786" xr:uid="{70073B48-5414-48BB-95E6-7CF933E27706}"/>
    <cellStyle name="Comma [0] 23 2 4" xfId="1787" xr:uid="{37765266-0AF8-43FD-8DBF-366F015A6C8B}"/>
    <cellStyle name="Comma [0] 23 3" xfId="1788" xr:uid="{84D2CB8B-9570-422F-ACC0-FCF0626F44BC}"/>
    <cellStyle name="Comma [0] 23 3 2" xfId="1789" xr:uid="{6B1A86AA-37DC-4487-A119-F22FAB72D7C4}"/>
    <cellStyle name="Comma [0] 23 3 3" xfId="1790" xr:uid="{DDEE9354-0FE6-40E2-A5F6-98C959858493}"/>
    <cellStyle name="Comma [0] 23 4" xfId="1791" xr:uid="{0A4BBEA5-237C-4F66-8830-344A9011DE91}"/>
    <cellStyle name="Comma [0] 23 5" xfId="1792" xr:uid="{57C9BB93-CB82-40F7-8586-D61C4E08937F}"/>
    <cellStyle name="Comma [0] 24" xfId="1793" xr:uid="{0D9D3D45-3608-4A32-9F09-9BA1B19C076F}"/>
    <cellStyle name="Comma [0] 24 2" xfId="1794" xr:uid="{D1DA3F44-A864-4C7F-8D45-A94ECDA49831}"/>
    <cellStyle name="Comma [0] 24 2 2" xfId="1795" xr:uid="{1D1EB740-690D-4DF8-A388-AB35CC083497}"/>
    <cellStyle name="Comma [0] 24 2 2 2" xfId="1796" xr:uid="{55F97552-FDE4-46E1-B8B9-F84C6639FF31}"/>
    <cellStyle name="Comma [0] 24 2 3" xfId="1797" xr:uid="{BB86AFDA-E5D0-4740-A6AE-68157689CC56}"/>
    <cellStyle name="Comma [0] 24 2 4" xfId="1798" xr:uid="{A76BB20D-0A28-439B-9257-45A8EF246C4A}"/>
    <cellStyle name="Comma [0] 24 3" xfId="1799" xr:uid="{E6FE97E2-BEE8-4013-A146-10437441E116}"/>
    <cellStyle name="Comma [0] 24 3 2" xfId="1800" xr:uid="{2BA990DD-9D56-4A1B-ADB1-C8BF69D4B81D}"/>
    <cellStyle name="Comma [0] 24 3 3" xfId="1801" xr:uid="{EE0AC654-40AA-4E4B-8756-7ACF52BC3540}"/>
    <cellStyle name="Comma [0] 24 4" xfId="1802" xr:uid="{9DBCF29B-5285-4F54-B62A-455A549288D1}"/>
    <cellStyle name="Comma [0] 24 5" xfId="1803" xr:uid="{BCCB4998-DA5A-4F3E-B4A2-D9698B666601}"/>
    <cellStyle name="Comma [0] 25" xfId="1804" xr:uid="{CB6043C0-83A0-4468-B6B5-D712D2FEAD3A}"/>
    <cellStyle name="Comma [0] 25 2" xfId="1805" xr:uid="{BCFF8BF5-A0E9-44E3-A18C-B664C00F649E}"/>
    <cellStyle name="Comma [0] 25 2 2" xfId="1806" xr:uid="{2CF4A067-6425-4762-8D22-9D375DA4E8D9}"/>
    <cellStyle name="Comma [0] 25 2 2 2" xfId="1807" xr:uid="{7D4933E8-4DDD-4811-8FA6-BD474A492D6A}"/>
    <cellStyle name="Comma [0] 25 2 3" xfId="1808" xr:uid="{31D2C6A5-6918-430E-ADE2-D9126A77397C}"/>
    <cellStyle name="Comma [0] 25 2 4" xfId="1809" xr:uid="{5A0C737C-3D48-4B68-BCF3-A7C2C1F83D58}"/>
    <cellStyle name="Comma [0] 25 3" xfId="1810" xr:uid="{FDAEA4AA-4B1F-4276-AA97-8FEAD38FFF36}"/>
    <cellStyle name="Comma [0] 25 3 2" xfId="1811" xr:uid="{9A751D0B-2C06-49C8-A77E-22088E34AF1B}"/>
    <cellStyle name="Comma [0] 25 3 3" xfId="1812" xr:uid="{B774F8E9-30B0-4101-BA0E-014F23E701DC}"/>
    <cellStyle name="Comma [0] 25 4" xfId="1813" xr:uid="{8DA6D994-13AE-497A-9C33-82789BF618D6}"/>
    <cellStyle name="Comma [0] 25 5" xfId="1814" xr:uid="{0E8C8498-CB1F-42F7-80EF-8837D5C322E4}"/>
    <cellStyle name="Comma [0] 26" xfId="1815" xr:uid="{2C8AD285-93E9-460A-A173-B9CE9D323E4A}"/>
    <cellStyle name="Comma [0] 26 2" xfId="1816" xr:uid="{7008F413-DEB5-4F00-9F91-51713F21BFD0}"/>
    <cellStyle name="Comma [0] 26 2 2" xfId="1817" xr:uid="{807FC5A6-B402-417B-B7B2-E02D36DD9653}"/>
    <cellStyle name="Comma [0] 26 2 2 2" xfId="1818" xr:uid="{E5985142-F6BB-40CE-B873-798F0E4B6B1C}"/>
    <cellStyle name="Comma [0] 26 2 3" xfId="1819" xr:uid="{A97A268B-EF42-48FF-8607-DDF11C46230E}"/>
    <cellStyle name="Comma [0] 26 2 4" xfId="1820" xr:uid="{AA89E115-0C9B-4789-9FFB-DA908C8132AC}"/>
    <cellStyle name="Comma [0] 26 3" xfId="1821" xr:uid="{50C3EA92-9B13-4022-BCEF-C6DCE024911F}"/>
    <cellStyle name="Comma [0] 26 3 2" xfId="1822" xr:uid="{CC50E483-91B5-4E37-BCDD-D0F7C4A2CE34}"/>
    <cellStyle name="Comma [0] 26 3 3" xfId="1823" xr:uid="{915B8BEB-C496-4504-B5B5-71D70832E356}"/>
    <cellStyle name="Comma [0] 26 4" xfId="1824" xr:uid="{AA1C6AB8-3A34-4ECC-90F1-FD048730CFEB}"/>
    <cellStyle name="Comma [0] 26 5" xfId="1825" xr:uid="{F0965AC1-965B-440D-B4CD-10132CB0E966}"/>
    <cellStyle name="Comma [0] 27" xfId="1826" xr:uid="{584CE1BC-6CD1-411C-8C05-09EDC21D9D19}"/>
    <cellStyle name="Comma [0] 27 2" xfId="1827" xr:uid="{F25B6EE3-6A56-4B72-A973-4496AEAC7585}"/>
    <cellStyle name="Comma [0] 27 2 2" xfId="1828" xr:uid="{EC39A32E-AC3B-4F26-93BB-973C86A883CE}"/>
    <cellStyle name="Comma [0] 27 2 2 2" xfId="1829" xr:uid="{47A92B7A-F11A-4693-AA8D-C71FAA598F7F}"/>
    <cellStyle name="Comma [0] 27 2 3" xfId="1830" xr:uid="{3215C404-FE55-4372-A298-263E16E21BFA}"/>
    <cellStyle name="Comma [0] 27 2 4" xfId="1831" xr:uid="{ADF551EA-F722-47CE-AC71-F1C5C06E8460}"/>
    <cellStyle name="Comma [0] 27 3" xfId="1832" xr:uid="{C7D229F0-E517-4FDC-B831-6EF4DD18F892}"/>
    <cellStyle name="Comma [0] 27 3 2" xfId="1833" xr:uid="{B98735CD-6CFC-42C7-8DEE-72477DE1763D}"/>
    <cellStyle name="Comma [0] 27 3 3" xfId="1834" xr:uid="{20D0E431-3BB1-45CE-B3F0-F9D25F16C893}"/>
    <cellStyle name="Comma [0] 27 4" xfId="1835" xr:uid="{AFFE7724-C4C1-4EC3-BC8C-33E7A3B7AE7C}"/>
    <cellStyle name="Comma [0] 27 5" xfId="1836" xr:uid="{05D6D953-C496-4A75-9DEF-AA86A75DCFCC}"/>
    <cellStyle name="Comma [0] 28" xfId="1837" xr:uid="{70F9245C-14CF-40A9-9C94-45523373A6DC}"/>
    <cellStyle name="Comma [0] 28 2" xfId="1838" xr:uid="{A73A7982-EBE9-43F8-90C4-E1749F7878AC}"/>
    <cellStyle name="Comma [0] 28 2 2" xfId="1839" xr:uid="{D932CCC6-554D-46B0-AD6F-41F36BB37E96}"/>
    <cellStyle name="Comma [0] 28 2 2 2" xfId="1840" xr:uid="{D6113857-1FF2-4454-B080-837F2741BE02}"/>
    <cellStyle name="Comma [0] 28 2 3" xfId="1841" xr:uid="{828E954E-25A7-49ED-A73E-9097BF4410EB}"/>
    <cellStyle name="Comma [0] 28 2 4" xfId="1842" xr:uid="{64F52678-17D7-4BEB-AD9B-7F32832F764F}"/>
    <cellStyle name="Comma [0] 28 3" xfId="1843" xr:uid="{03C12AD9-2683-45EA-8E08-4196D81C2BC6}"/>
    <cellStyle name="Comma [0] 28 3 2" xfId="1844" xr:uid="{F777121A-EE66-4CCD-A2EC-EFD704869B02}"/>
    <cellStyle name="Comma [0] 28 3 3" xfId="1845" xr:uid="{5C5275E3-6A5D-4C68-8896-2FAB92FAFE4E}"/>
    <cellStyle name="Comma [0] 28 4" xfId="1846" xr:uid="{AFBC72E4-76DA-4D0D-B091-29137FC3939F}"/>
    <cellStyle name="Comma [0] 28 5" xfId="1847" xr:uid="{F61CB29E-3BDE-4D90-A786-B82AFD08094A}"/>
    <cellStyle name="Comma [0] 29" xfId="1848" xr:uid="{8360DEA4-637A-4AB2-AF58-DC535995F9DB}"/>
    <cellStyle name="Comma [0] 29 2" xfId="1849" xr:uid="{0746FD3D-BD1C-45BF-B117-F41438B84AFC}"/>
    <cellStyle name="Comma [0] 29 2 2" xfId="1850" xr:uid="{4055115B-27CE-42EF-8555-2C30ECCE8380}"/>
    <cellStyle name="Comma [0] 29 2 2 2" xfId="1851" xr:uid="{F09A181D-BC7E-485F-A850-D2A6A1C4D09B}"/>
    <cellStyle name="Comma [0] 29 2 3" xfId="1852" xr:uid="{9BEE541F-DEA9-4459-BECB-FCF1B5440126}"/>
    <cellStyle name="Comma [0] 29 2 4" xfId="1853" xr:uid="{B9CC48F9-BAF7-4219-8CDD-BAF1D391797A}"/>
    <cellStyle name="Comma [0] 29 3" xfId="1854" xr:uid="{E90C5198-302C-4647-8AB9-36531A4207A0}"/>
    <cellStyle name="Comma [0] 29 3 2" xfId="1855" xr:uid="{4FE34AEC-4F6A-4461-A3B7-527A435EDB21}"/>
    <cellStyle name="Comma [0] 29 3 3" xfId="1856" xr:uid="{E33E6F0F-E359-4A14-9AC6-D1E43177C672}"/>
    <cellStyle name="Comma [0] 29 4" xfId="1857" xr:uid="{C4072D00-480D-4B48-B384-3B20EAA075E7}"/>
    <cellStyle name="Comma [0] 29 5" xfId="1858" xr:uid="{AE303898-BE05-48AF-8D28-6D9AF0CF23C3}"/>
    <cellStyle name="Comma [0] 3" xfId="1859" xr:uid="{C9B7FFD8-915C-4A11-812C-4CCF059F075D}"/>
    <cellStyle name="Comma [0] 3 2" xfId="1860" xr:uid="{7547A9FE-C108-4B28-8D52-1178E35E08A1}"/>
    <cellStyle name="Comma [0] 3 2 2" xfId="1861" xr:uid="{519D53B4-844E-4D7B-B0B3-B1DB59CEAF3A}"/>
    <cellStyle name="Comma [0] 3 2 2 2" xfId="1862" xr:uid="{9EBA0A11-319C-4DF1-8776-B8F343DFD271}"/>
    <cellStyle name="Comma [0] 3 2 2 2 2" xfId="1863" xr:uid="{37A179A9-15B6-4F56-92FD-1FD322F2D903}"/>
    <cellStyle name="Comma [0] 3 2 2 3" xfId="1864" xr:uid="{D2BEE541-10F9-495F-98B1-B789B4BB6726}"/>
    <cellStyle name="Comma [0] 3 2 3" xfId="1865" xr:uid="{8F67E355-9455-4704-A3D8-9C5159136A50}"/>
    <cellStyle name="Comma [0] 3 2 3 2" xfId="1866" xr:uid="{21547A0F-1B10-4222-83C3-88D3B4F8B029}"/>
    <cellStyle name="Comma [0] 3 2 4" xfId="1867" xr:uid="{C40574E7-DFFC-458F-9369-E64F73A325D5}"/>
    <cellStyle name="Comma [0] 3 2 5" xfId="1868" xr:uid="{6B3665F2-5AC5-40C2-AB9F-674733B1AF87}"/>
    <cellStyle name="Comma [0] 3 3" xfId="1869" xr:uid="{F7BFAFFC-68B4-4DEC-A929-5377F3DCE54F}"/>
    <cellStyle name="Comma [0] 3 3 2" xfId="1870" xr:uid="{2F4F280D-9B38-44B9-9CA0-0ECE10AE47B9}"/>
    <cellStyle name="Comma [0] 3 3 3" xfId="1871" xr:uid="{910970FF-A32F-42D9-B352-678A85C69309}"/>
    <cellStyle name="Comma [0] 3 4" xfId="1872" xr:uid="{6F183322-E287-48FF-AB47-8DFFA8CF5FD9}"/>
    <cellStyle name="Comma [0] 3 5" xfId="1873" xr:uid="{285912EB-0CA2-4232-B6E2-6ADA303D3FAD}"/>
    <cellStyle name="Comma [0] 30" xfId="1874" xr:uid="{FD9BDE62-6D94-43FA-8F5A-C163ED67F146}"/>
    <cellStyle name="Comma [0] 30 2" xfId="1875" xr:uid="{87392EF9-0507-46F4-9E47-25CE748080F3}"/>
    <cellStyle name="Comma [0] 30 2 2" xfId="1876" xr:uid="{4FDEE69D-E274-4940-941D-C6EEB3F886E3}"/>
    <cellStyle name="Comma [0] 30 2 2 2" xfId="1877" xr:uid="{2289699B-034E-45CC-8683-8C95DC6BEB00}"/>
    <cellStyle name="Comma [0] 30 2 3" xfId="1878" xr:uid="{92A76A3F-2D7B-4B95-A0A0-647BDAF03BA8}"/>
    <cellStyle name="Comma [0] 30 2 4" xfId="1879" xr:uid="{B14D27FA-F209-40EA-AE37-A071D21EBCDB}"/>
    <cellStyle name="Comma [0] 30 3" xfId="1880" xr:uid="{5F43B383-9939-402C-8BA9-3A4644A10D91}"/>
    <cellStyle name="Comma [0] 30 3 2" xfId="1881" xr:uid="{B8C6370F-B8B1-4591-ABC2-D28F1F25B0C7}"/>
    <cellStyle name="Comma [0] 30 3 3" xfId="1882" xr:uid="{6A27C0E2-30F3-4D88-B837-B3F203A72C9D}"/>
    <cellStyle name="Comma [0] 30 4" xfId="1883" xr:uid="{BC6FAC1B-CEAA-4D30-B264-CB36AAC984EA}"/>
    <cellStyle name="Comma [0] 30 5" xfId="1884" xr:uid="{1F3398CC-C7B4-463D-B9B9-2E2E9689BAE0}"/>
    <cellStyle name="Comma [0] 31" xfId="1885" xr:uid="{DC553173-4362-4988-B8E5-2C51C4E2A225}"/>
    <cellStyle name="Comma [0] 31 2" xfId="1886" xr:uid="{ADE9308A-EC64-479D-999A-38B7B18D4769}"/>
    <cellStyle name="Comma [0] 31 2 2" xfId="1887" xr:uid="{00906333-5E2F-4DEA-BE4E-5AD34D5429E7}"/>
    <cellStyle name="Comma [0] 31 2 2 2" xfId="1888" xr:uid="{A90842BB-97F5-40E8-BAE1-016C7DBB92C0}"/>
    <cellStyle name="Comma [0] 31 2 3" xfId="1889" xr:uid="{6F1DAADA-4D2D-4EA6-A00E-78DF92BE9E08}"/>
    <cellStyle name="Comma [0] 31 2 4" xfId="1890" xr:uid="{5A370A56-DB76-4F62-95DD-9D9AB9A5AF80}"/>
    <cellStyle name="Comma [0] 31 3" xfId="1891" xr:uid="{B789DCC4-5A48-4398-8053-09325D0F60D8}"/>
    <cellStyle name="Comma [0] 31 3 2" xfId="1892" xr:uid="{B7A6E510-2063-4EDF-964F-F494C77311E5}"/>
    <cellStyle name="Comma [0] 31 3 3" xfId="1893" xr:uid="{2F3D84E8-AF32-4443-8142-FBC581EE2EBF}"/>
    <cellStyle name="Comma [0] 31 4" xfId="1894" xr:uid="{517220F5-FA53-42EA-8F54-99EF9A94DA3B}"/>
    <cellStyle name="Comma [0] 31 5" xfId="1895" xr:uid="{43E6F6BF-3CC6-434E-8226-CC103E362402}"/>
    <cellStyle name="Comma [0] 4" xfId="1896" xr:uid="{6E813F90-83C3-4986-A9F2-048A5307D232}"/>
    <cellStyle name="Comma [0] 4 2" xfId="1897" xr:uid="{F87AED96-6B0A-41EE-B9D3-B4929CC32F0E}"/>
    <cellStyle name="Comma [0] 4 2 2" xfId="1898" xr:uid="{8308F32F-D12A-4D88-888A-912226B2B4CA}"/>
    <cellStyle name="Comma [0] 4 2 2 2" xfId="1899" xr:uid="{6B78F7B2-5B2B-4984-9B04-506058B693EB}"/>
    <cellStyle name="Comma [0] 4 2 3" xfId="1900" xr:uid="{0BF81BFB-2E46-483B-8F7B-5379A4BB6648}"/>
    <cellStyle name="Comma [0] 4 3" xfId="1901" xr:uid="{C435B026-17EA-4FD6-B87E-D26CACC6ECE7}"/>
    <cellStyle name="Comma [0] 4 3 2" xfId="1902" xr:uid="{BD31B978-C207-463A-9767-249584C17B4F}"/>
    <cellStyle name="Comma [0] 4 4" xfId="1903" xr:uid="{D836F34F-69D5-474A-AC5D-D933DB497C03}"/>
    <cellStyle name="Comma [0] 4 5" xfId="1904" xr:uid="{D8185552-B62A-4147-86D5-F6B90E84D565}"/>
    <cellStyle name="Comma [0] 5" xfId="1905" xr:uid="{4D681B6E-BBB6-4987-B28B-0EBBF49B36E8}"/>
    <cellStyle name="Comma [0] 5 2" xfId="1906" xr:uid="{D82CB905-F4EA-4AC8-A7CF-632BAC689188}"/>
    <cellStyle name="Comma [0] 5 2 2" xfId="1907" xr:uid="{FE51F01F-19A4-441B-8B08-4DD847416AE2}"/>
    <cellStyle name="Comma [0] 5 2 2 2" xfId="1908" xr:uid="{86A904D7-651C-44C6-AFF6-9FC2E57EB3A0}"/>
    <cellStyle name="Comma [0] 5 2 3" xfId="1909" xr:uid="{D9267E47-48E1-4802-B93A-884358955127}"/>
    <cellStyle name="Comma [0] 5 3" xfId="1910" xr:uid="{D2CD0B53-0179-4693-A16B-D77D5C7C0607}"/>
    <cellStyle name="Comma [0] 5 3 2" xfId="1911" xr:uid="{BE1835B3-19F6-4786-94F9-12D987DAF716}"/>
    <cellStyle name="Comma [0] 5 4" xfId="1912" xr:uid="{A4398C7A-ABF6-4AA5-ADC5-3D19205B815E}"/>
    <cellStyle name="Comma [0] 5 5" xfId="1913" xr:uid="{D1627A97-BB41-4341-8DA9-4FBDE0A39987}"/>
    <cellStyle name="Comma [0] 6" xfId="1914" xr:uid="{813B0C3E-36FB-4B84-8F2E-E3275671B035}"/>
    <cellStyle name="Comma [0] 6 2" xfId="1915" xr:uid="{9ECB4F16-1C88-4F9F-8690-5B5452171034}"/>
    <cellStyle name="Comma [0] 6 2 2" xfId="1916" xr:uid="{41506E0B-3591-45CA-8141-BAB6A6F2B1A7}"/>
    <cellStyle name="Comma [0] 6 3" xfId="1917" xr:uid="{F424E6EC-A17E-49CF-A17F-B450BDB4797F}"/>
    <cellStyle name="Comma [0] 6 4" xfId="1918" xr:uid="{AB5BD361-F426-46E2-B5EB-74AA3D4431C8}"/>
    <cellStyle name="Comma [0] 7" xfId="1919" xr:uid="{8EF6935B-F5C5-483D-8EC9-50737C7AF9A6}"/>
    <cellStyle name="Comma [0] 7 2" xfId="1920" xr:uid="{9F560AA7-8B94-4BA6-BB2B-7279D141950C}"/>
    <cellStyle name="Comma [0] 7 2 2" xfId="1921" xr:uid="{2738A4CE-ABA4-4789-B998-C440120B9764}"/>
    <cellStyle name="Comma [0] 7 2 2 2" xfId="1922" xr:uid="{F9A2E14F-DA7A-423E-860A-32C913D3E510}"/>
    <cellStyle name="Comma [0] 7 2 3" xfId="1923" xr:uid="{43AEC807-914B-4F93-888A-CF7C2A5D96FD}"/>
    <cellStyle name="Comma [0] 7 2 4" xfId="1924" xr:uid="{9FEBAE93-F69B-4945-BA4D-DE8E62011584}"/>
    <cellStyle name="Comma [0] 7 3" xfId="1925" xr:uid="{3F67C2FB-B27D-4124-8052-D9DC59501A26}"/>
    <cellStyle name="Comma [0] 7 3 2" xfId="1926" xr:uid="{9E9F5A83-66B0-4B10-B3AE-22FB288321CF}"/>
    <cellStyle name="Comma [0] 7 3 3" xfId="1927" xr:uid="{3F73F1D5-6440-44D0-ADBC-5B66F2A86644}"/>
    <cellStyle name="Comma [0] 7 4" xfId="1928" xr:uid="{E49A8E8D-3BBE-4129-9E52-61CC509C8CDC}"/>
    <cellStyle name="Comma [0] 7 5" xfId="1929" xr:uid="{D90552F1-1F8E-4D27-8DAC-D68E9269CFDC}"/>
    <cellStyle name="Comma [0] 8" xfId="1930" xr:uid="{9EB05B27-3197-40E9-95F4-A91E3B37B7C1}"/>
    <cellStyle name="Comma [0] 8 2" xfId="1931" xr:uid="{0B101E66-AA6F-48C0-8A2F-98C852F3550F}"/>
    <cellStyle name="Comma [0] 8 2 2" xfId="1932" xr:uid="{FE32582E-D2BB-43B0-9FFE-098CEC4E87E9}"/>
    <cellStyle name="Comma [0] 8 2 2 2" xfId="1933" xr:uid="{97AE2F5D-9329-4E11-A7C2-D4850EE78584}"/>
    <cellStyle name="Comma [0] 8 2 3" xfId="1934" xr:uid="{8E425F0E-AAF2-4A8B-9812-EEB598BC45EB}"/>
    <cellStyle name="Comma [0] 8 2 4" xfId="1935" xr:uid="{FC95BEC3-29B9-4C73-8ADA-4468CE5594C3}"/>
    <cellStyle name="Comma [0] 8 3" xfId="1936" xr:uid="{090B0EB3-1477-4239-BA84-B749933EF575}"/>
    <cellStyle name="Comma [0] 8 3 2" xfId="1937" xr:uid="{3F827E57-3C8B-42C6-9FFF-3175F02C34A3}"/>
    <cellStyle name="Comma [0] 8 3 3" xfId="1938" xr:uid="{07BC286F-91DB-441B-9674-8ACFE3FFC799}"/>
    <cellStyle name="Comma [0] 8 4" xfId="1939" xr:uid="{505DE1A9-BEE6-4ADF-BD66-715B4C166668}"/>
    <cellStyle name="Comma [0] 8 5" xfId="1940" xr:uid="{40DDFA98-0F90-4A7F-BBAF-B414F368FDE5}"/>
    <cellStyle name="Comma [0] 9" xfId="1941" xr:uid="{9ACB32C6-D13D-4151-8787-C452A70B3174}"/>
    <cellStyle name="Comma [0] 9 2" xfId="1942" xr:uid="{E51F8218-965C-40CC-BA65-817E0BF9EAA5}"/>
    <cellStyle name="Comma [0] 9 2 2" xfId="1943" xr:uid="{9D7DE63A-7AD1-49F6-9E6F-4E3A86F8CA82}"/>
    <cellStyle name="Comma [0] 9 2 2 2" xfId="1944" xr:uid="{ED3AD3F0-E4F1-4A9C-ABE6-ABB08F0FE6EB}"/>
    <cellStyle name="Comma [0] 9 2 3" xfId="1945" xr:uid="{1D3B1F18-8571-4A9D-AAC2-B8A2AF0FCBDF}"/>
    <cellStyle name="Comma [0] 9 2 4" xfId="1946" xr:uid="{806D6BE0-AED9-4AD0-9162-CEF6CD2CC36A}"/>
    <cellStyle name="Comma [0] 9 3" xfId="1947" xr:uid="{BA7FDD29-E6DB-40D5-A70C-7C550FA57224}"/>
    <cellStyle name="Comma [0] 9 3 2" xfId="1948" xr:uid="{9BE6D0A8-8DB6-42E6-A444-6FF2E51DFA5A}"/>
    <cellStyle name="Comma [0] 9 3 3" xfId="1949" xr:uid="{34C9F05C-ACC3-4A1C-B1B3-8ED1EA7921D1}"/>
    <cellStyle name="Comma [0] 9 4" xfId="1950" xr:uid="{1F2312EC-97EC-4372-9806-56272C8D084F}"/>
    <cellStyle name="Comma [0] 9 5" xfId="1951" xr:uid="{ECCA1B35-9A22-4EE1-AD3E-2F8D48A9872F}"/>
    <cellStyle name="Comma [00]" xfId="43214" xr:uid="{3EA8A48E-6965-41C6-972C-BAB3E3EA9415}"/>
    <cellStyle name="Comma [1]" xfId="1952" xr:uid="{C59B213E-EDFA-43ED-B0CE-71708219E913}"/>
    <cellStyle name="Comma [1] 2" xfId="1953" xr:uid="{96E2BF74-83A8-449A-B4F7-A0A4916FF7A1}"/>
    <cellStyle name="Comma [1] 2 2" xfId="1954" xr:uid="{51FD0FCD-68E3-49DC-8358-9F5336A320E8}"/>
    <cellStyle name="Comma [1] 3" xfId="1955" xr:uid="{AF381CDF-98A8-4AB1-B72E-9AFC2CD0E5EB}"/>
    <cellStyle name="Comma [1] 4" xfId="1956" xr:uid="{4989A28E-A310-4367-A5CE-C2F745E87398}"/>
    <cellStyle name="Comma [2]" xfId="1957" xr:uid="{32CC3F4A-032A-4EBE-8B2F-0BBDDC75139B}"/>
    <cellStyle name="Comma 10" xfId="1958" xr:uid="{029A62A0-B187-4E29-ADD5-429A620E8642}"/>
    <cellStyle name="Comma 10 2" xfId="1959" xr:uid="{78256BF7-CFC4-4EBE-9720-C7D84B83AEF2}"/>
    <cellStyle name="Comma 10 2 2" xfId="1960" xr:uid="{13EB63B7-B819-49DB-BC14-4001D7CA79C7}"/>
    <cellStyle name="Comma 10 2 2 2" xfId="1961" xr:uid="{8B84D9A6-2ABA-455F-A768-F2166DD3A211}"/>
    <cellStyle name="Comma 10 2 3" xfId="1962" xr:uid="{6108FFD4-20C3-4C11-9657-383B7E223A5B}"/>
    <cellStyle name="Comma 10 2 4" xfId="1963" xr:uid="{6AF150C9-93F1-4DFA-853F-54D911F9457F}"/>
    <cellStyle name="Comma 10 3" xfId="1964" xr:uid="{34A48638-B4A9-45B0-A100-1F0D82A3D95A}"/>
    <cellStyle name="Comma 10 3 2" xfId="1965" xr:uid="{3F334723-4D9B-4712-8C62-DF5D683DC9C9}"/>
    <cellStyle name="Comma 10 3 2 2" xfId="1966" xr:uid="{52090BF3-516F-452F-8FAD-030880B24B3E}"/>
    <cellStyle name="Comma 10 3 3" xfId="1967" xr:uid="{9E0E2FE3-1C13-45F9-9751-90782010B88A}"/>
    <cellStyle name="Comma 10 4" xfId="1968" xr:uid="{85FB660C-B672-4F5B-A363-33310D1D9C11}"/>
    <cellStyle name="Comma 10 4 2" xfId="1969" xr:uid="{6DC017D2-EAED-4767-B169-A320B5BFF84B}"/>
    <cellStyle name="Comma 10 5" xfId="1970" xr:uid="{105A622B-2282-4004-9B7D-4C103F7A5041}"/>
    <cellStyle name="Comma 10 6" xfId="1971" xr:uid="{6251623F-6026-49B2-BAE3-4153DD48F7BD}"/>
    <cellStyle name="Comma 100" xfId="1972" xr:uid="{7FE8C668-B168-4B4A-A42A-0F1D08EF01B2}"/>
    <cellStyle name="Comma 101" xfId="1973" xr:uid="{EB86685F-8F31-4409-9544-A90F59F1EA18}"/>
    <cellStyle name="Comma 102" xfId="1974" xr:uid="{D68F9D79-DC0C-4A62-B220-F63ACC2D623E}"/>
    <cellStyle name="Comma 103" xfId="1975" xr:uid="{9D47DFB3-7287-4E49-8165-FA04F27E4E7B}"/>
    <cellStyle name="Comma 104" xfId="1976" xr:uid="{9547C444-E5EC-4494-A349-43135EEB162A}"/>
    <cellStyle name="Comma 105" xfId="1977" xr:uid="{45510B5E-B7BC-44D1-AB4D-D79399130E9C}"/>
    <cellStyle name="Comma 106" xfId="1978" xr:uid="{50411C95-99D3-4279-B568-3F1A7E12E400}"/>
    <cellStyle name="Comma 107" xfId="1979" xr:uid="{34D49800-A2D2-4A95-A9AA-182CEEA22DEA}"/>
    <cellStyle name="Comma 108" xfId="1980" xr:uid="{B37AE879-43A5-44FF-93DC-34731C6DD229}"/>
    <cellStyle name="Comma 109" xfId="1981" xr:uid="{1EF5626B-2E8F-4E9A-A863-DDF132B25CD7}"/>
    <cellStyle name="Comma 11" xfId="1982" xr:uid="{CCC4F841-E351-4FF5-87DB-5C21FF1EDD15}"/>
    <cellStyle name="Comma 11 2" xfId="1983" xr:uid="{B2044D1A-5024-4F59-A775-B2B57848038B}"/>
    <cellStyle name="Comma 11 2 2" xfId="1984" xr:uid="{0C5BA0D9-8E9F-432D-8B97-8138E899AE6E}"/>
    <cellStyle name="Comma 11 2 2 2" xfId="1985" xr:uid="{0028102E-F9F8-49D2-BBFC-9933059B986A}"/>
    <cellStyle name="Comma 11 2 3" xfId="1986" xr:uid="{B299ABE7-E0A8-4C5B-A37D-354734A61A61}"/>
    <cellStyle name="Comma 11 2 4" xfId="1987" xr:uid="{E7D962B3-262E-426C-80E2-BAD2ABF4513E}"/>
    <cellStyle name="Comma 11 3" xfId="1988" xr:uid="{D4C1F24D-54EA-429A-ADBB-2E840D5D0348}"/>
    <cellStyle name="Comma 11 3 2" xfId="1989" xr:uid="{57278534-1A46-46A8-BE02-D206DC85A2BC}"/>
    <cellStyle name="Comma 11 3 2 2" xfId="1990" xr:uid="{9167E690-F311-45F4-9A82-09ED52EA94CD}"/>
    <cellStyle name="Comma 11 3 3" xfId="1991" xr:uid="{F57F8268-B0BE-459F-B986-2A72026470CA}"/>
    <cellStyle name="Comma 11 4" xfId="1992" xr:uid="{9B6518EC-217B-43C8-BE59-813F24FCD924}"/>
    <cellStyle name="Comma 11 4 2" xfId="1993" xr:uid="{06175302-56F2-4D4C-8084-BA896ABA9195}"/>
    <cellStyle name="Comma 11 5" xfId="1994" xr:uid="{96D20BB2-1189-40A3-AEF3-CC10271D5109}"/>
    <cellStyle name="Comma 11 6" xfId="1995" xr:uid="{B6660F72-4837-4297-930B-C1DA34F1632B}"/>
    <cellStyle name="Comma 110" xfId="1996" xr:uid="{5E8EB49A-D0F9-4DD0-A952-68B4E9A48C9F}"/>
    <cellStyle name="Comma 111" xfId="1997" xr:uid="{4D23CCD6-1D6B-4DE0-B9B7-600A7C6F20FC}"/>
    <cellStyle name="Comma 112" xfId="1998" xr:uid="{7C147ED5-1EC0-4B18-8421-B616CA6C5B85}"/>
    <cellStyle name="Comma 113" xfId="1999" xr:uid="{8408E38D-6BFE-471C-98F1-CB2FA439B20C}"/>
    <cellStyle name="Comma 114" xfId="2000" xr:uid="{011D20CA-EA04-48D1-9A97-11482B35EC06}"/>
    <cellStyle name="Comma 115" xfId="2001" xr:uid="{ADCAB80F-3908-4EEB-969A-334C13F2F911}"/>
    <cellStyle name="Comma 116" xfId="2002" xr:uid="{168FDCE3-DB4C-4685-B781-185033D7040D}"/>
    <cellStyle name="Comma 117" xfId="2003" xr:uid="{DD56A3B6-A0C4-4142-BE03-F0E6F9AF6605}"/>
    <cellStyle name="Comma 118" xfId="2004" xr:uid="{67615BC6-0B07-4E11-B396-1936393746C1}"/>
    <cellStyle name="Comma 119" xfId="2005" xr:uid="{88F820DC-7A87-4E83-8309-4A9FF3F2ED13}"/>
    <cellStyle name="Comma 12" xfId="2006" xr:uid="{CB8A1FEC-3346-4AD3-9023-21DCBBC830FF}"/>
    <cellStyle name="Comma 12 2" xfId="2007" xr:uid="{E6553534-5C80-47AB-93DC-97B3F82E29EE}"/>
    <cellStyle name="Comma 12 2 2" xfId="2008" xr:uid="{66863B98-F606-4234-9119-B63E301542CB}"/>
    <cellStyle name="Comma 12 2 2 2" xfId="2009" xr:uid="{2A0C1C13-0B31-43B4-89FB-B211689C3E21}"/>
    <cellStyle name="Comma 12 2 3" xfId="2010" xr:uid="{C8A3D9AA-0938-4789-9E4A-75DDBD1AEE53}"/>
    <cellStyle name="Comma 12 2 4" xfId="2011" xr:uid="{F4761E77-8FAB-4336-A924-A7074F997BCC}"/>
    <cellStyle name="Comma 12 3" xfId="2012" xr:uid="{C3F63B51-DDAB-47AC-A449-FB1982BC3C6D}"/>
    <cellStyle name="Comma 12 3 2" xfId="2013" xr:uid="{674B8123-FF3A-498C-8F2A-B94AD4BDE40F}"/>
    <cellStyle name="Comma 12 3 2 2" xfId="2014" xr:uid="{004FD16E-70D9-4A01-A7C7-E97AE9CF4269}"/>
    <cellStyle name="Comma 12 3 3" xfId="2015" xr:uid="{447AC32C-50C9-4702-874B-0B25BEB307AA}"/>
    <cellStyle name="Comma 12 4" xfId="2016" xr:uid="{B9AF1B19-E347-432A-880A-C6329310DFD2}"/>
    <cellStyle name="Comma 12 4 2" xfId="2017" xr:uid="{F98AE835-6114-42F5-86FD-613DF5D7D2D2}"/>
    <cellStyle name="Comma 12 5" xfId="2018" xr:uid="{60D3A20F-0A41-446F-AE9F-2FD78DF314F6}"/>
    <cellStyle name="Comma 12 6" xfId="2019" xr:uid="{64F5EE20-4139-4BCE-8938-8B4E75B08C50}"/>
    <cellStyle name="Comma 120" xfId="2020" xr:uid="{76F9C20A-CF30-445D-B630-A119B869B3F0}"/>
    <cellStyle name="Comma 121" xfId="2021" xr:uid="{84694CF5-0FA3-4B9B-A101-32DED6D34640}"/>
    <cellStyle name="Comma 122" xfId="2022" xr:uid="{C2373976-67AB-495B-8B38-D6A26D062B80}"/>
    <cellStyle name="Comma 123" xfId="2023" xr:uid="{C51044AA-4043-452C-A81E-3CB6001B66A5}"/>
    <cellStyle name="Comma 124" xfId="2024" xr:uid="{002083E4-E35B-4322-88A9-99A00B8B9D50}"/>
    <cellStyle name="Comma 125" xfId="2025" xr:uid="{C59A49EA-79D8-4474-9DBC-F47CE4F9BF71}"/>
    <cellStyle name="Comma 126" xfId="2026" xr:uid="{D666A753-3B51-4970-A83A-60699BFDC3FB}"/>
    <cellStyle name="Comma 127" xfId="2027" xr:uid="{A85B390E-91B6-4788-B32F-74E37212AB45}"/>
    <cellStyle name="Comma 128" xfId="2028" xr:uid="{1060449E-D26D-4403-8901-FD8CFB73734E}"/>
    <cellStyle name="Comma 129" xfId="43215" xr:uid="{2FC33AC1-B541-4123-B19A-01EE9E9BEB09}"/>
    <cellStyle name="Comma 13" xfId="2029" xr:uid="{83E1CA1B-A6B0-47F0-98CA-3340330CAFA1}"/>
    <cellStyle name="Comma 13 2" xfId="2030" xr:uid="{75B62D6D-8377-4FC9-B382-79BC366CCA45}"/>
    <cellStyle name="Comma 13 2 2" xfId="2031" xr:uid="{01D1E883-6B1E-49AB-A653-68CD97C7B803}"/>
    <cellStyle name="Comma 13 2 2 2" xfId="2032" xr:uid="{D8DAA2F0-1680-4875-B888-B551C903C681}"/>
    <cellStyle name="Comma 13 2 3" xfId="2033" xr:uid="{67EB424B-CEB6-4655-9D18-DD682BC684EC}"/>
    <cellStyle name="Comma 13 2 4" xfId="2034" xr:uid="{CA07DB6B-A8D6-4509-9D05-B78BCD8D8C3E}"/>
    <cellStyle name="Comma 13 3" xfId="2035" xr:uid="{681AAB1F-73F6-4C52-A570-18BE47DA0437}"/>
    <cellStyle name="Comma 13 3 2" xfId="2036" xr:uid="{1DAA1638-D952-470C-8C01-9537D2BDA968}"/>
    <cellStyle name="Comma 13 3 2 2" xfId="2037" xr:uid="{26839408-7F59-4C5C-B50C-B66A5D7AC4DD}"/>
    <cellStyle name="Comma 13 3 3" xfId="2038" xr:uid="{B5E2D5C0-E18C-4D3B-A843-DD26D6287B61}"/>
    <cellStyle name="Comma 13 4" xfId="2039" xr:uid="{F6E179BC-DADB-4C94-8260-6A54B9BBA1FF}"/>
    <cellStyle name="Comma 13 4 2" xfId="2040" xr:uid="{77780E30-AE63-41D6-9706-9788E86F049A}"/>
    <cellStyle name="Comma 13 5" xfId="2041" xr:uid="{995BFCDD-545F-4E35-8F74-6098831A7184}"/>
    <cellStyle name="Comma 13 6" xfId="2042" xr:uid="{D6785DDF-FF2D-463B-9DE7-95F29B63CD4C}"/>
    <cellStyle name="Comma 130" xfId="43216" xr:uid="{55C8BA4D-4C92-4938-A790-43F890195565}"/>
    <cellStyle name="Comma 130 2" xfId="43217" xr:uid="{9A0144E5-B48B-4201-887A-A71C06A80CB4}"/>
    <cellStyle name="Comma 131" xfId="43218" xr:uid="{535E42D8-DD69-4093-84B6-C06D4804F680}"/>
    <cellStyle name="Comma 131 2" xfId="43219" xr:uid="{B814A36D-3788-4B36-88C3-6516D2AFA2D3}"/>
    <cellStyle name="Comma 132" xfId="43220" xr:uid="{774498CB-02B8-46FB-887D-334E3E2D0CA5}"/>
    <cellStyle name="Comma 132 2" xfId="43460" xr:uid="{E2A43C28-2BA2-43BB-A4EB-557311AF3F37}"/>
    <cellStyle name="Comma 133" xfId="43449" xr:uid="{CA04D97A-B216-44AF-A379-087E2EE4004F}"/>
    <cellStyle name="Comma 134" xfId="43221" xr:uid="{C2F95F67-C722-4E06-BC77-55DE7E7777DA}"/>
    <cellStyle name="Comma 135" xfId="43465" xr:uid="{6E8A47C9-AB65-44D1-8275-0FC3EE8A5B2A}"/>
    <cellStyle name="Comma 14" xfId="2043" xr:uid="{E0A60AA6-412E-4AAD-97F3-FE72A4FC7F18}"/>
    <cellStyle name="Comma 14 2" xfId="2044" xr:uid="{E5C90A6F-C987-494A-AB3C-7164376706A4}"/>
    <cellStyle name="Comma 14 2 2" xfId="2045" xr:uid="{06C77317-D9F0-4870-B9E9-7231CA286C87}"/>
    <cellStyle name="Comma 14 2 2 2" xfId="2046" xr:uid="{8AD8CC14-F768-461E-8C00-F3FA3ECBA1FD}"/>
    <cellStyle name="Comma 14 2 3" xfId="2047" xr:uid="{B9CC9661-7D58-4E4C-8B9A-9EF2C7EE7CE2}"/>
    <cellStyle name="Comma 14 2 4" xfId="2048" xr:uid="{2E4689F8-AD44-4C2E-96C9-64491C2DC9A3}"/>
    <cellStyle name="Comma 14 3" xfId="2049" xr:uid="{095C21EA-953E-4E6A-A3B9-83BCE7DDB613}"/>
    <cellStyle name="Comma 14 3 2" xfId="2050" xr:uid="{7A48C492-3976-48D2-8016-B2A3AECBD49F}"/>
    <cellStyle name="Comma 14 3 2 2" xfId="2051" xr:uid="{9245F6F7-27BE-4957-981A-6402F9DB5FBF}"/>
    <cellStyle name="Comma 14 3 3" xfId="2052" xr:uid="{E52FE206-77FA-4F8B-9268-603A3563D38E}"/>
    <cellStyle name="Comma 14 4" xfId="2053" xr:uid="{177B8C7B-943C-4713-87F3-74414A46E713}"/>
    <cellStyle name="Comma 14 4 2" xfId="2054" xr:uid="{C8EA9288-4595-4C6B-93E0-C9508A4501DD}"/>
    <cellStyle name="Comma 14 5" xfId="2055" xr:uid="{A377C8FD-385C-4ED7-B6FB-DEBD446C07A0}"/>
    <cellStyle name="Comma 14 6" xfId="2056" xr:uid="{4AAB6A1A-A148-4AEE-8D43-C5F7A80464C9}"/>
    <cellStyle name="Comma 15" xfId="2057" xr:uid="{511E1A26-1F7F-415C-A5A4-779EE36CC8FD}"/>
    <cellStyle name="Comma 15 2" xfId="2058" xr:uid="{48DD738A-F05B-4306-91AA-895A74680E91}"/>
    <cellStyle name="Comma 15 2 2" xfId="2059" xr:uid="{A87F9887-F11F-48B2-A7DF-BEACAE4FC649}"/>
    <cellStyle name="Comma 15 2 2 2" xfId="2060" xr:uid="{698D3E43-E0DC-4584-AD65-3FECD1AF069D}"/>
    <cellStyle name="Comma 15 2 3" xfId="2061" xr:uid="{FBA861F8-B3F8-4C6F-BB87-BBE56E03A280}"/>
    <cellStyle name="Comma 15 2 4" xfId="2062" xr:uid="{C6023641-AD3B-4D25-8EDA-D7486E12A8A5}"/>
    <cellStyle name="Comma 15 3" xfId="2063" xr:uid="{9D02CC1B-4A27-4026-BA23-52AECEA670FA}"/>
    <cellStyle name="Comma 15 3 2" xfId="2064" xr:uid="{59165C44-C52D-4A88-9793-3BFD077C60C9}"/>
    <cellStyle name="Comma 15 3 2 2" xfId="2065" xr:uid="{510732A4-EE1E-47BB-95D2-B7FB3529BEA9}"/>
    <cellStyle name="Comma 15 3 3" xfId="2066" xr:uid="{DE39DCC9-7AFF-41A1-9A0E-6DE054FC148B}"/>
    <cellStyle name="Comma 15 4" xfId="2067" xr:uid="{E0C694F9-3550-4514-B146-D2FE847940AC}"/>
    <cellStyle name="Comma 15 4 2" xfId="2068" xr:uid="{D363DC27-E829-4F30-86D3-634788B67CD3}"/>
    <cellStyle name="Comma 15 5" xfId="2069" xr:uid="{19F1F87C-C302-4AD6-9DB1-9C83A45E38AB}"/>
    <cellStyle name="Comma 15 6" xfId="2070" xr:uid="{26E26114-0ED4-4F93-9C22-8E71058BDBA6}"/>
    <cellStyle name="Comma 16" xfId="2071" xr:uid="{86FFB271-9A85-499D-BCCC-78DAC9E94ED5}"/>
    <cellStyle name="Comma 16 2" xfId="2072" xr:uid="{E450FEAD-9755-42AE-9FB2-D18A6A2CD43C}"/>
    <cellStyle name="Comma 16 2 2" xfId="2073" xr:uid="{07D1B92C-34DC-49F6-8597-0137893D3A98}"/>
    <cellStyle name="Comma 16 2 2 2" xfId="2074" xr:uid="{B1D1F782-6870-448A-B317-36E2427A3DB6}"/>
    <cellStyle name="Comma 16 2 3" xfId="2075" xr:uid="{B9E54EB9-EB30-44B6-96D6-C22792550532}"/>
    <cellStyle name="Comma 16 2 4" xfId="2076" xr:uid="{10B39C02-DD85-4781-8F39-D5B5503B3B84}"/>
    <cellStyle name="Comma 16 3" xfId="2077" xr:uid="{46C9A5F8-BE64-4428-A947-97B064039654}"/>
    <cellStyle name="Comma 16 3 2" xfId="2078" xr:uid="{9C00033A-9125-403D-8843-1DFDE45351EA}"/>
    <cellStyle name="Comma 16 3 2 2" xfId="2079" xr:uid="{2C376B20-72ED-43C0-AFBD-E28AC819361A}"/>
    <cellStyle name="Comma 16 3 3" xfId="2080" xr:uid="{723F1B68-650A-4359-84B6-AC3A9FC51DB5}"/>
    <cellStyle name="Comma 16 4" xfId="2081" xr:uid="{9F5DB89F-775B-4AD4-A895-DD2E877DD463}"/>
    <cellStyle name="Comma 16 4 2" xfId="2082" xr:uid="{46AA4AD8-BBC9-43A8-A99D-6FEC462B73F4}"/>
    <cellStyle name="Comma 16 5" xfId="2083" xr:uid="{CE9088B4-3054-4B57-BB03-41CECB57E4B2}"/>
    <cellStyle name="Comma 16 6" xfId="2084" xr:uid="{1881D38C-F449-45DA-AE84-3891CC6861BB}"/>
    <cellStyle name="Comma 17" xfId="2085" xr:uid="{7745553A-1F63-47F4-93B4-CD10C6FB9CE1}"/>
    <cellStyle name="Comma 17 2" xfId="2086" xr:uid="{4F1DCE8A-82A0-426E-ADDE-AA5B213841B7}"/>
    <cellStyle name="Comma 17 2 2" xfId="2087" xr:uid="{38E36076-C12E-4324-8EFF-0AAE32F8FDAA}"/>
    <cellStyle name="Comma 17 2 2 2" xfId="2088" xr:uid="{7A7C3EB6-9FB8-4CDD-AD45-22504BFAB3CC}"/>
    <cellStyle name="Comma 17 2 3" xfId="2089" xr:uid="{B00926B2-90EB-4C95-BECF-23A46CCB7ACA}"/>
    <cellStyle name="Comma 17 2 4" xfId="2090" xr:uid="{CE578C4A-26E1-49B9-B767-61D484C0CC66}"/>
    <cellStyle name="Comma 17 3" xfId="2091" xr:uid="{F5FF9307-426B-4FF3-BF91-60AB036DE079}"/>
    <cellStyle name="Comma 17 3 2" xfId="2092" xr:uid="{31B65DCD-3290-4860-9D7B-489520BFA057}"/>
    <cellStyle name="Comma 17 3 2 2" xfId="2093" xr:uid="{424DAB9C-E469-4B84-8E86-6777F9B489BD}"/>
    <cellStyle name="Comma 17 3 3" xfId="2094" xr:uid="{BEAF6F38-C0D3-4791-B214-436BEF43B9BF}"/>
    <cellStyle name="Comma 17 4" xfId="2095" xr:uid="{48088B0C-43A9-4F81-B1F4-529ABF56B533}"/>
    <cellStyle name="Comma 17 4 2" xfId="2096" xr:uid="{2470138D-E170-4647-91B9-0BB02125A339}"/>
    <cellStyle name="Comma 17 5" xfId="2097" xr:uid="{9A45371A-1FE5-4AD7-B50A-C87C08CF40A5}"/>
    <cellStyle name="Comma 17 6" xfId="2098" xr:uid="{E35A0E27-8196-4A30-B830-A0CD76F28638}"/>
    <cellStyle name="Comma 18" xfId="2099" xr:uid="{3D930910-F880-4B29-8E0C-5B1EF15A37A5}"/>
    <cellStyle name="Comma 18 2" xfId="2100" xr:uid="{C9B603D7-EA26-4464-83EA-3E47EC869DB7}"/>
    <cellStyle name="Comma 18 2 2" xfId="2101" xr:uid="{2C60BACA-62E6-4FB5-814A-1262CCF01124}"/>
    <cellStyle name="Comma 18 2 2 2" xfId="2102" xr:uid="{73A55F86-5463-4E44-BBFC-8CCE47A5762F}"/>
    <cellStyle name="Comma 18 2 3" xfId="2103" xr:uid="{B74F51D6-F929-4C81-8BDA-1366E7F6DDC7}"/>
    <cellStyle name="Comma 18 2 4" xfId="2104" xr:uid="{C4E789FE-3438-40FF-A4CB-8B3F948C3350}"/>
    <cellStyle name="Comma 18 3" xfId="2105" xr:uid="{5B958082-4688-4DDE-A650-0DA5BED7F80B}"/>
    <cellStyle name="Comma 18 3 2" xfId="2106" xr:uid="{A553866F-2F89-47B5-88B5-81EA940D6105}"/>
    <cellStyle name="Comma 18 3 2 2" xfId="2107" xr:uid="{D9A5CC3B-C420-4943-8117-25C46EEEBA51}"/>
    <cellStyle name="Comma 18 3 3" xfId="2108" xr:uid="{614D2172-A649-4BC2-8205-9FC83DA8D8D5}"/>
    <cellStyle name="Comma 18 4" xfId="2109" xr:uid="{ED92CA9E-CB2C-48F9-A16C-EFEAF89645F2}"/>
    <cellStyle name="Comma 18 4 2" xfId="2110" xr:uid="{B6446B66-EA2C-4A91-A634-5C1737406DAB}"/>
    <cellStyle name="Comma 18 5" xfId="2111" xr:uid="{34C65B21-BB1E-44BD-90B7-05B8E433007D}"/>
    <cellStyle name="Comma 18 6" xfId="2112" xr:uid="{F69A9D9D-BD2B-4D2C-B737-2BC00EDF490C}"/>
    <cellStyle name="Comma 19" xfId="2113" xr:uid="{58136628-9563-4F76-8F37-9261B9CA03A0}"/>
    <cellStyle name="Comma 19 2" xfId="2114" xr:uid="{50F7F4D9-E84F-4114-A77C-1514C9A71DD4}"/>
    <cellStyle name="Comma 19 2 2" xfId="2115" xr:uid="{33A86911-4BBD-43A6-B270-9905070273E6}"/>
    <cellStyle name="Comma 19 2 2 2" xfId="2116" xr:uid="{E6DFF0D0-61CB-444B-AA61-7BDA224B97D9}"/>
    <cellStyle name="Comma 19 2 3" xfId="2117" xr:uid="{01F66BD9-D8AE-4FC6-A18B-98CDA855EC1B}"/>
    <cellStyle name="Comma 19 2 4" xfId="2118" xr:uid="{A9F55525-ED93-46E7-8F56-2B4D300DD2D4}"/>
    <cellStyle name="Comma 19 3" xfId="2119" xr:uid="{015C7D92-0D5D-4604-B151-C73283443AA2}"/>
    <cellStyle name="Comma 19 3 2" xfId="2120" xr:uid="{3B9B3806-131C-420B-BDFC-2611D796A2C5}"/>
    <cellStyle name="Comma 19 3 2 2" xfId="2121" xr:uid="{68BA5781-33B2-45E3-8EF3-8B04B2C6DCCC}"/>
    <cellStyle name="Comma 19 3 3" xfId="2122" xr:uid="{5B339B2D-95DA-4E7E-A6C5-380F86DD2321}"/>
    <cellStyle name="Comma 19 4" xfId="2123" xr:uid="{C22583EC-9F99-46B9-9197-27F6774AB32C}"/>
    <cellStyle name="Comma 19 4 2" xfId="2124" xr:uid="{6578FF1F-FC2C-4C48-B107-D4C3FE1DC923}"/>
    <cellStyle name="Comma 19 5" xfId="2125" xr:uid="{5A5A4F84-91BC-49C4-8654-27E1099BC329}"/>
    <cellStyle name="Comma 19 6" xfId="2126" xr:uid="{C23466A8-59CA-4009-BBF0-161D68FBFD2D}"/>
    <cellStyle name="Comma 2" xfId="2127" xr:uid="{03D4BF97-8E52-452B-97CD-7F43584C803A}"/>
    <cellStyle name="Comma 2 10" xfId="2128" xr:uid="{B2511897-B9ED-4713-8137-763444321E9A}"/>
    <cellStyle name="Comma 2 10 2" xfId="2129" xr:uid="{D3E1CE13-C276-4309-9D27-314828D7F3C1}"/>
    <cellStyle name="Comma 2 11" xfId="2130" xr:uid="{BD20B609-0FAF-4868-A469-00578392C067}"/>
    <cellStyle name="Comma 2 12" xfId="43450" xr:uid="{818F48DC-7776-4AE6-A4E7-E61E311B6CA6}"/>
    <cellStyle name="Comma 2 2" xfId="2131" xr:uid="{DDB5310B-B322-4003-93F7-510ED9663DD1}"/>
    <cellStyle name="Comma 2 2 2" xfId="2132" xr:uid="{EC40F1E6-8BF2-4698-BF66-2686B7C8C1EA}"/>
    <cellStyle name="Comma 2 2 2 2" xfId="2133" xr:uid="{D3280C3B-5EA9-4FFB-9A72-BBD4B7E3A624}"/>
    <cellStyle name="Comma 2 2 2 2 2" xfId="2134" xr:uid="{73A80F72-1A5A-40CC-ABCA-66989303DEBF}"/>
    <cellStyle name="Comma 2 2 2 2 2 2" xfId="2135" xr:uid="{64B55A98-A449-4E16-8999-C3F0EF71F318}"/>
    <cellStyle name="Comma 2 2 2 2 3" xfId="2136" xr:uid="{90D43C40-6455-4EEA-ABC3-FFC4941DA729}"/>
    <cellStyle name="Comma 2 2 2 3" xfId="2137" xr:uid="{8F659B06-73FF-47F3-BD7C-3A404BE60575}"/>
    <cellStyle name="Comma 2 2 2 3 2" xfId="2138" xr:uid="{C74EB4ED-9ADF-4500-8C0F-0D3A98CE3066}"/>
    <cellStyle name="Comma 2 2 2 4" xfId="2139" xr:uid="{FE0A1A02-A2AE-416C-AFB2-D3DE2B8489AF}"/>
    <cellStyle name="Comma 2 2 2 5" xfId="2140" xr:uid="{68E946ED-BEEB-40F9-A558-1EB8FE040946}"/>
    <cellStyle name="Comma 2 2 3" xfId="2141" xr:uid="{C5E04BE6-C5B8-4B3D-B081-43277BBD7BD5}"/>
    <cellStyle name="Comma 2 2 3 2" xfId="2142" xr:uid="{611C8AFA-F552-4ED3-9485-FF2BE541871B}"/>
    <cellStyle name="Comma 2 2 3 2 2" xfId="2143" xr:uid="{5EE19295-3B03-442D-8423-EB68BEAAC330}"/>
    <cellStyle name="Comma 2 2 3 3" xfId="2144" xr:uid="{0E20E587-29A7-4490-9AAD-C6DA1C5791B2}"/>
    <cellStyle name="Comma 2 2 3 4" xfId="2145" xr:uid="{AE3ABCA3-CE17-44D2-BA12-4F65E35D0FEC}"/>
    <cellStyle name="Comma 2 2 4" xfId="2146" xr:uid="{DD7EACD3-4F1F-4DCA-809C-BD12E05EA086}"/>
    <cellStyle name="Comma 2 2 4 2" xfId="2147" xr:uid="{954EC5B8-69A2-4B86-958A-A75945F318EA}"/>
    <cellStyle name="Comma 2 2 5" xfId="2148" xr:uid="{A982711E-AB9C-4A03-B601-6B79420D4899}"/>
    <cellStyle name="Comma 2 2 6" xfId="2149" xr:uid="{48CDC4FF-7327-4FC1-9E3B-9DA082619490}"/>
    <cellStyle name="Comma 2 2 7" xfId="43454" xr:uid="{7E7A7A95-48FF-424B-9ACE-A9C3CECC2E9F}"/>
    <cellStyle name="Comma 2 3" xfId="2150" xr:uid="{94F5F23E-6312-4170-AE91-8933C3BF7C2B}"/>
    <cellStyle name="Comma 2 3 2" xfId="2151" xr:uid="{75942474-7343-41E7-8E20-E7F177CED8FB}"/>
    <cellStyle name="Comma 2 3 2 2" xfId="2152" xr:uid="{F803F4DB-BA9C-4788-BE1D-0F14A70D4776}"/>
    <cellStyle name="Comma 2 3 2 2 2" xfId="2153" xr:uid="{AEA24F94-A04D-4638-AEAD-E1662F747DC2}"/>
    <cellStyle name="Comma 2 3 2 2 2 2" xfId="2154" xr:uid="{656F5E1E-353D-4599-B677-A9353115F50E}"/>
    <cellStyle name="Comma 2 3 2 2 3" xfId="2155" xr:uid="{DE4BDB71-4684-4D27-AB5E-893EAE76F2E9}"/>
    <cellStyle name="Comma 2 3 2 3" xfId="2156" xr:uid="{0E30CD37-CEC2-4A4D-924E-F4497D7750F7}"/>
    <cellStyle name="Comma 2 3 2 3 2" xfId="2157" xr:uid="{23F74409-ED9C-4B0D-9E23-D06F1898C802}"/>
    <cellStyle name="Comma 2 3 2 4" xfId="2158" xr:uid="{0250F990-2C29-4832-BFC0-DD7997316C66}"/>
    <cellStyle name="Comma 2 3 2 5" xfId="2159" xr:uid="{84576D15-20D9-4688-B7BA-52250572558D}"/>
    <cellStyle name="Comma 2 3 3" xfId="2160" xr:uid="{E9302C04-BFCC-4BB6-A063-CFF21BAC88C9}"/>
    <cellStyle name="Comma 2 3 3 2" xfId="2161" xr:uid="{14364051-D885-46A2-84BE-BCB987730CE8}"/>
    <cellStyle name="Comma 2 3 3 3" xfId="2162" xr:uid="{7FE7BEF2-63FD-4144-BD9A-0DF259FD21F8}"/>
    <cellStyle name="Comma 2 3 4" xfId="2163" xr:uid="{29634739-E83F-4D4F-8BDF-79BE40870805}"/>
    <cellStyle name="Comma 2 3 5" xfId="2164" xr:uid="{B8FE710C-E02E-44FB-B3C0-F1529A2156AD}"/>
    <cellStyle name="Comma 2 3 6" xfId="43456" xr:uid="{21092266-D5A3-437A-B0E4-83215736FAEF}"/>
    <cellStyle name="Comma 2 4" xfId="2165" xr:uid="{374780D4-F6CD-4886-B50B-7C3265531770}"/>
    <cellStyle name="Comma 2 4 2" xfId="2166" xr:uid="{361CB819-17C8-4279-BBEB-8E1D78CDB43B}"/>
    <cellStyle name="Comma 2 4 2 2" xfId="2167" xr:uid="{12755752-E085-4ED9-9499-3360DAFFD5CB}"/>
    <cellStyle name="Comma 2 4 2 2 2" xfId="2168" xr:uid="{F28A12EB-8578-40BC-AD75-13A38B20EAFD}"/>
    <cellStyle name="Comma 2 4 2 3" xfId="2169" xr:uid="{A4262D29-B899-43A0-A0CF-ED3845B7B502}"/>
    <cellStyle name="Comma 2 4 2 4" xfId="2170" xr:uid="{15B33C9A-97C0-4931-A9F8-BA8DC2751046}"/>
    <cellStyle name="Comma 2 4 3" xfId="2171" xr:uid="{04245CCA-F039-4128-BE2F-8ABBF6604A56}"/>
    <cellStyle name="Comma 2 4 3 2" xfId="2172" xr:uid="{FC273AB6-3B58-415B-B6F6-FF09E66C21B7}"/>
    <cellStyle name="Comma 2 4 3 2 2" xfId="2173" xr:uid="{F257B2F0-6C2D-4D55-8AC5-09331A11CA9E}"/>
    <cellStyle name="Comma 2 4 3 3" xfId="2174" xr:uid="{E9C63DFC-DBC4-42BE-ADDE-44041E179D16}"/>
    <cellStyle name="Comma 2 4 4" xfId="2175" xr:uid="{29354173-B871-41BB-B992-CA9BC953B2F1}"/>
    <cellStyle name="Comma 2 4 4 2" xfId="2176" xr:uid="{E7C4B359-9BC2-486B-88EE-0D121C516017}"/>
    <cellStyle name="Comma 2 4 5" xfId="2177" xr:uid="{E26974ED-8C65-4286-A050-C88C11CDC8BE}"/>
    <cellStyle name="Comma 2 4 6" xfId="2178" xr:uid="{34FD46AE-4687-4D3C-9627-BB34BEE0816A}"/>
    <cellStyle name="Comma 2 5" xfId="2179" xr:uid="{3A48BC41-46B0-4532-9862-2092921ACA3C}"/>
    <cellStyle name="Comma 2 5 2" xfId="2180" xr:uid="{4D251265-8433-4B17-984C-56A17BBF6DC1}"/>
    <cellStyle name="Comma 2 5 2 2" xfId="2181" xr:uid="{CAA4BB9A-6885-4F69-94AA-8556D44FFDEE}"/>
    <cellStyle name="Comma 2 5 2 2 2" xfId="2182" xr:uid="{32A6F14D-4616-400D-AD01-894BE05E87B1}"/>
    <cellStyle name="Comma 2 5 2 3" xfId="2183" xr:uid="{A10AED55-63BB-47EB-8EEF-A5680748F678}"/>
    <cellStyle name="Comma 2 5 3" xfId="2184" xr:uid="{061584F5-BE50-4544-A885-A4397D00662D}"/>
    <cellStyle name="Comma 2 5 3 2" xfId="2185" xr:uid="{2D4C38C6-A6E5-4B58-ACDA-70DF75F669E7}"/>
    <cellStyle name="Comma 2 5 4" xfId="2186" xr:uid="{29DE5FA0-94C4-4177-B81F-C3EDDB8EAA69}"/>
    <cellStyle name="Comma 2 5 5" xfId="2187" xr:uid="{F11E62C6-F22E-4F2C-865D-A79EA59B606D}"/>
    <cellStyle name="Comma 2 6" xfId="2188" xr:uid="{DA3B3E4E-69CA-42E6-A58E-2E6D8ED59243}"/>
    <cellStyle name="Comma 2 6 2" xfId="2189" xr:uid="{6A63670C-BD4B-4BF0-9E13-59971B19D891}"/>
    <cellStyle name="Comma 2 6 2 2" xfId="2190" xr:uid="{A041857D-BFAB-4B45-9305-C5C3A50D64BB}"/>
    <cellStyle name="Comma 2 6 3" xfId="2191" xr:uid="{914CA421-E56F-4928-94B2-82E02A9C54B4}"/>
    <cellStyle name="Comma 2 6 4" xfId="2192" xr:uid="{48561F1D-13D6-449F-9746-F6D179D17339}"/>
    <cellStyle name="Comma 2 7" xfId="2193" xr:uid="{965ECEA0-CB0A-4E36-91FF-BB033B012CDB}"/>
    <cellStyle name="Comma 2 7 2" xfId="2194" xr:uid="{EAEB28D5-60F4-4ABD-814D-E74CB175976F}"/>
    <cellStyle name="Comma 2 7 2 2" xfId="2195" xr:uid="{800DEDFE-6A95-467A-9228-D420880681A9}"/>
    <cellStyle name="Comma 2 7 3" xfId="2196" xr:uid="{9B2280B6-BE7A-47BF-8007-C4BC05BBD0C6}"/>
    <cellStyle name="Comma 2 7 4" xfId="2197" xr:uid="{A12A34DD-C82E-4FEB-BF63-9A565E24A9DB}"/>
    <cellStyle name="Comma 2 8" xfId="2198" xr:uid="{4D1EB7F5-5324-4C12-912A-354453B7089A}"/>
    <cellStyle name="Comma 2 8 2" xfId="2199" xr:uid="{0297D453-720B-4B23-9216-C9B0B233C531}"/>
    <cellStyle name="Comma 2 8 2 2" xfId="2200" xr:uid="{9F78C929-B706-4A4A-8092-0044076E3667}"/>
    <cellStyle name="Comma 2 8 2 2 2" xfId="2201" xr:uid="{81817D4D-C094-4A30-9EEA-7D2745975BA3}"/>
    <cellStyle name="Comma 2 8 2 3" xfId="2202" xr:uid="{6ECC0880-CF5E-4F8C-85AB-E3B4870EA582}"/>
    <cellStyle name="Comma 2 8 3" xfId="2203" xr:uid="{D60B3E3E-2344-4607-8C6A-99A4952A3220}"/>
    <cellStyle name="Comma 2 8 3 2" xfId="2204" xr:uid="{22B09138-5949-4944-98BC-234ED898F4B9}"/>
    <cellStyle name="Comma 2 8 4" xfId="2205" xr:uid="{D308574C-5900-4A06-87DD-2FB2391AA329}"/>
    <cellStyle name="Comma 2 8 5" xfId="2206" xr:uid="{155D7234-CEF0-40BE-9A1F-CB8BC4A0E8EA}"/>
    <cellStyle name="Comma 2 9" xfId="2207" xr:uid="{96FBED4E-F4BD-4FC6-B313-06E8DA604F60}"/>
    <cellStyle name="Comma 2 9 2" xfId="2208" xr:uid="{3B429D06-AA8B-4B72-810F-484739D6D12F}"/>
    <cellStyle name="Comma 2 9 2 2" xfId="2209" xr:uid="{B565A287-6D7A-4E26-896D-AFF6B542DCE5}"/>
    <cellStyle name="Comma 2 9 3" xfId="2210" xr:uid="{81AB5921-77BE-4325-80B9-A0600CB73D39}"/>
    <cellStyle name="Comma 2 9 4" xfId="2211" xr:uid="{BA602221-B4BD-4D29-BFC9-32635639F248}"/>
    <cellStyle name="Comma 2_Calculations" xfId="2212" xr:uid="{9C538290-6A18-43E4-AD61-D863B6D1452B}"/>
    <cellStyle name="Comma 20" xfId="2213" xr:uid="{7DA135D2-6C53-4ADD-8BB0-19C969DB70E9}"/>
    <cellStyle name="Comma 20 2" xfId="2214" xr:uid="{5A7C21B4-0830-488C-AE85-CEFB34186841}"/>
    <cellStyle name="Comma 20 2 2" xfId="2215" xr:uid="{04629A73-16AE-4CB8-88B1-26224CB30710}"/>
    <cellStyle name="Comma 20 2 2 2" xfId="2216" xr:uid="{74796BE2-08C3-45A6-A53C-E7A8EC5492A1}"/>
    <cellStyle name="Comma 20 2 3" xfId="2217" xr:uid="{0DDCB370-19B8-4DE1-AA23-1E3137DB4CD3}"/>
    <cellStyle name="Comma 20 2 4" xfId="2218" xr:uid="{57321D19-BBB4-4341-8742-9B189DFF96B8}"/>
    <cellStyle name="Comma 20 3" xfId="2219" xr:uid="{7D4F8C1E-42A1-46A7-9CA4-72720CEEB2C4}"/>
    <cellStyle name="Comma 20 3 2" xfId="2220" xr:uid="{B8902DAB-99FC-423E-BF59-6DE827270F3B}"/>
    <cellStyle name="Comma 20 3 3" xfId="2221" xr:uid="{27397D14-37A1-4F11-BDA2-0A75B89B11B5}"/>
    <cellStyle name="Comma 20 4" xfId="2222" xr:uid="{C0ECA1C3-7999-4A05-A065-36813626C2E7}"/>
    <cellStyle name="Comma 20 5" xfId="2223" xr:uid="{C5CA037E-A9D2-4AE8-A3E1-BD4D0661087F}"/>
    <cellStyle name="Comma 21" xfId="2224" xr:uid="{321AB5D0-A42C-41B8-B03B-2EBC12880D78}"/>
    <cellStyle name="Comma 21 2" xfId="2225" xr:uid="{F5ED84F5-6AF4-45A9-8C09-5BB627E44CAB}"/>
    <cellStyle name="Comma 21 2 2" xfId="2226" xr:uid="{33532475-0BF4-4E5D-A81F-AA441CD6E946}"/>
    <cellStyle name="Comma 21 2 2 2" xfId="2227" xr:uid="{08FB572B-28EC-4ECF-AB41-F4DBFC388AFE}"/>
    <cellStyle name="Comma 21 2 3" xfId="2228" xr:uid="{2045DB76-C043-41B1-A735-22AA3C0C94D7}"/>
    <cellStyle name="Comma 21 2 4" xfId="2229" xr:uid="{8614E2D6-5CBE-4F0E-8F60-49CE64F8A93A}"/>
    <cellStyle name="Comma 21 3" xfId="2230" xr:uid="{9144F8C6-79A2-4D6A-A524-0D5D8289422F}"/>
    <cellStyle name="Comma 21 3 2" xfId="2231" xr:uid="{1725A299-CD04-4F43-A4E4-73FF02221445}"/>
    <cellStyle name="Comma 21 3 3" xfId="2232" xr:uid="{C0BD6EB7-2A3A-49BD-89D3-A6625459C380}"/>
    <cellStyle name="Comma 21 4" xfId="2233" xr:uid="{10097175-90F3-44A8-9D16-7A3F82154D72}"/>
    <cellStyle name="Comma 21 5" xfId="2234" xr:uid="{5644DCDD-0ECE-4D2B-B53E-CAC33EC3EADD}"/>
    <cellStyle name="Comma 22" xfId="2235" xr:uid="{58785FA1-2114-4B5D-88E6-24EF2F521CFC}"/>
    <cellStyle name="Comma 22 2" xfId="2236" xr:uid="{EF7B4490-1205-4BDC-8AEC-D81E5853626F}"/>
    <cellStyle name="Comma 22 2 2" xfId="2237" xr:uid="{88AA50B2-9A71-446A-AD6F-E2F94823B1B2}"/>
    <cellStyle name="Comma 22 2 2 2" xfId="2238" xr:uid="{19B00DCF-E155-43CD-8206-B663AAFCFFA8}"/>
    <cellStyle name="Comma 22 2 3" xfId="2239" xr:uid="{D02EC29C-1E6A-48A3-A592-562B61EAFEA6}"/>
    <cellStyle name="Comma 22 2 4" xfId="2240" xr:uid="{4C163B33-6454-4388-9E91-D4ACB7AAC135}"/>
    <cellStyle name="Comma 22 3" xfId="2241" xr:uid="{E96165ED-34A5-44F7-BC29-B2107D14F705}"/>
    <cellStyle name="Comma 22 3 2" xfId="2242" xr:uid="{AED5B1DD-235D-4E7E-AFDC-D01963C24F02}"/>
    <cellStyle name="Comma 22 3 3" xfId="2243" xr:uid="{9060BAE6-097B-4167-BDBD-4FBCB68822A9}"/>
    <cellStyle name="Comma 22 4" xfId="2244" xr:uid="{CE5386A0-E653-4950-81B9-DF54AB3156BD}"/>
    <cellStyle name="Comma 22 5" xfId="2245" xr:uid="{4710DC89-3117-4AFF-BFAA-3CB3E466FF48}"/>
    <cellStyle name="Comma 23" xfId="2246" xr:uid="{D09F52CE-22CE-4F80-B105-B85C13941E0D}"/>
    <cellStyle name="Comma 23 2" xfId="2247" xr:uid="{324C77D8-64DF-4646-885C-AE47C0E62CC6}"/>
    <cellStyle name="Comma 23 2 2" xfId="2248" xr:uid="{06C2FF63-CC4E-4E4D-B2E6-AD1B94E84014}"/>
    <cellStyle name="Comma 23 2 2 2" xfId="2249" xr:uid="{C2DD74AB-4ECC-47F3-9487-888048358541}"/>
    <cellStyle name="Comma 23 2 3" xfId="2250" xr:uid="{BB80D2D6-4DFC-499E-90D8-151EEFBB4743}"/>
    <cellStyle name="Comma 23 2 4" xfId="2251" xr:uid="{04E3D024-80A0-45D5-A67F-DF96D0578BCF}"/>
    <cellStyle name="Comma 23 3" xfId="2252" xr:uid="{B6EFD55E-173F-4EBA-9B2C-72E02962F588}"/>
    <cellStyle name="Comma 23 3 2" xfId="2253" xr:uid="{BC56AC4D-4180-45B7-A70C-6ACDCD9EAC1D}"/>
    <cellStyle name="Comma 23 3 3" xfId="2254" xr:uid="{5255F767-E08A-4D9B-8C29-1B690FA9668A}"/>
    <cellStyle name="Comma 23 4" xfId="2255" xr:uid="{0C790665-6FF0-4EA0-9AE4-2593DF92123A}"/>
    <cellStyle name="Comma 23 5" xfId="2256" xr:uid="{33344D2E-530B-449A-BDB2-C35108BD7021}"/>
    <cellStyle name="Comma 24" xfId="2257" xr:uid="{F7D02B01-FE69-4D3B-9E06-9A9654473C22}"/>
    <cellStyle name="Comma 24 2" xfId="2258" xr:uid="{9979AC90-A917-4BDB-9B02-47262F06BB25}"/>
    <cellStyle name="Comma 24 2 2" xfId="2259" xr:uid="{5069AE9A-D0B4-4CCD-A324-52A8BCA4D444}"/>
    <cellStyle name="Comma 24 2 2 2" xfId="2260" xr:uid="{9BDD8452-8942-4F3B-A48E-EE4B8816401A}"/>
    <cellStyle name="Comma 24 2 3" xfId="2261" xr:uid="{FE1BF75A-734E-4ECA-8E0B-BCDCFAB50A67}"/>
    <cellStyle name="Comma 24 2 4" xfId="2262" xr:uid="{0E5D1AC0-DC4C-44A3-BF03-78C12F19F2B3}"/>
    <cellStyle name="Comma 24 3" xfId="2263" xr:uid="{DA525506-176C-4B5B-87AB-928BE8E1C55D}"/>
    <cellStyle name="Comma 24 3 2" xfId="2264" xr:uid="{51EB9188-6B11-4CC3-8BBE-CC81430CFBE3}"/>
    <cellStyle name="Comma 24 3 3" xfId="2265" xr:uid="{767047DF-FC3D-4658-9A73-5C7BF47C2291}"/>
    <cellStyle name="Comma 24 4" xfId="2266" xr:uid="{3B0DC6D8-5928-44BE-8E07-CBCDA1A43BFC}"/>
    <cellStyle name="Comma 24 5" xfId="2267" xr:uid="{857986DE-4324-43FB-A6B3-8174782D391F}"/>
    <cellStyle name="Comma 25" xfId="2268" xr:uid="{A68E9F5D-1784-4843-8917-6778112C9C39}"/>
    <cellStyle name="Comma 25 2" xfId="2269" xr:uid="{FC9AC42D-4702-44E6-AC41-243B0C11A1A8}"/>
    <cellStyle name="Comma 25 2 2" xfId="2270" xr:uid="{779E9FB7-4DE5-4965-AE90-A623884B407B}"/>
    <cellStyle name="Comma 25 2 2 2" xfId="2271" xr:uid="{62A12529-4FAA-4D95-86D9-B098A0FD274F}"/>
    <cellStyle name="Comma 25 2 3" xfId="2272" xr:uid="{ACBCE186-8DC9-42D2-B9A4-274208EA5891}"/>
    <cellStyle name="Comma 25 2 4" xfId="2273" xr:uid="{4BF5938B-2AEF-4BFE-AF9B-093B22A6FD60}"/>
    <cellStyle name="Comma 25 3" xfId="2274" xr:uid="{3CA8101F-D16E-4CAE-B1F9-AA6E92B37717}"/>
    <cellStyle name="Comma 25 3 2" xfId="2275" xr:uid="{1BBAD5F3-BA51-489E-8B14-1C2D7E0AABCD}"/>
    <cellStyle name="Comma 25 3 3" xfId="2276" xr:uid="{6A936982-F512-4552-BBEE-01093FF50049}"/>
    <cellStyle name="Comma 25 4" xfId="2277" xr:uid="{6678D151-BA98-46F4-A878-369A4693E8ED}"/>
    <cellStyle name="Comma 25 5" xfId="2278" xr:uid="{E4BF4AFE-AF49-4520-834F-A1A268C90C31}"/>
    <cellStyle name="Comma 26" xfId="2279" xr:uid="{33A59FD4-496E-4BBF-B9E8-44149807275D}"/>
    <cellStyle name="Comma 26 2" xfId="2280" xr:uid="{E4BACEB3-91F9-4640-B152-58550805DDFB}"/>
    <cellStyle name="Comma 26 2 2" xfId="2281" xr:uid="{EB7A8459-A41F-4232-80F0-0087693E714A}"/>
    <cellStyle name="Comma 26 2 2 2" xfId="2282" xr:uid="{282599FA-3637-4134-8E59-1903A44351D6}"/>
    <cellStyle name="Comma 26 2 3" xfId="2283" xr:uid="{5EC33734-658A-458A-8738-02C2FA664B8A}"/>
    <cellStyle name="Comma 26 2 4" xfId="2284" xr:uid="{5F9DC968-A71B-4A80-A335-16F9980BD947}"/>
    <cellStyle name="Comma 26 3" xfId="2285" xr:uid="{39817F9C-CAE6-4E55-9014-6A5DBFC640CB}"/>
    <cellStyle name="Comma 26 3 2" xfId="2286" xr:uid="{EA3FCD73-D0E3-4775-8CA7-F0445FDFD2CB}"/>
    <cellStyle name="Comma 26 3 3" xfId="2287" xr:uid="{67453AD4-E78B-4E08-B68B-B0B4F5072D96}"/>
    <cellStyle name="Comma 26 4" xfId="2288" xr:uid="{B1F168F6-2546-470F-8E97-EA1C8E6F15AC}"/>
    <cellStyle name="Comma 26 5" xfId="2289" xr:uid="{2DC2D222-378B-406A-9428-0D8CF609B87E}"/>
    <cellStyle name="Comma 27" xfId="2290" xr:uid="{092C6DD4-8669-4122-AECE-FDC5CC522C91}"/>
    <cellStyle name="Comma 27 2" xfId="2291" xr:uid="{3A8D534B-B5F2-4949-BF0E-E6B04E10EE30}"/>
    <cellStyle name="Comma 27 2 2" xfId="2292" xr:uid="{D3F1840D-CFFB-47CD-B550-5B2C9E2805C0}"/>
    <cellStyle name="Comma 27 2 2 2" xfId="2293" xr:uid="{DAA1F950-2CD8-4B84-8D0D-63DC1658D983}"/>
    <cellStyle name="Comma 27 2 3" xfId="2294" xr:uid="{B95362F0-F4E9-40BA-ADE9-A3487313F7E7}"/>
    <cellStyle name="Comma 27 2 4" xfId="2295" xr:uid="{0BE7B4D4-D953-46E8-82F8-16E13B429B0C}"/>
    <cellStyle name="Comma 27 3" xfId="2296" xr:uid="{B4F3772F-FA1D-46FB-97E7-C6558263B5A1}"/>
    <cellStyle name="Comma 27 3 2" xfId="2297" xr:uid="{9ABE4360-0A08-4CF4-B128-52551A665EDF}"/>
    <cellStyle name="Comma 27 3 3" xfId="2298" xr:uid="{6EDBE4F8-4618-4243-A91B-2926548AD899}"/>
    <cellStyle name="Comma 27 4" xfId="2299" xr:uid="{2F545BF6-FA7F-4B88-AD85-CE7EFA41EB1E}"/>
    <cellStyle name="Comma 27 5" xfId="2300" xr:uid="{D1B8785B-D726-4680-A4A9-AC59F8D8906A}"/>
    <cellStyle name="Comma 28" xfId="2301" xr:uid="{705FD478-B274-4195-A683-863ACF2DC67C}"/>
    <cellStyle name="Comma 28 2" xfId="2302" xr:uid="{C379FAAB-D1DC-4422-86FB-043C8E7097B1}"/>
    <cellStyle name="Comma 28 2 2" xfId="2303" xr:uid="{58BB8C99-9B2F-4CED-B8F2-0283911A4DC6}"/>
    <cellStyle name="Comma 28 2 2 2" xfId="2304" xr:uid="{7CC9B529-3D5C-419B-B465-E5BDE41A2C4B}"/>
    <cellStyle name="Comma 28 2 3" xfId="2305" xr:uid="{C2BA0D16-9D32-4755-9BBD-CCB095B8A10A}"/>
    <cellStyle name="Comma 28 2 4" xfId="2306" xr:uid="{9166724C-B7D5-477F-A44D-39027ED47746}"/>
    <cellStyle name="Comma 28 3" xfId="2307" xr:uid="{A27E4B73-7026-4AAD-8B2A-B8ED231203E3}"/>
    <cellStyle name="Comma 28 3 2" xfId="2308" xr:uid="{DB39F2B1-DBBB-4981-8EED-8EE4339C10AB}"/>
    <cellStyle name="Comma 28 3 3" xfId="2309" xr:uid="{2F54AFC7-8B36-43A4-9C5F-69411773712A}"/>
    <cellStyle name="Comma 28 4" xfId="2310" xr:uid="{899356C1-112C-4DC7-86E9-3CD23E968965}"/>
    <cellStyle name="Comma 28 5" xfId="2311" xr:uid="{B3E8B90C-9155-44F1-926A-2292ACAD7B66}"/>
    <cellStyle name="Comma 29" xfId="2312" xr:uid="{D8106B78-C520-4D0F-ACB7-FC614BD160DF}"/>
    <cellStyle name="Comma 29 2" xfId="2313" xr:uid="{82FF1438-9CAD-4625-B0B3-1C8422FE1590}"/>
    <cellStyle name="Comma 29 2 2" xfId="2314" xr:uid="{4FF60E2E-EC61-455B-8E98-0195AD3439F3}"/>
    <cellStyle name="Comma 29 2 2 2" xfId="2315" xr:uid="{E8C57E91-C887-4B19-8D36-7478E124B8C8}"/>
    <cellStyle name="Comma 29 2 3" xfId="2316" xr:uid="{C583BB85-CCD3-4141-85C8-D8AD6B3E5E73}"/>
    <cellStyle name="Comma 29 2 4" xfId="2317" xr:uid="{7F89EBF8-417D-401B-BCF5-DD65CD27D210}"/>
    <cellStyle name="Comma 29 3" xfId="2318" xr:uid="{5022C79C-356E-4065-A393-205E06280A3E}"/>
    <cellStyle name="Comma 29 3 2" xfId="2319" xr:uid="{A8833965-04DC-4308-9868-489BD571CA7E}"/>
    <cellStyle name="Comma 29 3 3" xfId="2320" xr:uid="{180396A5-DE60-42C7-B566-CED1FB6E8AAE}"/>
    <cellStyle name="Comma 29 4" xfId="2321" xr:uid="{29A55310-4688-4DDE-B2F9-FA0E12BF139D}"/>
    <cellStyle name="Comma 29 5" xfId="2322" xr:uid="{7D37F0D9-D072-46DD-AAE3-B4EB3D769EE8}"/>
    <cellStyle name="Comma 3" xfId="2323" xr:uid="{42B9AAE1-5A2F-4A1A-B821-875EFF27A2A6}"/>
    <cellStyle name="Comma 3 2" xfId="2324" xr:uid="{856C3B19-ED49-4D11-B9D9-F704C007CE0E}"/>
    <cellStyle name="Comma 3 2 2" xfId="2325" xr:uid="{76CC8872-F29A-47B2-A20E-EBD082D4B0C4}"/>
    <cellStyle name="Comma 3 2 2 2" xfId="2326" xr:uid="{09297B5A-94B8-47A0-B808-5718B6F70C51}"/>
    <cellStyle name="Comma 3 2 2 2 2" xfId="2327" xr:uid="{DFBC2FFF-1DCC-4B3B-AE26-B7C2540DBCC3}"/>
    <cellStyle name="Comma 3 2 2 2 2 2" xfId="2328" xr:uid="{281B9C1F-F9DA-41C7-A143-88E7B1D2BD81}"/>
    <cellStyle name="Comma 3 2 2 2 3" xfId="2329" xr:uid="{8150A7EA-FE3A-4D71-8BAF-112E3EE5375F}"/>
    <cellStyle name="Comma 3 2 2 3" xfId="2330" xr:uid="{CB0842EC-9A3B-4A51-8693-1423E7A1EC8D}"/>
    <cellStyle name="Comma 3 2 2 3 2" xfId="2331" xr:uid="{B6C5B50E-6880-4C1C-968A-891217C67222}"/>
    <cellStyle name="Comma 3 2 2 4" xfId="2332" xr:uid="{5535ADF7-1D54-4065-8710-8CF230E30E78}"/>
    <cellStyle name="Comma 3 2 2 5" xfId="2333" xr:uid="{90FCF215-1B50-4C17-AE45-3561B56E25B4}"/>
    <cellStyle name="Comma 3 2 3" xfId="2334" xr:uid="{1107C308-55B6-482B-B55E-64C64E5D43FB}"/>
    <cellStyle name="Comma 3 2 3 2" xfId="2335" xr:uid="{F93688E4-CAD2-4382-A94C-3F814D411E54}"/>
    <cellStyle name="Comma 3 2 3 2 2" xfId="2336" xr:uid="{445A12B4-90D2-46F5-AF83-3F97DA36C81E}"/>
    <cellStyle name="Comma 3 2 3 2 2 2" xfId="2337" xr:uid="{32BFDDD1-FEF4-476A-8A66-D2F2C1A809F0}"/>
    <cellStyle name="Comma 3 2 3 2 3" xfId="2338" xr:uid="{4BA0160C-A3E8-493D-B90B-B1C5CC41221D}"/>
    <cellStyle name="Comma 3 2 3 3" xfId="2339" xr:uid="{2404C303-7BDB-44CC-969B-7DEA78910946}"/>
    <cellStyle name="Comma 3 2 3 3 2" xfId="2340" xr:uid="{BA3939F6-750A-4EC0-83C5-95C45EC53BB6}"/>
    <cellStyle name="Comma 3 2 3 4" xfId="2341" xr:uid="{99195B1D-9FBA-4DC4-9B91-3690319A5C2E}"/>
    <cellStyle name="Comma 3 2 3 5" xfId="2342" xr:uid="{A52EF9D7-48FC-4853-B4C4-47A0830AF39E}"/>
    <cellStyle name="Comma 3 2 4" xfId="2343" xr:uid="{0456D2DB-B451-4408-BE5E-1EA12B2D4142}"/>
    <cellStyle name="Comma 3 2 4 2" xfId="2344" xr:uid="{D736CFB8-2495-47C4-9093-5BC2A0554C6F}"/>
    <cellStyle name="Comma 3 2 4 2 2" xfId="2345" xr:uid="{240F6BF1-1948-4B0E-8644-18205DAD77A3}"/>
    <cellStyle name="Comma 3 2 4 3" xfId="2346" xr:uid="{967669B9-1BFE-49FE-9808-DC0C11B6A3AE}"/>
    <cellStyle name="Comma 3 2 5" xfId="2347" xr:uid="{66BAB9CE-1A4F-4F10-A85D-B76AABE8EE57}"/>
    <cellStyle name="Comma 3 2 5 2" xfId="2348" xr:uid="{29169E38-1C52-481A-A551-F27938F106C8}"/>
    <cellStyle name="Comma 3 2 6" xfId="2349" xr:uid="{65434E54-E0A7-4F96-A709-E108522F49E4}"/>
    <cellStyle name="Comma 3 3" xfId="2350" xr:uid="{4B6D0B40-68A4-4C87-B119-95C0BFCAE4AD}"/>
    <cellStyle name="Comma 3 3 2" xfId="2351" xr:uid="{3A443459-1850-4F9E-B1D1-0EB9A266FC26}"/>
    <cellStyle name="Comma 3 3 2 2" xfId="2352" xr:uid="{69534101-1F0C-49EA-92C2-5607544E6EF1}"/>
    <cellStyle name="Comma 3 3 3" xfId="2353" xr:uid="{FE119827-2F73-4C98-8F31-EA8BC65B98AE}"/>
    <cellStyle name="Comma 3 4" xfId="2354" xr:uid="{407EA73F-9A72-4419-957B-A28451DBD3A0}"/>
    <cellStyle name="Comma 3 4 2" xfId="2355" xr:uid="{56C3E4F0-1515-4A7F-A611-85B9BB2AE08C}"/>
    <cellStyle name="Comma 3 5" xfId="2356" xr:uid="{F12E9676-81C3-442A-A329-7D779B5379E4}"/>
    <cellStyle name="Comma 3 5 2" xfId="2357" xr:uid="{DE99709D-9184-4F0F-85AA-ED177D5D01B5}"/>
    <cellStyle name="Comma 3 6" xfId="2358" xr:uid="{4C66221B-DA12-466F-BDFC-6F5C8EE02470}"/>
    <cellStyle name="Comma 3 6 2" xfId="2359" xr:uid="{F7055615-5AA9-4001-A9DB-5134962AC006}"/>
    <cellStyle name="Comma 3 6 2 2" xfId="2360" xr:uid="{AAA321F6-846B-41CA-9340-BAF5E8BBDF18}"/>
    <cellStyle name="Comma 3 6 3" xfId="2361" xr:uid="{0D6EBCB3-6C69-4833-8BCA-6E51C6A2EC8D}"/>
    <cellStyle name="Comma 3 6 4" xfId="2362" xr:uid="{6782E104-C05D-4CF4-9B67-62E8F5DCBD13}"/>
    <cellStyle name="Comma 3 7" xfId="2363" xr:uid="{E24C2956-424D-4E1A-95AC-5E3B96BB7DAD}"/>
    <cellStyle name="Comma 3 8" xfId="2364" xr:uid="{AA61E959-F940-4FB4-AE65-31367FEFC938}"/>
    <cellStyle name="Comma 3 9" xfId="43453" xr:uid="{A9F2DE01-A9B8-478C-8414-F1AE985A8727}"/>
    <cellStyle name="Comma 3_Pan_Europe_Datafile_2012_H2" xfId="2365" xr:uid="{FA835126-689D-4975-868D-1563C1125887}"/>
    <cellStyle name="Comma 30" xfId="2366" xr:uid="{7ECAE61B-49A2-4903-92A2-D611A6A86693}"/>
    <cellStyle name="Comma 30 2" xfId="2367" xr:uid="{9912FE4D-68B8-4A8A-A4A5-7EB926B4F3A6}"/>
    <cellStyle name="Comma 30 2 2" xfId="2368" xr:uid="{CA433F5B-B99A-4B46-9F62-70C81F813800}"/>
    <cellStyle name="Comma 30 2 2 2" xfId="2369" xr:uid="{D39C85AC-39D2-4701-B3FF-209183932704}"/>
    <cellStyle name="Comma 30 2 3" xfId="2370" xr:uid="{F3BFA97E-18A3-4A1E-956F-8B436CF6A706}"/>
    <cellStyle name="Comma 30 2 4" xfId="2371" xr:uid="{DCE4BA73-0701-4F17-88C3-A890F523B30F}"/>
    <cellStyle name="Comma 30 3" xfId="2372" xr:uid="{56ECA689-3040-46BF-ABAC-368EA6F30855}"/>
    <cellStyle name="Comma 30 3 2" xfId="2373" xr:uid="{864B2B6D-DE3A-491C-94CF-DE631C315F09}"/>
    <cellStyle name="Comma 30 3 3" xfId="2374" xr:uid="{A3043601-EE5C-45E1-A456-3E26166BBFBB}"/>
    <cellStyle name="Comma 30 4" xfId="2375" xr:uid="{E6752247-07AA-4122-83D3-F620856173ED}"/>
    <cellStyle name="Comma 30 5" xfId="2376" xr:uid="{E135F771-04F1-4FA7-9EEA-D66B075F53EE}"/>
    <cellStyle name="Comma 31" xfId="2377" xr:uid="{84ADD501-2354-40FB-AF4F-84C71D4008AF}"/>
    <cellStyle name="Comma 31 2" xfId="2378" xr:uid="{305D22B2-B368-4F29-9238-EAA8AA043525}"/>
    <cellStyle name="Comma 31 2 2" xfId="2379" xr:uid="{DE5C5D25-0F4D-4E73-A1CD-21B6467A4A7D}"/>
    <cellStyle name="Comma 31 2 2 2" xfId="2380" xr:uid="{81E4EBDB-A58B-4B0F-94F1-26AE58251151}"/>
    <cellStyle name="Comma 31 2 3" xfId="2381" xr:uid="{2502BF12-5447-49AA-AD74-1493ACCD6508}"/>
    <cellStyle name="Comma 31 2 4" xfId="2382" xr:uid="{37363BF0-15B2-4B88-8362-16E8E6E780BB}"/>
    <cellStyle name="Comma 31 3" xfId="2383" xr:uid="{B6B94507-BB7B-40FC-A702-44013C46AA29}"/>
    <cellStyle name="Comma 31 3 2" xfId="2384" xr:uid="{75A6C7BD-366A-4AB9-84BF-B0A437BCA965}"/>
    <cellStyle name="Comma 31 3 3" xfId="2385" xr:uid="{75DA8ADF-2D2C-47D0-B338-54D9FAE1CDB9}"/>
    <cellStyle name="Comma 31 4" xfId="2386" xr:uid="{16EA63AD-64B7-4906-8684-A1AD95E58277}"/>
    <cellStyle name="Comma 31 5" xfId="2387" xr:uid="{054C6215-3046-47F2-8381-AD5AF69045B2}"/>
    <cellStyle name="Comma 32" xfId="2388" xr:uid="{44865BD4-C171-4B15-AE6E-BFDC6633F2AD}"/>
    <cellStyle name="Comma 32 2" xfId="2389" xr:uid="{A2490CD9-F8EF-4410-B6D4-7396B08E7BC8}"/>
    <cellStyle name="Comma 32 2 2" xfId="2390" xr:uid="{50E91CED-EA20-4680-840A-7E1691F79EBA}"/>
    <cellStyle name="Comma 32 3" xfId="2391" xr:uid="{AE1D48F3-8E72-4DDD-B2B2-B6E8B38D1A8D}"/>
    <cellStyle name="Comma 32 4" xfId="2392" xr:uid="{F19ACC89-3A01-4CB7-AFAD-8169F227DCBF}"/>
    <cellStyle name="Comma 33" xfId="2393" xr:uid="{62B14B70-E4A7-4CAB-BBBF-23B89E5D7A96}"/>
    <cellStyle name="Comma 33 2" xfId="2394" xr:uid="{BE26C898-7B9B-4636-82E3-9D6E722667F3}"/>
    <cellStyle name="Comma 33 2 2" xfId="2395" xr:uid="{97B93357-2872-4CBD-9DF1-506D9F0AA4C2}"/>
    <cellStyle name="Comma 33 2 2 2" xfId="2396" xr:uid="{9DC6C8FA-DC0F-48DD-BF60-2CDA31D57B4A}"/>
    <cellStyle name="Comma 33 2 3" xfId="2397" xr:uid="{6058FFEC-961F-4D00-97B1-5B11D603C008}"/>
    <cellStyle name="Comma 33 2 4" xfId="2398" xr:uid="{CEE06877-A3F3-4CBD-8C65-5DE39D637E44}"/>
    <cellStyle name="Comma 33 3" xfId="2399" xr:uid="{640F81A6-27DE-493E-A038-DEF077DC2150}"/>
    <cellStyle name="Comma 33 3 2" xfId="2400" xr:uid="{C2C81456-3419-4B32-9DFF-8E5D1295E671}"/>
    <cellStyle name="Comma 33 3 3" xfId="2401" xr:uid="{0B0AA735-13E3-447D-87E5-3E68C81A11B5}"/>
    <cellStyle name="Comma 33 4" xfId="2402" xr:uid="{D580A24C-80DF-4665-95F1-D7A22E936D78}"/>
    <cellStyle name="Comma 33 5" xfId="2403" xr:uid="{8260973E-58CC-42C2-9635-18D9C8F9CBBB}"/>
    <cellStyle name="Comma 34" xfId="2404" xr:uid="{FB02462C-DE25-4E0B-9562-083E04A78082}"/>
    <cellStyle name="Comma 34 2" xfId="2405" xr:uid="{C547C887-A330-42FC-820C-B61D13D59A2B}"/>
    <cellStyle name="Comma 34 2 2" xfId="2406" xr:uid="{B5EC0309-2059-4474-9998-FA004F840681}"/>
    <cellStyle name="Comma 34 2 2 2" xfId="2407" xr:uid="{FDA02C3F-B3BB-41D3-81DF-52755A5706CA}"/>
    <cellStyle name="Comma 34 2 3" xfId="2408" xr:uid="{E17996C0-13FC-4041-8CFE-AE2E3EBBE34A}"/>
    <cellStyle name="Comma 34 2 4" xfId="2409" xr:uid="{A63F5911-7E04-4588-8B95-05A8B0D34C02}"/>
    <cellStyle name="Comma 34 3" xfId="2410" xr:uid="{5ED27922-BABC-4BB4-B589-6E8ABD465A07}"/>
    <cellStyle name="Comma 34 3 2" xfId="2411" xr:uid="{5B7E00DC-87CF-4E05-B970-4DFC755E16FB}"/>
    <cellStyle name="Comma 34 3 3" xfId="2412" xr:uid="{B33B2D51-C4AB-4B50-91B3-7D839A4DF03B}"/>
    <cellStyle name="Comma 34 4" xfId="2413" xr:uid="{B0224E4F-0780-42B6-ABAC-FAC4A2EC0378}"/>
    <cellStyle name="Comma 34 5" xfId="2414" xr:uid="{6C8FFB20-38B5-419F-9DD9-940CA2A8DB99}"/>
    <cellStyle name="Comma 35" xfId="2415" xr:uid="{B0C82E02-3364-4CE8-8CEE-DEF19F1715F0}"/>
    <cellStyle name="Comma 35 2" xfId="2416" xr:uid="{4D1E5943-D468-4601-8D72-93B25A92A62E}"/>
    <cellStyle name="Comma 35 2 2" xfId="2417" xr:uid="{2E4152E8-C462-4BED-AA17-9C7193BC9893}"/>
    <cellStyle name="Comma 35 2 2 2" xfId="2418" xr:uid="{05CF5151-CCC4-484C-8BB6-57B87A713EBC}"/>
    <cellStyle name="Comma 35 2 3" xfId="2419" xr:uid="{313FB2D5-2041-4DE7-9A7C-D781CAE12C89}"/>
    <cellStyle name="Comma 35 2 4" xfId="2420" xr:uid="{CC575557-5453-4297-A1BB-1FE78D45106C}"/>
    <cellStyle name="Comma 35 3" xfId="2421" xr:uid="{922103DE-C7A4-46A5-93F5-9C2AF1C9E274}"/>
    <cellStyle name="Comma 35 3 2" xfId="2422" xr:uid="{949C3007-420D-42A5-800A-5D529C59235E}"/>
    <cellStyle name="Comma 35 3 3" xfId="2423" xr:uid="{E5966FD9-458E-4D0F-8FEA-CD14E126B853}"/>
    <cellStyle name="Comma 35 4" xfId="2424" xr:uid="{4B52C685-7FB3-40C3-A5DA-2C263769E3E3}"/>
    <cellStyle name="Comma 35 5" xfId="2425" xr:uid="{50BAF6C3-5D49-43B3-942F-8903DF3AEA5C}"/>
    <cellStyle name="Comma 36" xfId="2426" xr:uid="{3A28DBCD-08A3-4926-AD13-4B7B9E84FA67}"/>
    <cellStyle name="Comma 36 2" xfId="2427" xr:uid="{C7AF4848-3A39-451C-B41F-66C5F2F0C6DD}"/>
    <cellStyle name="Comma 36 2 2" xfId="2428" xr:uid="{8FDE23C3-42C8-4E74-82D1-F6C271F53862}"/>
    <cellStyle name="Comma 36 2 2 2" xfId="2429" xr:uid="{7C4E8F6F-27F8-4BCE-8025-4C7810536E35}"/>
    <cellStyle name="Comma 36 2 3" xfId="2430" xr:uid="{F894FE60-5E02-42BE-A36E-A131C16A1B86}"/>
    <cellStyle name="Comma 36 2 4" xfId="2431" xr:uid="{77DDEC66-C6B9-4217-9935-0B152C83451A}"/>
    <cellStyle name="Comma 36 3" xfId="2432" xr:uid="{95F58EF6-5B6E-4FFE-97E4-540A99FA9D3E}"/>
    <cellStyle name="Comma 36 3 2" xfId="2433" xr:uid="{36E44ACD-2109-4EB6-968C-336041BC9624}"/>
    <cellStyle name="Comma 36 3 3" xfId="2434" xr:uid="{F94FC303-2606-469E-AB63-8EE0446C504F}"/>
    <cellStyle name="Comma 36 4" xfId="2435" xr:uid="{2D7916FB-D6CD-49F1-B93F-67B409707F02}"/>
    <cellStyle name="Comma 36 5" xfId="2436" xr:uid="{360B8A91-BB5D-48C2-8903-90DBDD3F3E63}"/>
    <cellStyle name="Comma 37" xfId="2437" xr:uid="{8BEA3815-A26A-4905-AE07-692375A20017}"/>
    <cellStyle name="Comma 37 2" xfId="2438" xr:uid="{BFCD1227-6122-4E36-AF56-D6AD5F0FA246}"/>
    <cellStyle name="Comma 37 2 2" xfId="2439" xr:uid="{396895D7-E365-4553-8586-096CA35AB714}"/>
    <cellStyle name="Comma 37 2 2 2" xfId="2440" xr:uid="{ED9B76A0-08A6-4695-8AFB-1DFBA5EBC228}"/>
    <cellStyle name="Comma 37 2 3" xfId="2441" xr:uid="{51019426-66D3-44E5-BE84-4CF16F7EFE29}"/>
    <cellStyle name="Comma 37 2 4" xfId="2442" xr:uid="{A815C089-A90A-49DA-9735-3A06715386CA}"/>
    <cellStyle name="Comma 37 3" xfId="2443" xr:uid="{9A34441C-CA39-4F27-9998-FE206213B547}"/>
    <cellStyle name="Comma 37 3 2" xfId="2444" xr:uid="{18B88081-20D6-4B77-9EC5-3CEA76CC4E21}"/>
    <cellStyle name="Comma 37 3 3" xfId="2445" xr:uid="{F65CA299-7BAE-41FF-AE53-45876172EEBA}"/>
    <cellStyle name="Comma 37 4" xfId="2446" xr:uid="{3B1ACE53-A0A9-4018-810D-A972E5502374}"/>
    <cellStyle name="Comma 37 5" xfId="2447" xr:uid="{5FAF0454-8C44-432F-903B-2FF6B4FEC575}"/>
    <cellStyle name="Comma 38" xfId="2448" xr:uid="{92B44E24-420A-4B9E-9B13-985459A436A8}"/>
    <cellStyle name="Comma 38 2" xfId="2449" xr:uid="{FD4553E8-E2EB-47C9-A642-975B8DE29114}"/>
    <cellStyle name="Comma 38 2 2" xfId="2450" xr:uid="{D83BA5BF-6479-4862-A01C-E855631203E4}"/>
    <cellStyle name="Comma 38 2 2 2" xfId="2451" xr:uid="{5CBA34ED-15AF-4397-8A60-02EBDB7E3C10}"/>
    <cellStyle name="Comma 38 2 3" xfId="2452" xr:uid="{A90400CF-A7F0-4297-9436-A4B40603ED93}"/>
    <cellStyle name="Comma 38 2 4" xfId="2453" xr:uid="{DCA7ED5E-98AD-47D4-8506-ECCFA5DB3654}"/>
    <cellStyle name="Comma 38 3" xfId="2454" xr:uid="{4EF9DFB7-3B5D-44B3-8F37-E73D859C1241}"/>
    <cellStyle name="Comma 38 3 2" xfId="2455" xr:uid="{B13F4CFF-561B-47FE-91C0-A3B824F6A375}"/>
    <cellStyle name="Comma 38 4" xfId="2456" xr:uid="{90DE6079-D72C-4CA2-AC4C-423CA2BAFA72}"/>
    <cellStyle name="Comma 39" xfId="2457" xr:uid="{80858577-036C-4BF7-B878-35ECC492AB90}"/>
    <cellStyle name="Comma 39 2" xfId="2458" xr:uid="{9B9C6C20-2A21-421B-9D8C-25650A63A73B}"/>
    <cellStyle name="Comma 39 2 2" xfId="2459" xr:uid="{47DF7D5E-5D74-4500-B3D8-007DE6CEC9AB}"/>
    <cellStyle name="Comma 39 2 2 2" xfId="2460" xr:uid="{31A3CEF7-5286-419F-BD80-5C4874CB69DB}"/>
    <cellStyle name="Comma 39 2 3" xfId="2461" xr:uid="{84DC1C01-8896-40FB-AB41-ADCFB01521A7}"/>
    <cellStyle name="Comma 39 3" xfId="2462" xr:uid="{1F219F92-33B3-4CEB-B801-5BBA16BDF389}"/>
    <cellStyle name="Comma 39 3 2" xfId="2463" xr:uid="{10B1BFF2-488F-4AD8-8477-6CB5CA0FFDB3}"/>
    <cellStyle name="Comma 39 4" xfId="2464" xr:uid="{3780235C-4E71-4CB3-9B24-C7D08AE339A0}"/>
    <cellStyle name="Comma 39 5" xfId="2465" xr:uid="{ED0DB739-DC86-443E-B0B2-23468EB23761}"/>
    <cellStyle name="Comma 4" xfId="2466" xr:uid="{1DA1D537-7F07-4F20-AB29-5DC6EDE4F375}"/>
    <cellStyle name="Comma 4 2" xfId="2467" xr:uid="{7990452E-685B-4433-9819-707234F5A4C7}"/>
    <cellStyle name="Comma 4 2 2" xfId="2468" xr:uid="{60E0E810-FE2A-48CF-AD5F-19B0A1B04929}"/>
    <cellStyle name="Comma 4 2 2 2" xfId="2469" xr:uid="{712DA795-8F63-4610-A4ED-DADA9EBDE868}"/>
    <cellStyle name="Comma 4 2 2 2 2" xfId="2470" xr:uid="{40AC644C-830F-4265-B298-4F00A37102C3}"/>
    <cellStyle name="Comma 4 2 2 2 2 2" xfId="2471" xr:uid="{6A905D75-9F0A-431A-9C06-65E421D7D587}"/>
    <cellStyle name="Comma 4 2 2 2 3" xfId="2472" xr:uid="{478A9C69-E0BA-4175-AF57-7459994C1329}"/>
    <cellStyle name="Comma 4 2 2 3" xfId="2473" xr:uid="{0E1D93AA-E058-4F2D-991E-DB7C8972B65C}"/>
    <cellStyle name="Comma 4 2 2 3 2" xfId="2474" xr:uid="{116AAFF5-C160-4E04-968B-DEC5AEADE089}"/>
    <cellStyle name="Comma 4 2 2 4" xfId="2475" xr:uid="{8A17212B-2DB8-4E7A-A127-10C3ABF1A04D}"/>
    <cellStyle name="Comma 4 2 3" xfId="2476" xr:uid="{CFB94718-4907-4794-82A6-05539B923F4D}"/>
    <cellStyle name="Comma 4 2 4" xfId="2477" xr:uid="{534FB7B1-342C-4943-8FC7-744D27267AF5}"/>
    <cellStyle name="Comma 4 3" xfId="2478" xr:uid="{909A4D5E-83F7-4505-BF23-6C371CD9D45A}"/>
    <cellStyle name="Comma 4 3 2" xfId="2479" xr:uid="{79335D37-EBCB-4E01-927F-9124E19EC0F4}"/>
    <cellStyle name="Comma 4 3 2 2" xfId="2480" xr:uid="{BCE7CE0D-3F97-431C-A923-A6F42EB1074D}"/>
    <cellStyle name="Comma 4 3 2 2 2" xfId="2481" xr:uid="{02C3B7A7-A2B4-4577-9709-2EAAD362F367}"/>
    <cellStyle name="Comma 4 3 2 3" xfId="2482" xr:uid="{8EF2E1A9-EA50-41D7-A187-20781D604123}"/>
    <cellStyle name="Comma 4 3 2 4" xfId="2483" xr:uid="{AEB05F13-2D5B-4D55-BB1D-59E3695AB814}"/>
    <cellStyle name="Comma 4 3 2 5" xfId="2484" xr:uid="{F3C1D7E4-8F14-4A47-96A1-44AEF131E6AB}"/>
    <cellStyle name="Comma 4 3 3" xfId="2485" xr:uid="{D7078BEB-22FC-4566-B897-50C6674ADB6F}"/>
    <cellStyle name="Comma 4 3 3 2" xfId="2486" xr:uid="{A29188C5-65EE-4A95-816F-F1477721BA92}"/>
    <cellStyle name="Comma 4 3 4" xfId="2487" xr:uid="{A9D73F73-927D-48E1-8CC3-93CB5A07FC88}"/>
    <cellStyle name="Comma 4 3 4 2" xfId="2488" xr:uid="{25F21971-E093-4076-8916-B2E81247269F}"/>
    <cellStyle name="Comma 4 3 5" xfId="2489" xr:uid="{40F28992-40A9-4080-BBFE-734171E6E00D}"/>
    <cellStyle name="Comma 4 3 6" xfId="2490" xr:uid="{C4C355F7-4994-4ACB-AAA8-3850C86292AC}"/>
    <cellStyle name="Comma 4 3 7" xfId="2491" xr:uid="{0ACE4A6A-21F1-48E5-84D9-9C63A5453ECD}"/>
    <cellStyle name="Comma 4 4" xfId="2492" xr:uid="{7BCBAC46-6922-434A-8EBF-07D5F9165D42}"/>
    <cellStyle name="Comma 4 4 2" xfId="2493" xr:uid="{17718509-662D-436D-AAB4-1FA42F2740EF}"/>
    <cellStyle name="Comma 4 5" xfId="2494" xr:uid="{15FDC393-5E79-47E3-9948-8E1A2A7E3AC3}"/>
    <cellStyle name="Comma 4 5 2" xfId="2495" xr:uid="{8E772761-E2F1-439B-85A4-25225882174B}"/>
    <cellStyle name="Comma 4 5 2 2" xfId="2496" xr:uid="{EE6B4E79-EB37-404F-83E7-77F8A49EFD02}"/>
    <cellStyle name="Comma 4 5 3" xfId="2497" xr:uid="{3135F975-209F-463C-890F-01099EB0B731}"/>
    <cellStyle name="Comma 4 5 4" xfId="2498" xr:uid="{899A63B6-52D7-4A3D-BA38-B5695640B55B}"/>
    <cellStyle name="Comma 4 6" xfId="2499" xr:uid="{D06ABCB3-E4E5-49B1-8175-A9D74F7F759C}"/>
    <cellStyle name="Comma 4 6 2" xfId="2500" xr:uid="{5C1ADC05-14C2-4D43-9665-2309F849853C}"/>
    <cellStyle name="Comma 4 7" xfId="2501" xr:uid="{0140095B-1286-4D76-8E0B-92F607596803}"/>
    <cellStyle name="Comma 4 8" xfId="43455" xr:uid="{3217E2B9-CC9E-4380-86AD-8DE0CF53B105}"/>
    <cellStyle name="Comma 40" xfId="2502" xr:uid="{89AC7F64-83E2-4007-A1AA-B96913BB3291}"/>
    <cellStyle name="Comma 40 2" xfId="2503" xr:uid="{2D904050-9247-47E2-AE52-8B2D7679EA7E}"/>
    <cellStyle name="Comma 40 2 2" xfId="2504" xr:uid="{F7157014-4B7A-4A67-8B18-D5F79BAA99E8}"/>
    <cellStyle name="Comma 40 2 2 2" xfId="2505" xr:uid="{9C68993C-8A82-4CF0-AD6C-B68C0DE86B24}"/>
    <cellStyle name="Comma 40 2 3" xfId="2506" xr:uid="{C08566E1-B625-405A-ACEC-E49B86AF8900}"/>
    <cellStyle name="Comma 40 3" xfId="2507" xr:uid="{8FE6FDAB-1BAB-4432-AFC8-457196E3E0FA}"/>
    <cellStyle name="Comma 40 3 2" xfId="2508" xr:uid="{34C8EA58-CDC0-4690-B6E5-E8AE37D351D9}"/>
    <cellStyle name="Comma 40 4" xfId="2509" xr:uid="{9C6A3F3E-D5C5-4B81-A7E1-45DB3C4FE0A6}"/>
    <cellStyle name="Comma 40 5" xfId="2510" xr:uid="{D9A36FD4-3170-49D1-9810-44B20D06CD10}"/>
    <cellStyle name="Comma 41" xfId="2511" xr:uid="{06D47AAE-961C-499C-BD5A-B828D0D57014}"/>
    <cellStyle name="Comma 41 2" xfId="2512" xr:uid="{175F9498-224B-49A2-B968-A688937D9970}"/>
    <cellStyle name="Comma 41 2 2" xfId="2513" xr:uid="{110928F9-4053-434B-AB86-60F37D5AEB6B}"/>
    <cellStyle name="Comma 41 2 2 2" xfId="2514" xr:uid="{BCFE7248-7FAA-4592-A633-6A90B15E0A15}"/>
    <cellStyle name="Comma 41 2 3" xfId="2515" xr:uid="{02C6BD7D-BFAB-4C7F-B2AC-3580F6F3D47A}"/>
    <cellStyle name="Comma 41 3" xfId="2516" xr:uid="{F7AC83C4-80AC-42EA-B8EE-8A92B0ACFC09}"/>
    <cellStyle name="Comma 41 3 2" xfId="2517" xr:uid="{5929ADF3-E89A-4DA3-8F4F-6029DEFAAB27}"/>
    <cellStyle name="Comma 41 4" xfId="2518" xr:uid="{FD6AE4CF-ED95-4FFF-9724-2BCB7D7C043D}"/>
    <cellStyle name="Comma 41 5" xfId="2519" xr:uid="{CE956BF6-02B4-4D2E-A361-591F4C75255E}"/>
    <cellStyle name="Comma 42" xfId="2520" xr:uid="{DEB6C2A4-1A20-4D4B-8370-1264FAA9B1D5}"/>
    <cellStyle name="Comma 42 2" xfId="2521" xr:uid="{04EB6933-DB1F-4C6D-B389-6E6ED973ABF4}"/>
    <cellStyle name="Comma 42 2 2" xfId="2522" xr:uid="{A0CCFF48-8953-4EFE-AB46-D5EFA3BA220D}"/>
    <cellStyle name="Comma 42 2 2 2" xfId="2523" xr:uid="{236C7AC4-EFA9-4C7F-86B1-39D7BF8D5131}"/>
    <cellStyle name="Comma 42 2 2 2 2" xfId="2524" xr:uid="{63270D68-444F-44F5-8CD6-D1826341BEE1}"/>
    <cellStyle name="Comma 42 2 2 3" xfId="2525" xr:uid="{48559059-8FC8-4306-AFF7-B109ACEE77A2}"/>
    <cellStyle name="Comma 42 2 3" xfId="2526" xr:uid="{E6F356A6-F435-41BE-9F42-F11E24A29DB4}"/>
    <cellStyle name="Comma 42 2 3 2" xfId="2527" xr:uid="{6CC420A7-5E4E-4256-844F-F40804D4B32D}"/>
    <cellStyle name="Comma 42 2 4" xfId="2528" xr:uid="{FEC537FB-2B24-4E07-A8E1-AC6712B3E910}"/>
    <cellStyle name="Comma 42 2 5" xfId="2529" xr:uid="{6383E7F4-DBBC-4518-8A41-D71811750F41}"/>
    <cellStyle name="Comma 42 3" xfId="2530" xr:uid="{1082BD58-5BA9-4456-AEDD-57C2746EE070}"/>
    <cellStyle name="Comma 42 3 2" xfId="2531" xr:uid="{998CD458-1496-4049-940A-3F63149500B8}"/>
    <cellStyle name="Comma 42 3 2 2" xfId="2532" xr:uid="{DD190243-7D2F-4F86-A588-8383C8B74CA5}"/>
    <cellStyle name="Comma 42 3 2 2 2" xfId="2533" xr:uid="{16A6543C-B8D2-4C6E-8583-1F84AAD0F985}"/>
    <cellStyle name="Comma 42 3 2 3" xfId="2534" xr:uid="{D1587461-646A-40CF-A3F9-3EC1CEC82041}"/>
    <cellStyle name="Comma 42 3 3" xfId="2535" xr:uid="{411ED24C-4BDE-4D3D-A953-8A12084D7612}"/>
    <cellStyle name="Comma 42 3 3 2" xfId="2536" xr:uid="{6551ACB4-B4AE-4FC1-980A-C62A6AF42DF2}"/>
    <cellStyle name="Comma 42 3 4" xfId="2537" xr:uid="{D571BD07-17DE-4629-B634-AEB75383F01D}"/>
    <cellStyle name="Comma 42 4" xfId="2538" xr:uid="{7F94184A-E405-44E7-BFAF-9062A006E01A}"/>
    <cellStyle name="Comma 42 4 2" xfId="2539" xr:uid="{F26956A5-B057-4F88-B1AF-547078837743}"/>
    <cellStyle name="Comma 42 4 2 2" xfId="2540" xr:uid="{CD04D847-1E45-4CDE-9E39-A12830FF694D}"/>
    <cellStyle name="Comma 42 4 3" xfId="2541" xr:uid="{4FE709D9-3F8B-496A-9ACE-C23F89BA2953}"/>
    <cellStyle name="Comma 42 5" xfId="2542" xr:uid="{FD0A3AFD-2268-44E8-9D76-551EC4581C57}"/>
    <cellStyle name="Comma 42 5 2" xfId="2543" xr:uid="{1C560A9A-5A53-4251-9B5F-8DEA21CDC39F}"/>
    <cellStyle name="Comma 42 6" xfId="2544" xr:uid="{7EB072AF-A288-413D-8135-6C6D4820E9B0}"/>
    <cellStyle name="Comma 42 7" xfId="2545" xr:uid="{EFDB3C97-2FDB-43B0-A29E-29CA63F10ECB}"/>
    <cellStyle name="Comma 43" xfId="2546" xr:uid="{80789A54-B6DB-4C17-86ED-9EA9939F57A0}"/>
    <cellStyle name="Comma 43 2" xfId="2547" xr:uid="{D8D000CC-E5E4-4143-9710-E2B5E1F501B3}"/>
    <cellStyle name="Comma 43 2 2" xfId="2548" xr:uid="{57CD6AFC-CAA0-421E-B48F-5B4EC7474F10}"/>
    <cellStyle name="Comma 43 2 2 2" xfId="2549" xr:uid="{FBDC7761-F3D2-464A-A1B3-18A5DBEDC19D}"/>
    <cellStyle name="Comma 43 2 2 2 2" xfId="2550" xr:uid="{9C70F318-000F-41CC-A0EF-AB854763DFBA}"/>
    <cellStyle name="Comma 43 2 2 3" xfId="2551" xr:uid="{127EA4D0-FA3F-4BF7-BB7B-3333F22D169B}"/>
    <cellStyle name="Comma 43 2 3" xfId="2552" xr:uid="{B1F3ECCE-0DAC-4EAD-88D1-F35A12C6A0D2}"/>
    <cellStyle name="Comma 43 2 3 2" xfId="2553" xr:uid="{7CFC2891-D517-4CD8-9CBA-C3F4EAEEF4FD}"/>
    <cellStyle name="Comma 43 2 4" xfId="2554" xr:uid="{887A2E5E-D648-462C-9BB3-755CA06A344F}"/>
    <cellStyle name="Comma 43 2 5" xfId="2555" xr:uid="{6278FFF8-6A82-4463-909F-09AE9F4819CA}"/>
    <cellStyle name="Comma 43 3" xfId="2556" xr:uid="{B27BECFC-693E-4A0D-9E2C-A05D60E6B292}"/>
    <cellStyle name="Comma 43 3 2" xfId="2557" xr:uid="{B92BB4A3-2C2F-4A84-B6C3-6347378A4735}"/>
    <cellStyle name="Comma 43 3 2 2" xfId="2558" xr:uid="{C72C4E56-BB88-4725-A5F9-6E045EC13ACC}"/>
    <cellStyle name="Comma 43 3 2 2 2" xfId="2559" xr:uid="{3EFEA0F7-462F-4A04-9C64-897ED6661A01}"/>
    <cellStyle name="Comma 43 3 2 3" xfId="2560" xr:uid="{AB6AE823-F1AD-4A64-AB51-E2879D4FEEDC}"/>
    <cellStyle name="Comma 43 3 3" xfId="2561" xr:uid="{52348596-A0AD-4557-891C-98C502D0BA31}"/>
    <cellStyle name="Comma 43 3 3 2" xfId="2562" xr:uid="{6DE44BA6-4B36-4786-B978-5EA7FD114087}"/>
    <cellStyle name="Comma 43 3 4" xfId="2563" xr:uid="{53C781D5-8EBF-44A5-A76B-DA346F09A4D4}"/>
    <cellStyle name="Comma 43 4" xfId="2564" xr:uid="{7F16C51D-6D10-4C0B-AFBD-178C03EE6549}"/>
    <cellStyle name="Comma 43 4 2" xfId="2565" xr:uid="{AAEDE05C-9841-410A-8894-AA16C2188400}"/>
    <cellStyle name="Comma 43 4 2 2" xfId="2566" xr:uid="{9692974B-44CA-4ACE-B3A1-8125B6A56C27}"/>
    <cellStyle name="Comma 43 4 3" xfId="2567" xr:uid="{191091EE-7230-4AA6-BD47-4B09CAAE9B3C}"/>
    <cellStyle name="Comma 43 5" xfId="2568" xr:uid="{7FFB8439-D260-4E6C-A070-3D1C2B4E3623}"/>
    <cellStyle name="Comma 43 5 2" xfId="2569" xr:uid="{9878EA1D-A601-4E4B-A1D8-F34487216C28}"/>
    <cellStyle name="Comma 43 6" xfId="2570" xr:uid="{7DA35A38-27F3-41D6-ABD0-55891EF4CFF2}"/>
    <cellStyle name="Comma 43 7" xfId="2571" xr:uid="{996A83CA-1FDC-490A-9128-98549554B9B6}"/>
    <cellStyle name="Comma 44" xfId="2572" xr:uid="{5BD3431C-5DC3-4F1C-B4A9-3ED9D8D2B108}"/>
    <cellStyle name="Comma 44 2" xfId="2573" xr:uid="{BB60E875-E463-49B1-B2FD-9E3151F705C9}"/>
    <cellStyle name="Comma 44 2 2" xfId="2574" xr:uid="{11943A7D-8D4E-4A79-9A82-436BF77315DB}"/>
    <cellStyle name="Comma 44 2 2 2" xfId="2575" xr:uid="{ED2EA9C9-4C98-4F82-8E2A-2B4CA6D444AD}"/>
    <cellStyle name="Comma 44 2 2 2 2" xfId="2576" xr:uid="{AF36E684-083F-49C8-93ED-22ACD8BABEED}"/>
    <cellStyle name="Comma 44 2 2 3" xfId="2577" xr:uid="{EEDDF612-40D6-4869-B48F-56E89E4F839E}"/>
    <cellStyle name="Comma 44 2 3" xfId="2578" xr:uid="{B44838B9-AECC-4E63-9769-507BB3DA7CC9}"/>
    <cellStyle name="Comma 44 2 3 2" xfId="2579" xr:uid="{1FA0B226-36D9-4039-AED3-017140C41D25}"/>
    <cellStyle name="Comma 44 2 4" xfId="2580" xr:uid="{42387F16-402D-4D03-BCF6-987D3CE24DA0}"/>
    <cellStyle name="Comma 44 2 5" xfId="2581" xr:uid="{E61240CA-2C02-444F-8240-0C946C3C0A73}"/>
    <cellStyle name="Comma 44 3" xfId="2582" xr:uid="{20527EB2-3B68-4B38-8A1E-3704031B88B6}"/>
    <cellStyle name="Comma 44 3 2" xfId="2583" xr:uid="{8831A5F0-0D99-4DF4-956E-B185CA20AF24}"/>
    <cellStyle name="Comma 44 3 2 2" xfId="2584" xr:uid="{D92A645C-AA9E-473F-ACC6-F460544A3EE5}"/>
    <cellStyle name="Comma 44 3 2 2 2" xfId="2585" xr:uid="{089C7BAA-04C8-4879-BBFB-17706441DD59}"/>
    <cellStyle name="Comma 44 3 2 3" xfId="2586" xr:uid="{3E43C128-C0A4-4416-820E-66F2C5093F0E}"/>
    <cellStyle name="Comma 44 3 3" xfId="2587" xr:uid="{F1653D25-2126-4711-A6FB-CEB9521A21E6}"/>
    <cellStyle name="Comma 44 3 3 2" xfId="2588" xr:uid="{88DAA671-35AA-43DC-8569-AA18DC1F2E61}"/>
    <cellStyle name="Comma 44 3 4" xfId="2589" xr:uid="{7F99888A-9BEB-494D-A082-0693AB6712A2}"/>
    <cellStyle name="Comma 44 4" xfId="2590" xr:uid="{FA65C456-4F60-47BE-97CF-07AE27154FD6}"/>
    <cellStyle name="Comma 44 4 2" xfId="2591" xr:uid="{97EDEC9C-6B7E-4C42-AE08-18B86A32D113}"/>
    <cellStyle name="Comma 44 4 2 2" xfId="2592" xr:uid="{DCF23B3C-5345-42EB-9A83-BFF3FF20043F}"/>
    <cellStyle name="Comma 44 4 3" xfId="2593" xr:uid="{8023C54C-EBD6-495A-8203-806120C4F674}"/>
    <cellStyle name="Comma 44 5" xfId="2594" xr:uid="{9798065B-AB02-4F8B-B59A-8B707C7C3AEA}"/>
    <cellStyle name="Comma 44 5 2" xfId="2595" xr:uid="{B324F947-A5FF-419A-9DA7-E6BB2901E3FC}"/>
    <cellStyle name="Comma 44 6" xfId="2596" xr:uid="{DA85B0D9-0C18-4CF1-9D82-3D5E5376B27A}"/>
    <cellStyle name="Comma 44 7" xfId="2597" xr:uid="{249F5F73-D606-4C15-9DBA-F6F465B26BD2}"/>
    <cellStyle name="Comma 45" xfId="2598" xr:uid="{EF32825F-1830-4738-9773-ADEA694B174E}"/>
    <cellStyle name="Comma 45 2" xfId="2599" xr:uid="{BE7FC5A4-14A3-4119-8D76-24B855C220A3}"/>
    <cellStyle name="Comma 45 2 2" xfId="2600" xr:uid="{F4BBA0B1-4537-43C5-A56C-D9EE85B24EB9}"/>
    <cellStyle name="Comma 45 2 2 2" xfId="2601" xr:uid="{313387A5-C73F-4216-A66F-016AECE9D828}"/>
    <cellStyle name="Comma 45 2 3" xfId="2602" xr:uid="{521BBD26-CABC-42AE-B2DD-50281C430B9E}"/>
    <cellStyle name="Comma 45 3" xfId="2603" xr:uid="{8088F5B7-7B2A-4A99-92FA-ECEF84895C33}"/>
    <cellStyle name="Comma 45 3 2" xfId="2604" xr:uid="{1FC98626-8F19-4379-A21E-ED0DD2AF4C7A}"/>
    <cellStyle name="Comma 45 4" xfId="2605" xr:uid="{62F3726F-2FA6-4442-9082-996BE2520C47}"/>
    <cellStyle name="Comma 45 5" xfId="2606" xr:uid="{235A2CF6-3EAB-4181-BDF8-388CCCCD7C44}"/>
    <cellStyle name="Comma 46" xfId="2607" xr:uid="{D1A0FF74-D63B-4904-BA13-25493D41FEA3}"/>
    <cellStyle name="Comma 46 2" xfId="2608" xr:uid="{EB949F5A-049D-4EC9-8F51-5111EF3C9E8C}"/>
    <cellStyle name="Comma 46 2 2" xfId="2609" xr:uid="{6BC6FF47-4274-47B9-922B-AA899BFEE341}"/>
    <cellStyle name="Comma 46 2 2 2" xfId="2610" xr:uid="{97C48978-857A-4641-8C01-ED586B9C1D2A}"/>
    <cellStyle name="Comma 46 2 3" xfId="2611" xr:uid="{2817AA4F-93B7-4211-B978-95D3F408CC5D}"/>
    <cellStyle name="Comma 46 3" xfId="2612" xr:uid="{4664EE73-05BB-424D-8E26-080161032E5F}"/>
    <cellStyle name="Comma 46 3 2" xfId="2613" xr:uid="{15F8D5CE-EF2F-447E-8CD5-F724620AD6F1}"/>
    <cellStyle name="Comma 46 4" xfId="2614" xr:uid="{EE724BE8-51E4-4959-9C67-E850D3EAD0C1}"/>
    <cellStyle name="Comma 46 5" xfId="2615" xr:uid="{308F2688-336E-4082-8F8E-4CDA5C58532F}"/>
    <cellStyle name="Comma 47" xfId="2616" xr:uid="{4818C616-5E1B-489B-B76A-31C8B6480612}"/>
    <cellStyle name="Comma 47 2" xfId="2617" xr:uid="{8BAF57F9-69B9-42EA-A850-6E52A5C43AB9}"/>
    <cellStyle name="Comma 47 2 2" xfId="2618" xr:uid="{966F2371-9BDC-4F57-B112-64435012A013}"/>
    <cellStyle name="Comma 47 2 2 2" xfId="2619" xr:uid="{8CD656C1-3F0E-40F0-8995-C3AF1E0BD6CB}"/>
    <cellStyle name="Comma 47 2 3" xfId="2620" xr:uid="{AB44BBAA-1ECE-4F43-8931-2777DB9CE3A9}"/>
    <cellStyle name="Comma 47 3" xfId="2621" xr:uid="{B5248488-212F-4AC1-91C9-026F0989D688}"/>
    <cellStyle name="Comma 47 3 2" xfId="2622" xr:uid="{D7666637-4762-4E7F-BABE-72B78D63A340}"/>
    <cellStyle name="Comma 47 4" xfId="2623" xr:uid="{1E46F852-1693-427A-B474-63ED8629219B}"/>
    <cellStyle name="Comma 47 5" xfId="2624" xr:uid="{AC2174DA-416A-4367-A891-BC5BCD848070}"/>
    <cellStyle name="Comma 48" xfId="2625" xr:uid="{9B56B2A9-2864-4A0F-A938-6885A5C919BE}"/>
    <cellStyle name="Comma 48 2" xfId="2626" xr:uid="{F65FCEDC-D945-4D39-9AF3-FB22DE5BC3D3}"/>
    <cellStyle name="Comma 48 2 2" xfId="2627" xr:uid="{82337D04-3383-4CE3-A09E-8634661F2E01}"/>
    <cellStyle name="Comma 48 2 2 2" xfId="2628" xr:uid="{9B5A2A7C-5328-4442-8C54-868B67E3105F}"/>
    <cellStyle name="Comma 48 2 3" xfId="2629" xr:uid="{3F0942F6-87C3-4D7A-A6B6-B07E28430CE7}"/>
    <cellStyle name="Comma 48 3" xfId="2630" xr:uid="{C9B60FA3-A0DD-47A9-A6B7-90C0A81129EC}"/>
    <cellStyle name="Comma 48 3 2" xfId="2631" xr:uid="{3BF0A834-B5E6-40D9-8AD2-6A74DCB7A53C}"/>
    <cellStyle name="Comma 48 4" xfId="2632" xr:uid="{62CD2DB4-DEC8-47C1-9DC7-13F05EA5D355}"/>
    <cellStyle name="Comma 48 5" xfId="2633" xr:uid="{FCF0A049-51B5-4EA4-AD7B-5BD32AAFCC62}"/>
    <cellStyle name="Comma 49" xfId="2634" xr:uid="{461E81CA-7561-4EDC-B99B-B09F1120F1E4}"/>
    <cellStyle name="Comma 49 2" xfId="2635" xr:uid="{17B34F9B-432F-439B-AE55-299FBB6B76C9}"/>
    <cellStyle name="Comma 49 2 2" xfId="2636" xr:uid="{927F4742-57C9-4689-ACC2-13BB557EA792}"/>
    <cellStyle name="Comma 49 2 2 2" xfId="2637" xr:uid="{9DEA99B8-76D1-4475-88F4-75882B512B0C}"/>
    <cellStyle name="Comma 49 2 3" xfId="2638" xr:uid="{86FE0A18-5A8C-4483-B7E5-108A0A61B42E}"/>
    <cellStyle name="Comma 49 3" xfId="2639" xr:uid="{57DE0F48-E3B3-4234-9917-0E4E9323A9E3}"/>
    <cellStyle name="Comma 49 3 2" xfId="2640" xr:uid="{9E7E29B0-0FBF-486C-AB05-7E0B0AEB6D66}"/>
    <cellStyle name="Comma 49 4" xfId="2641" xr:uid="{CD23724B-499C-49DD-91F5-AB4CC5C5EC5D}"/>
    <cellStyle name="Comma 49 5" xfId="2642" xr:uid="{AC621D6A-9078-4D8C-AF08-AD43BA986789}"/>
    <cellStyle name="Comma 5" xfId="2643" xr:uid="{6B171717-F5DB-439C-B32C-DD7E3104D0D3}"/>
    <cellStyle name="Comma 5 2" xfId="2644" xr:uid="{DC07F9E3-5E51-49EE-B0EB-DDCF452801EE}"/>
    <cellStyle name="Comma 5 2 2" xfId="2645" xr:uid="{024810FC-C474-43EB-9CA4-911E7F80B24A}"/>
    <cellStyle name="Comma 5 2 2 2" xfId="2646" xr:uid="{FD49931C-2961-497E-A793-4A3073EF9460}"/>
    <cellStyle name="Comma 5 2 2 2 2" xfId="2647" xr:uid="{D1632EAF-87C5-468D-9EA1-F23A66208C0B}"/>
    <cellStyle name="Comma 5 2 2 2 2 2" xfId="2648" xr:uid="{F4B33E68-23A0-406D-AAAC-5768F4B643A3}"/>
    <cellStyle name="Comma 5 2 2 2 3" xfId="2649" xr:uid="{05E3AF5F-921B-44F6-A73E-8FD2FF88BFAF}"/>
    <cellStyle name="Comma 5 2 2 2 4" xfId="2650" xr:uid="{CA50BCEE-9E8B-4B71-884B-389725C79676}"/>
    <cellStyle name="Comma 5 2 2 3" xfId="2651" xr:uid="{925A7A19-2E04-4AF7-B6CD-C1B08CA09CEA}"/>
    <cellStyle name="Comma 5 2 2 3 2" xfId="2652" xr:uid="{A2589B97-02A5-41DA-BAB9-A2207D29A208}"/>
    <cellStyle name="Comma 5 2 2 4" xfId="2653" xr:uid="{11D419F9-E65B-47C7-9FA9-FD71317F523E}"/>
    <cellStyle name="Comma 5 2 2 4 2" xfId="2654" xr:uid="{5DDC4DFF-304A-4401-A3AC-F366B07BC523}"/>
    <cellStyle name="Comma 5 2 2 5" xfId="2655" xr:uid="{C624E2A8-BCC5-4A33-B88B-4A94F87D6C6E}"/>
    <cellStyle name="Comma 5 2 2 6" xfId="2656" xr:uid="{4E773F62-4374-4FD0-90E9-D495AB8DC7A7}"/>
    <cellStyle name="Comma 5 2 2 7" xfId="2657" xr:uid="{9E8E2EF0-42F8-49EB-8BCA-343938A32A79}"/>
    <cellStyle name="Comma 5 2 3" xfId="2658" xr:uid="{2F150809-CEDC-4BA6-994F-0ED17559A7C0}"/>
    <cellStyle name="Comma 5 2 3 2" xfId="2659" xr:uid="{3C5FAF36-A85F-43B3-AB54-4745717363BF}"/>
    <cellStyle name="Comma 5 2 3 2 2" xfId="2660" xr:uid="{4562FCAE-8701-468E-B16A-54708FDB903D}"/>
    <cellStyle name="Comma 5 2 3 3" xfId="2661" xr:uid="{FA68AE8B-0E9E-48C7-A031-54C7C3D8DF3C}"/>
    <cellStyle name="Comma 5 2 4" xfId="2662" xr:uid="{F6F89ADB-C368-421E-BAFA-F1B4E9E4A05A}"/>
    <cellStyle name="Comma 5 2 4 2" xfId="2663" xr:uid="{9D3AFCE1-8708-4B9B-A0D4-9855486A7F63}"/>
    <cellStyle name="Comma 5 2 5" xfId="2664" xr:uid="{9DA1F896-FE5B-4296-B60B-F2C7668C5A46}"/>
    <cellStyle name="Comma 5 3" xfId="2665" xr:uid="{41BE7F10-BDDE-41C9-9748-C3F60B229CA8}"/>
    <cellStyle name="Comma 5 3 2" xfId="2666" xr:uid="{0CDA0C31-8695-4B14-8C40-FF0C36F46025}"/>
    <cellStyle name="Comma 5 4" xfId="2667" xr:uid="{73A87BA1-CB22-4C55-A29C-8AC19E1CC76E}"/>
    <cellStyle name="Comma 5 4 2" xfId="2668" xr:uid="{CD8C29C4-BB41-45CF-AB41-FFF748614A9F}"/>
    <cellStyle name="Comma 5 4 2 2" xfId="2669" xr:uid="{15276D5A-59BD-4A43-818A-AC4FC4BC652D}"/>
    <cellStyle name="Comma 5 4 2 2 2" xfId="2670" xr:uid="{6931E8AE-8638-46FD-9966-EA73C0FF4EEF}"/>
    <cellStyle name="Comma 5 4 2 2 2 2" xfId="2671" xr:uid="{076B51BE-6C9B-450A-8282-E71D891B98B8}"/>
    <cellStyle name="Comma 5 4 2 2 3" xfId="2672" xr:uid="{0E8626EF-2A59-4222-AD50-2FD477516EDC}"/>
    <cellStyle name="Comma 5 4 2 3" xfId="2673" xr:uid="{E10869F9-D541-42ED-B183-8BC9F4342C89}"/>
    <cellStyle name="Comma 5 4 2 3 2" xfId="2674" xr:uid="{D48D01EE-61FA-4D16-B513-0F1E1F95F93D}"/>
    <cellStyle name="Comma 5 4 2 4" xfId="2675" xr:uid="{A6582BD5-180A-44E9-BDC9-2231A54492BB}"/>
    <cellStyle name="Comma 5 4 2 5" xfId="2676" xr:uid="{B2615FD3-94F9-4656-BBB8-2B9C55A3717E}"/>
    <cellStyle name="Comma 5 4 3" xfId="2677" xr:uid="{03AB74EB-CFFA-4097-9D81-235F211B64F8}"/>
    <cellStyle name="Comma 5 4 3 2" xfId="2678" xr:uid="{F8F53A73-3268-4435-B2A9-F20A7118A977}"/>
    <cellStyle name="Comma 5 4 3 2 2" xfId="2679" xr:uid="{B43FFD1B-3200-41C5-9AE4-83662AF990F4}"/>
    <cellStyle name="Comma 5 4 3 2 2 2" xfId="2680" xr:uid="{B433ECBA-506C-470C-8C64-ABB31BDFB942}"/>
    <cellStyle name="Comma 5 4 3 2 3" xfId="2681" xr:uid="{56B7A011-1395-412E-9117-3992C2CAF9A4}"/>
    <cellStyle name="Comma 5 4 3 3" xfId="2682" xr:uid="{F6F91831-2463-421D-9FA4-8D629849725F}"/>
    <cellStyle name="Comma 5 4 3 3 2" xfId="2683" xr:uid="{28A574EA-DC34-4D47-A438-29085F0291C6}"/>
    <cellStyle name="Comma 5 4 3 4" xfId="2684" xr:uid="{44FB8037-D0C0-4C2D-AF08-7B10F1EEC32B}"/>
    <cellStyle name="Comma 5 4 4" xfId="2685" xr:uid="{64AFB157-30A4-4A8E-ADE1-EE098A756CA4}"/>
    <cellStyle name="Comma 5 4 4 2" xfId="2686" xr:uid="{05FCED07-C00C-4E52-B367-0868EBC3FC67}"/>
    <cellStyle name="Comma 5 4 4 2 2" xfId="2687" xr:uid="{A4E64683-CF74-40F7-8925-96E621C23F0C}"/>
    <cellStyle name="Comma 5 4 4 3" xfId="2688" xr:uid="{030DD4A8-7791-47B0-8AA9-4F1F2E85B5B9}"/>
    <cellStyle name="Comma 5 4 5" xfId="2689" xr:uid="{F6BB8B1A-EBA4-419C-B299-F2C105325318}"/>
    <cellStyle name="Comma 5 4 5 2" xfId="2690" xr:uid="{35DF0C5D-11D2-4561-BD0F-9459488226AA}"/>
    <cellStyle name="Comma 5 4 6" xfId="2691" xr:uid="{2413DAEF-D5B9-43F2-AEAA-8E1B369871AB}"/>
    <cellStyle name="Comma 5 4 7" xfId="2692" xr:uid="{7A814AA4-026B-43E2-B8EA-CFAEDDED07A2}"/>
    <cellStyle name="Comma 5 5" xfId="2693" xr:uid="{A9BA3CF7-41E7-4820-AFE6-E0DC14EEB188}"/>
    <cellStyle name="Comma 5 5 2" xfId="2694" xr:uid="{0E5C640D-E06E-4723-98DC-C808DBCDB926}"/>
    <cellStyle name="Comma 5 6" xfId="2695" xr:uid="{E22FB80C-A31E-4BC8-B218-3D53C2283157}"/>
    <cellStyle name="Comma 50" xfId="2696" xr:uid="{184DE00E-6A68-49D8-A834-B7885C95D550}"/>
    <cellStyle name="Comma 50 2" xfId="2697" xr:uid="{7A29D5A7-BEB6-4A85-9F6D-07A367EB4E7A}"/>
    <cellStyle name="Comma 50 2 2" xfId="2698" xr:uid="{9413D9D4-2591-4434-B3A7-2BD8D29263AB}"/>
    <cellStyle name="Comma 50 2 2 2" xfId="2699" xr:uid="{9BF626B3-2C30-4780-B53F-C31F162CDCC2}"/>
    <cellStyle name="Comma 50 2 3" xfId="2700" xr:uid="{41D34CB8-3F9A-40C8-B142-3CFC399187C3}"/>
    <cellStyle name="Comma 50 3" xfId="2701" xr:uid="{DE28BC13-C91F-4B83-A703-0BFA122A5108}"/>
    <cellStyle name="Comma 50 3 2" xfId="2702" xr:uid="{7CD2B378-0828-4756-B6EA-60EACA8DA510}"/>
    <cellStyle name="Comma 50 4" xfId="2703" xr:uid="{C5394C9C-3361-4136-A13B-DA2CAF0E1DBB}"/>
    <cellStyle name="Comma 50 5" xfId="2704" xr:uid="{0DA9C7A3-DCB2-4934-A1D7-15922FA2305C}"/>
    <cellStyle name="Comma 51" xfId="2705" xr:uid="{D464032A-3D07-4C6E-B641-F2504748241F}"/>
    <cellStyle name="Comma 51 2" xfId="2706" xr:uid="{701049DA-9A82-4522-B022-B51C230E6819}"/>
    <cellStyle name="Comma 51 2 2" xfId="2707" xr:uid="{96F3FE84-A515-4780-87F6-F8AC2CC503C6}"/>
    <cellStyle name="Comma 51 2 2 2" xfId="2708" xr:uid="{D7104BAF-64D6-46A6-9CB7-A074DE8BD4C1}"/>
    <cellStyle name="Comma 51 2 3" xfId="2709" xr:uid="{6E6183C7-7A6F-433A-9FA5-74D81F2D3318}"/>
    <cellStyle name="Comma 51 3" xfId="2710" xr:uid="{EFBD2CE8-1562-4AD0-9DE2-58165CB11465}"/>
    <cellStyle name="Comma 51 3 2" xfId="2711" xr:uid="{5DE2EDC9-C0D1-4B69-A32E-F574CD61ABEE}"/>
    <cellStyle name="Comma 51 4" xfId="2712" xr:uid="{F5B4DCAA-6211-4006-819B-353991F186CD}"/>
    <cellStyle name="Comma 51 5" xfId="2713" xr:uid="{8893DEA2-A028-4AF6-AC1C-B2C02EA84D6F}"/>
    <cellStyle name="Comma 52" xfId="2714" xr:uid="{F2D65F05-672B-4117-AAF4-EFA3F6AD778E}"/>
    <cellStyle name="Comma 52 2" xfId="2715" xr:uid="{E9773D6C-4A01-49B3-8306-AF4EEB2CB0D2}"/>
    <cellStyle name="Comma 52 2 2" xfId="2716" xr:uid="{89C9A108-5E8D-46BE-BF98-714B6D5C210D}"/>
    <cellStyle name="Comma 52 2 2 2" xfId="2717" xr:uid="{0F5335EA-1FB2-40F5-9AAB-5A3010D941A5}"/>
    <cellStyle name="Comma 52 2 3" xfId="2718" xr:uid="{7AD0949B-606A-4CF2-BD0F-266376D76B7F}"/>
    <cellStyle name="Comma 52 3" xfId="2719" xr:uid="{E4A526CD-5159-45F7-9D69-9D69AA51C0F9}"/>
    <cellStyle name="Comma 52 3 2" xfId="2720" xr:uid="{3B3E5BEF-BB34-42F9-82B9-AB5CEB13DA99}"/>
    <cellStyle name="Comma 52 4" xfId="2721" xr:uid="{17FB5EBB-640A-4F0D-9052-B7D1280B8D44}"/>
    <cellStyle name="Comma 52 5" xfId="2722" xr:uid="{FBDC50E9-2096-4C42-9D7F-9B7E116B0178}"/>
    <cellStyle name="Comma 53" xfId="2723" xr:uid="{586A4FB4-9ADB-4A8B-9325-7C9D0AEFFF34}"/>
    <cellStyle name="Comma 53 2" xfId="2724" xr:uid="{EFB518C5-EB29-40F4-88D1-925E4BFB688D}"/>
    <cellStyle name="Comma 53 2 2" xfId="2725" xr:uid="{BC86D7F3-0278-4941-864E-09EA6C4D4747}"/>
    <cellStyle name="Comma 53 2 2 2" xfId="2726" xr:uid="{FEE44E26-8322-4B01-BC14-DB1528C3F009}"/>
    <cellStyle name="Comma 53 2 3" xfId="2727" xr:uid="{2DBFB87B-BEB5-46C9-826D-F00E2193B835}"/>
    <cellStyle name="Comma 53 3" xfId="2728" xr:uid="{F2EA5411-DE0F-4B29-9A9A-5E50B5961D90}"/>
    <cellStyle name="Comma 53 3 2" xfId="2729" xr:uid="{B2BAFE04-A9C8-4EF1-A632-BBC85C11B354}"/>
    <cellStyle name="Comma 53 4" xfId="2730" xr:uid="{DAD49014-3C10-4C05-8C6A-7E4BF0E48D3F}"/>
    <cellStyle name="Comma 53 5" xfId="2731" xr:uid="{C1F10BC1-4EC8-49E2-ACC8-DA8F34FA9A94}"/>
    <cellStyle name="Comma 54" xfId="2732" xr:uid="{9BC74D04-8C8A-49C8-87EC-DFE82A6B4654}"/>
    <cellStyle name="Comma 54 2" xfId="2733" xr:uid="{A9F6DEC1-C29F-48C8-97DA-2905B04232C7}"/>
    <cellStyle name="Comma 54 2 2" xfId="2734" xr:uid="{90D1CE86-BF9C-4CCF-BD0E-FCDD03948989}"/>
    <cellStyle name="Comma 54 2 2 2" xfId="2735" xr:uid="{EA26BF93-6789-4712-A53E-485E88920390}"/>
    <cellStyle name="Comma 54 2 3" xfId="2736" xr:uid="{E9F40F0B-6B1C-45B5-869C-317B6E2DC374}"/>
    <cellStyle name="Comma 54 3" xfId="2737" xr:uid="{74CC43C7-8786-4CE8-8793-00690B850494}"/>
    <cellStyle name="Comma 54 3 2" xfId="2738" xr:uid="{9473EC0D-E2E9-4E8B-AAB2-9230C470734B}"/>
    <cellStyle name="Comma 54 4" xfId="2739" xr:uid="{A0828374-EBDA-4CA2-B5DB-CD6A77FFB813}"/>
    <cellStyle name="Comma 54 5" xfId="2740" xr:uid="{14302CD6-C38F-4A88-ADC7-F72882CDBDA0}"/>
    <cellStyle name="Comma 55" xfId="2741" xr:uid="{29CD58B6-2279-488A-B585-3174D12C7CC2}"/>
    <cellStyle name="Comma 55 2" xfId="2742" xr:uid="{ED15BD25-C337-4700-9D73-86D587877408}"/>
    <cellStyle name="Comma 55 2 2" xfId="2743" xr:uid="{313E157B-2A19-4E2A-8BDA-7271D56551AD}"/>
    <cellStyle name="Comma 55 2 2 2" xfId="2744" xr:uid="{4B1296D6-0DC9-43E9-8EA0-D8E78FDFF6C0}"/>
    <cellStyle name="Comma 55 2 3" xfId="2745" xr:uid="{99495594-4563-4401-92CA-4AAB68884F93}"/>
    <cellStyle name="Comma 55 3" xfId="2746" xr:uid="{7EBC9EA4-36B3-4230-8E70-B09A122EFF11}"/>
    <cellStyle name="Comma 55 3 2" xfId="2747" xr:uid="{62A40DD1-4DA0-42CE-8343-67C802F1A79D}"/>
    <cellStyle name="Comma 55 4" xfId="2748" xr:uid="{410A59BA-DA29-4EA6-9FF9-513B4FBFB6FF}"/>
    <cellStyle name="Comma 55 5" xfId="2749" xr:uid="{30A15BA7-5F95-471F-ABD8-CAD00642F5A4}"/>
    <cellStyle name="Comma 56" xfId="2750" xr:uid="{575F3780-4269-411F-B2BC-D6AC22B0E979}"/>
    <cellStyle name="Comma 56 2" xfId="2751" xr:uid="{EBEC94E2-E3FE-4812-BE06-04DBCEC1D620}"/>
    <cellStyle name="Comma 56 2 2" xfId="2752" xr:uid="{892F7CA8-72FB-4679-9614-9932DF605A30}"/>
    <cellStyle name="Comma 56 2 2 2" xfId="2753" xr:uid="{7C420927-0B0D-401A-81A6-AB5AE10A3634}"/>
    <cellStyle name="Comma 56 2 3" xfId="2754" xr:uid="{7692B278-7427-4347-97B7-CFB7E2411396}"/>
    <cellStyle name="Comma 56 3" xfId="2755" xr:uid="{84FFE6D7-3BCD-432F-B627-9CFA54CD0401}"/>
    <cellStyle name="Comma 56 3 2" xfId="2756" xr:uid="{FCF7332D-1F21-4996-BC80-667E68EFD79B}"/>
    <cellStyle name="Comma 56 4" xfId="2757" xr:uid="{E7B5DFA3-5142-441B-A5DE-472C5135F9EB}"/>
    <cellStyle name="Comma 56 5" xfId="2758" xr:uid="{04FCFB31-CD44-4071-B6F4-689A23FDB703}"/>
    <cellStyle name="Comma 57" xfId="2759" xr:uid="{8D6AA05F-A2FF-43C6-B6E4-85A0DB2B6EF6}"/>
    <cellStyle name="Comma 57 2" xfId="2760" xr:uid="{317AC27F-95E3-4A56-BCCD-CD96A3B8FEAF}"/>
    <cellStyle name="Comma 57 2 2" xfId="2761" xr:uid="{1602F2C5-7A15-4CED-AAA0-44D3BAF3888F}"/>
    <cellStyle name="Comma 57 2 2 2" xfId="2762" xr:uid="{1A944569-0201-41A1-B9DC-AEEA13D713A1}"/>
    <cellStyle name="Comma 57 2 3" xfId="2763" xr:uid="{0C808342-BB98-4681-BD7A-D0E384FB9DF6}"/>
    <cellStyle name="Comma 57 3" xfId="2764" xr:uid="{E2D4898B-E7B6-4C8A-8523-95117120FD86}"/>
    <cellStyle name="Comma 57 3 2" xfId="2765" xr:uid="{0C501EBB-4E83-4616-8A28-8DB862B4236D}"/>
    <cellStyle name="Comma 57 4" xfId="2766" xr:uid="{0DCC6CE5-EAE0-4698-BFE1-2B75B728ED67}"/>
    <cellStyle name="Comma 57 5" xfId="2767" xr:uid="{682F65BC-4146-4FFD-AD35-AAA476215693}"/>
    <cellStyle name="Comma 58" xfId="2768" xr:uid="{7DE12A4D-EFB1-46E1-A0A1-BC51B30E8CAF}"/>
    <cellStyle name="Comma 58 2" xfId="2769" xr:uid="{0CF72304-CB4A-4F3C-A293-1873C4F8F389}"/>
    <cellStyle name="Comma 58 2 2" xfId="2770" xr:uid="{318E8859-C2EC-4199-92E3-7E910300C396}"/>
    <cellStyle name="Comma 58 2 2 2" xfId="2771" xr:uid="{8CA9171F-5EA6-4CEB-9EE1-5EE44F2E1821}"/>
    <cellStyle name="Comma 58 2 3" xfId="2772" xr:uid="{96F49215-5C34-4875-B688-2E0E3F800027}"/>
    <cellStyle name="Comma 58 3" xfId="2773" xr:uid="{57A58196-E873-4E4B-95BE-4806ABBCABDA}"/>
    <cellStyle name="Comma 58 3 2" xfId="2774" xr:uid="{291A05F4-04B1-4EF3-AA44-7189BE9C343E}"/>
    <cellStyle name="Comma 58 4" xfId="2775" xr:uid="{DFAFEB10-43A7-4736-A04A-60CE0EA5AF95}"/>
    <cellStyle name="Comma 58 5" xfId="2776" xr:uid="{43CF7107-180E-4576-9C42-5005358278A3}"/>
    <cellStyle name="Comma 59" xfId="2777" xr:uid="{80BF5A76-80EE-4856-B183-12BDDFB5F0AA}"/>
    <cellStyle name="Comma 59 2" xfId="2778" xr:uid="{31D9DFB8-18D2-4899-B1C0-6EC526D70A82}"/>
    <cellStyle name="Comma 59 2 2" xfId="2779" xr:uid="{4B9C273F-9848-4CCB-9CB7-DA3D989194F5}"/>
    <cellStyle name="Comma 59 2 2 2" xfId="2780" xr:uid="{DDF7F7F4-B8F1-4ADF-897A-7E44027D851F}"/>
    <cellStyle name="Comma 59 2 3" xfId="2781" xr:uid="{2A772750-3C70-4819-972A-10426878182F}"/>
    <cellStyle name="Comma 59 3" xfId="2782" xr:uid="{AD7F8509-E1BC-481B-AB03-85521B4F9A19}"/>
    <cellStyle name="Comma 59 3 2" xfId="2783" xr:uid="{76D6430B-55E3-45E9-8FFE-A298900D4875}"/>
    <cellStyle name="Comma 59 4" xfId="2784" xr:uid="{220EF253-072C-4A45-AD0F-BEFB8E565FD4}"/>
    <cellStyle name="Comma 59 5" xfId="2785" xr:uid="{958AD978-96B9-4493-AF5D-2C0875083C0C}"/>
    <cellStyle name="Comma 6" xfId="2786" xr:uid="{EDC7CC61-8E22-4BF0-9245-B847E3D29216}"/>
    <cellStyle name="Comma 6 2" xfId="2787" xr:uid="{01E46F03-5404-4E11-8B7F-1023014BE7DE}"/>
    <cellStyle name="Comma 6 2 2" xfId="2788" xr:uid="{2292ABBB-C10F-4B44-9EAF-1C12024B56EE}"/>
    <cellStyle name="Comma 6 2 2 2" xfId="2789" xr:uid="{76C91FC5-CBA6-4D03-9B01-3F50A5740F3F}"/>
    <cellStyle name="Comma 6 2 2 2 2" xfId="2790" xr:uid="{2D9B7CA0-C0A5-4837-A8AF-AEB6B35A993F}"/>
    <cellStyle name="Comma 6 2 2 3" xfId="2791" xr:uid="{F43FD2E6-D0B1-4AA0-BCC0-4FC0B9FAEEAE}"/>
    <cellStyle name="Comma 6 2 3" xfId="2792" xr:uid="{52996D1D-56F6-4F33-8D71-8FDFA828C505}"/>
    <cellStyle name="Comma 6 2 3 2" xfId="2793" xr:uid="{77FA7E5C-F2E6-44C9-BB25-BF9F193192FE}"/>
    <cellStyle name="Comma 6 2 4" xfId="2794" xr:uid="{CA070081-1D8D-4E3D-B5DC-CDB4344702DC}"/>
    <cellStyle name="Comma 6 2 5" xfId="2795" xr:uid="{4688FDE4-B76A-42A4-B9E0-AB5141EEBD42}"/>
    <cellStyle name="Comma 6 3" xfId="2796" xr:uid="{02693565-1468-4CEA-9EE7-D1BEA940DB7A}"/>
    <cellStyle name="Comma 6 3 2" xfId="2797" xr:uid="{6DBB4079-6528-47E7-A6C6-1432D429C663}"/>
    <cellStyle name="Comma 6 4" xfId="2798" xr:uid="{6EE29F57-2823-47E2-B49E-6B4EC324E504}"/>
    <cellStyle name="Comma 6 4 2" xfId="2799" xr:uid="{96A46FA1-37AD-4B47-B6E4-5B3155AE1C24}"/>
    <cellStyle name="Comma 6 4 2 2" xfId="2800" xr:uid="{8F589EFC-16AB-438F-B745-42456F9E32D2}"/>
    <cellStyle name="Comma 6 4 2 2 2" xfId="2801" xr:uid="{955F317E-5712-4B4A-9535-2157FB3D2101}"/>
    <cellStyle name="Comma 6 4 2 2 2 2" xfId="2802" xr:uid="{4573EC9D-EF37-4CBF-9B60-2D89AE0A71F9}"/>
    <cellStyle name="Comma 6 4 2 2 3" xfId="2803" xr:uid="{77FE1694-C1B6-4109-B53A-03E8AE9CBD28}"/>
    <cellStyle name="Comma 6 4 2 3" xfId="2804" xr:uid="{1A7F766F-5D12-47E0-B42E-CE77FA77ADEC}"/>
    <cellStyle name="Comma 6 4 2 3 2" xfId="2805" xr:uid="{40CD310D-2BA6-4D59-9034-C87C7D7653AD}"/>
    <cellStyle name="Comma 6 4 2 4" xfId="2806" xr:uid="{1F5498BB-2B53-4F61-AA86-7DD9D985A13A}"/>
    <cellStyle name="Comma 6 4 2 5" xfId="2807" xr:uid="{52A308EB-50EB-4ABB-BB4A-B34FC0F55E8E}"/>
    <cellStyle name="Comma 6 4 3" xfId="2808" xr:uid="{6793EFA2-A4A3-418A-8C25-03E0266BDDA7}"/>
    <cellStyle name="Comma 6 4 3 2" xfId="2809" xr:uid="{9CAD54E8-F16B-402C-8382-90A7C46A3FAE}"/>
    <cellStyle name="Comma 6 4 3 2 2" xfId="2810" xr:uid="{A4314D91-4855-400E-954F-AF934B4B2DD0}"/>
    <cellStyle name="Comma 6 4 3 2 2 2" xfId="2811" xr:uid="{99EDAA39-1E91-4A9E-9279-17A9705266B8}"/>
    <cellStyle name="Comma 6 4 3 2 3" xfId="2812" xr:uid="{E9C253DA-4CB7-4AF9-9130-AA77C724A6E2}"/>
    <cellStyle name="Comma 6 4 3 3" xfId="2813" xr:uid="{796D24B4-BA46-41F1-8206-26F07769FE8F}"/>
    <cellStyle name="Comma 6 4 3 3 2" xfId="2814" xr:uid="{62D4C90D-ADDF-40A2-A8DC-47578B8A82A9}"/>
    <cellStyle name="Comma 6 4 3 4" xfId="2815" xr:uid="{AA65CC03-D25B-403A-9D7A-F9A2FD0F6C21}"/>
    <cellStyle name="Comma 6 4 4" xfId="2816" xr:uid="{089309FB-BC58-4880-AA5F-659C9EA1C1B7}"/>
    <cellStyle name="Comma 6 4 4 2" xfId="2817" xr:uid="{812A3C07-7211-4C5F-ACA6-350D57CC2C7A}"/>
    <cellStyle name="Comma 6 4 4 2 2" xfId="2818" xr:uid="{A40C50B0-424B-4659-9DE3-23D2362D8152}"/>
    <cellStyle name="Comma 6 4 4 3" xfId="2819" xr:uid="{0406262B-4F09-4E40-8C56-AA114CD9298C}"/>
    <cellStyle name="Comma 6 4 5" xfId="2820" xr:uid="{A8E576EC-067F-4913-A121-F3B2F9F71993}"/>
    <cellStyle name="Comma 6 4 5 2" xfId="2821" xr:uid="{6539245F-1C16-4E5F-9DB2-E236BA002F43}"/>
    <cellStyle name="Comma 6 4 6" xfId="2822" xr:uid="{E55ECFF1-5649-497A-9B43-96529E564A3E}"/>
    <cellStyle name="Comma 6 4 7" xfId="2823" xr:uid="{D300738C-DF26-44B3-AE0E-EA58538DF73A}"/>
    <cellStyle name="Comma 6 5" xfId="2824" xr:uid="{006CAF60-57FE-4430-8C63-1D44A4B21B15}"/>
    <cellStyle name="Comma 6 5 2" xfId="2825" xr:uid="{2B1AC177-0FB7-4D17-831F-BF28D366C948}"/>
    <cellStyle name="Comma 6 6" xfId="2826" xr:uid="{F0FB43F5-B081-46ED-B278-4616C2AE7DF0}"/>
    <cellStyle name="Comma 6 7" xfId="2827" xr:uid="{EE19AF08-CE5C-4CEE-A0A2-1F441AA13B54}"/>
    <cellStyle name="Comma 60" xfId="2828" xr:uid="{9412DE34-8B4E-4AD7-807D-9CFC29F0588A}"/>
    <cellStyle name="Comma 60 2" xfId="2829" xr:uid="{4B16B1CA-312B-4E42-8677-538CF8523283}"/>
    <cellStyle name="Comma 60 2 2" xfId="2830" xr:uid="{CAAA6D02-A29D-472C-829D-9D6DE3810F05}"/>
    <cellStyle name="Comma 60 2 2 2" xfId="2831" xr:uid="{5E887CDF-5F94-4FD2-8789-B5ADAA6A8C76}"/>
    <cellStyle name="Comma 60 2 3" xfId="2832" xr:uid="{782BA42A-60A7-4764-8091-EEE4362C6942}"/>
    <cellStyle name="Comma 60 3" xfId="2833" xr:uid="{E15D0B85-C1DB-40CC-9B3D-FCF25136A2FA}"/>
    <cellStyle name="Comma 60 3 2" xfId="2834" xr:uid="{C9CF3A9C-B4AE-40E8-A65A-35B627020A1B}"/>
    <cellStyle name="Comma 60 4" xfId="2835" xr:uid="{4BE0A698-75C2-4C91-B1FC-9D7DD4261BFC}"/>
    <cellStyle name="Comma 60 5" xfId="2836" xr:uid="{1DAD5A81-11CC-4905-81D7-1329238A5D30}"/>
    <cellStyle name="Comma 61" xfId="2837" xr:uid="{A4B1CECE-3C90-4E93-91BD-840E692114C3}"/>
    <cellStyle name="Comma 61 2" xfId="2838" xr:uid="{07D1B008-FC84-4E21-ADE5-9E5D3D8271F6}"/>
    <cellStyle name="Comma 61 2 2" xfId="2839" xr:uid="{A877729D-ED28-42C9-A405-D0EE6A1B1B89}"/>
    <cellStyle name="Comma 61 2 2 2" xfId="2840" xr:uid="{86461A97-E4A4-4641-BF9B-D9CBDE9206CA}"/>
    <cellStyle name="Comma 61 2 3" xfId="2841" xr:uid="{7CB3243E-A16B-49DF-A53A-DBC0A56CD33D}"/>
    <cellStyle name="Comma 61 3" xfId="2842" xr:uid="{C6022A5C-8BFF-4266-93A7-73A4B5DF25E8}"/>
    <cellStyle name="Comma 61 3 2" xfId="2843" xr:uid="{009621C8-20DC-4DE7-9498-616D62BA4172}"/>
    <cellStyle name="Comma 61 4" xfId="2844" xr:uid="{6DAD32EF-1DFF-4467-B8ED-55B9499B8413}"/>
    <cellStyle name="Comma 61 5" xfId="2845" xr:uid="{C620CF8E-D2C4-40D5-A64E-E6D9494F02CD}"/>
    <cellStyle name="Comma 62" xfId="2846" xr:uid="{5E1A5B8E-6B67-4A1E-B706-FD3ABA8B2E18}"/>
    <cellStyle name="Comma 62 2" xfId="2847" xr:uid="{DD8655D8-87B4-4AD7-8243-3AE470320C09}"/>
    <cellStyle name="Comma 62 2 2" xfId="2848" xr:uid="{4891000F-6CC5-44CE-A896-23D95181A396}"/>
    <cellStyle name="Comma 62 2 2 2" xfId="2849" xr:uid="{D7070EE2-9F10-4521-95FC-956F08E0E245}"/>
    <cellStyle name="Comma 62 2 3" xfId="2850" xr:uid="{ECC8B4EF-9D9F-48AA-8168-99E79FDB1F6F}"/>
    <cellStyle name="Comma 62 3" xfId="2851" xr:uid="{659D9FF8-B212-46D4-A524-5D9C6149DA3D}"/>
    <cellStyle name="Comma 62 3 2" xfId="2852" xr:uid="{ED18BF6B-5321-4617-93C8-FFDA868CA3CC}"/>
    <cellStyle name="Comma 62 4" xfId="2853" xr:uid="{BF296AD7-6AC8-46FA-A39D-E3302B2855D3}"/>
    <cellStyle name="Comma 62 5" xfId="2854" xr:uid="{B8D40EB5-04E5-41AF-AD20-E59D43E56DE5}"/>
    <cellStyle name="Comma 63" xfId="2855" xr:uid="{7D8B0A98-A188-4F43-AA4E-0F7BF82ECD3E}"/>
    <cellStyle name="Comma 63 2" xfId="2856" xr:uid="{43E6ABF5-CDD4-4168-A053-E4EC52B17426}"/>
    <cellStyle name="Comma 63 2 2" xfId="2857" xr:uid="{B494E78E-03C0-4373-9CEC-68C77E6BBF29}"/>
    <cellStyle name="Comma 63 2 2 2" xfId="2858" xr:uid="{695F9A29-252D-4752-BC7E-822B18F8B246}"/>
    <cellStyle name="Comma 63 2 3" xfId="2859" xr:uid="{86C4BEEA-82EC-460D-95A2-C00EDF5A5A6B}"/>
    <cellStyle name="Comma 63 3" xfId="2860" xr:uid="{4FA2D6C9-6214-45D1-B752-DFBE66CEF270}"/>
    <cellStyle name="Comma 63 3 2" xfId="2861" xr:uid="{D066697D-A849-442A-B8FE-FD29D6554525}"/>
    <cellStyle name="Comma 63 4" xfId="2862" xr:uid="{CED3AEDC-D08A-4CAE-AC7F-FA208E326CEA}"/>
    <cellStyle name="Comma 63 5" xfId="2863" xr:uid="{7631292D-7EFF-4CE9-AA80-3A01EDE04EA8}"/>
    <cellStyle name="Comma 64" xfId="2864" xr:uid="{A3289B0A-8AFC-4755-AA3A-22D19FE0DDFE}"/>
    <cellStyle name="Comma 64 2" xfId="2865" xr:uid="{C7F0F259-8030-467B-B901-C0B68B33B7A7}"/>
    <cellStyle name="Comma 64 2 2" xfId="2866" xr:uid="{87798415-FA4F-4824-9B57-AA1791F0B982}"/>
    <cellStyle name="Comma 64 2 2 2" xfId="2867" xr:uid="{522E1A6B-3591-40CD-A257-CFBB0F655772}"/>
    <cellStyle name="Comma 64 2 3" xfId="2868" xr:uid="{DDBDEDD2-75A2-4536-8106-FBF25B1A2491}"/>
    <cellStyle name="Comma 64 3" xfId="2869" xr:uid="{6151A7A1-D775-4524-85D7-F84536479A34}"/>
    <cellStyle name="Comma 64 3 2" xfId="2870" xr:uid="{97F6E1C0-0598-4708-B249-20C8BC18FC73}"/>
    <cellStyle name="Comma 64 4" xfId="2871" xr:uid="{7544AAC6-B9F6-49C9-9960-F52FF8C8B02E}"/>
    <cellStyle name="Comma 64 5" xfId="2872" xr:uid="{80D4A6E9-945F-4D62-891C-687CEFF0B271}"/>
    <cellStyle name="Comma 65" xfId="2873" xr:uid="{D2CDACA0-6159-45B7-B0F4-58CD1DDE110B}"/>
    <cellStyle name="Comma 65 2" xfId="2874" xr:uid="{9D0277B5-DF01-4C58-9613-F39A49A0C62B}"/>
    <cellStyle name="Comma 65 2 2" xfId="2875" xr:uid="{EFC2D526-296E-41AD-B7AA-6613FCD40088}"/>
    <cellStyle name="Comma 65 2 2 2" xfId="2876" xr:uid="{667171F9-DFD4-4A96-A671-1D804BBD7A0E}"/>
    <cellStyle name="Comma 65 2 3" xfId="2877" xr:uid="{6E9346A5-6A6A-43C7-B0A3-332255A95074}"/>
    <cellStyle name="Comma 65 3" xfId="2878" xr:uid="{2A9D470C-DECF-4C5B-AEEF-6A999D74CCEE}"/>
    <cellStyle name="Comma 65 3 2" xfId="2879" xr:uid="{6FBF9EC5-B6C1-4477-BC74-748F11BFCACC}"/>
    <cellStyle name="Comma 65 4" xfId="2880" xr:uid="{93907D4D-2A93-4137-8D73-3685F6CB2B9D}"/>
    <cellStyle name="Comma 65 5" xfId="2881" xr:uid="{951A5A8F-A9DF-4927-A279-4E701507C48F}"/>
    <cellStyle name="Comma 66" xfId="2882" xr:uid="{3684CCEA-14D9-45F7-AE29-262B2DA2A74B}"/>
    <cellStyle name="Comma 66 2" xfId="2883" xr:uid="{6D46912F-1E8C-47F4-8732-4CAA6863826D}"/>
    <cellStyle name="Comma 66 2 2" xfId="2884" xr:uid="{01C61BC4-B444-4A81-83EF-8E9FA0F7D7CA}"/>
    <cellStyle name="Comma 66 2 2 2" xfId="2885" xr:uid="{0D4F3D7D-B4F7-4B49-8C1B-A2FAEE6877E4}"/>
    <cellStyle name="Comma 66 2 3" xfId="2886" xr:uid="{C758FE59-BEA7-4B67-943E-90D58DEFFB58}"/>
    <cellStyle name="Comma 66 3" xfId="2887" xr:uid="{13EB1D5C-3503-45C9-93F6-DE8A770CCCFA}"/>
    <cellStyle name="Comma 66 3 2" xfId="2888" xr:uid="{BDBBAB59-74E6-4584-8B07-303D6A90A6CE}"/>
    <cellStyle name="Comma 66 4" xfId="2889" xr:uid="{A2E93EB1-2460-411B-9405-57D82B3E86C2}"/>
    <cellStyle name="Comma 66 5" xfId="2890" xr:uid="{18234288-59AC-4A92-9800-CBF0587AD0EA}"/>
    <cellStyle name="Comma 67" xfId="2891" xr:uid="{06242AE7-E6EC-4CFD-BC66-67453781DBB7}"/>
    <cellStyle name="Comma 67 2" xfId="2892" xr:uid="{867D2112-3491-4629-8F21-0D40724E7D95}"/>
    <cellStyle name="Comma 67 2 2" xfId="2893" xr:uid="{45AA238D-9A66-41CC-83E2-5B07D0BEE2DE}"/>
    <cellStyle name="Comma 67 2 2 2" xfId="2894" xr:uid="{53CCF33B-B3AA-4C66-81BE-AC46B0C8D645}"/>
    <cellStyle name="Comma 67 2 3" xfId="2895" xr:uid="{9ADDC61E-83AF-4A62-B9C2-63E428599717}"/>
    <cellStyle name="Comma 67 2 4" xfId="2896" xr:uid="{3E1523BB-0701-4147-9BA9-EEAB907EBD71}"/>
    <cellStyle name="Comma 67 3" xfId="2897" xr:uid="{604ED844-D85A-47B9-9EC1-9521D6805D70}"/>
    <cellStyle name="Comma 67 3 2" xfId="2898" xr:uid="{67AC532E-7BDA-4D6F-AAAA-43FC0C31BC83}"/>
    <cellStyle name="Comma 67 4" xfId="2899" xr:uid="{8A2DC510-AEB0-47EB-BCF0-86B9D2D1AC26}"/>
    <cellStyle name="Comma 67 4 2" xfId="2900" xr:uid="{E1CD8896-6834-46B3-8D56-10788811B6B2}"/>
    <cellStyle name="Comma 67 5" xfId="2901" xr:uid="{40AEB975-0E1B-4031-91FD-770E6945883A}"/>
    <cellStyle name="Comma 67 6" xfId="2902" xr:uid="{557F9876-6869-48D7-9B86-1C870B272F09}"/>
    <cellStyle name="Comma 67 7" xfId="2903" xr:uid="{74A7A6F8-D3F6-481A-9105-76125CCA08BF}"/>
    <cellStyle name="Comma 68" xfId="2904" xr:uid="{89F01711-A6FD-418E-80A3-D003C090440E}"/>
    <cellStyle name="Comma 69" xfId="2905" xr:uid="{0B1157FD-90E5-4CBB-9BF3-CCFDC99D3717}"/>
    <cellStyle name="Comma 7" xfId="2906" xr:uid="{19367B11-CB74-4672-A3BA-0003BEDCD897}"/>
    <cellStyle name="Comma 7 2" xfId="2907" xr:uid="{9825C3E5-130A-4236-AB0D-DECF01596BA2}"/>
    <cellStyle name="Comma 7 2 2" xfId="2908" xr:uid="{BCE8A141-4388-4663-B565-6A4759B48553}"/>
    <cellStyle name="Comma 7 3" xfId="2909" xr:uid="{EFAE8E52-7650-4FFF-B515-1F693D69F7D6}"/>
    <cellStyle name="Comma 7 3 2" xfId="2910" xr:uid="{79A86756-7DA5-4F2B-BD3E-EC8C6CBA35E0}"/>
    <cellStyle name="Comma 7 4" xfId="2911" xr:uid="{1D596118-93C1-4249-A005-A9DDCAE7837D}"/>
    <cellStyle name="Comma 7 4 2" xfId="2912" xr:uid="{8CDE35B0-E199-4881-A24D-B58FC2446FD8}"/>
    <cellStyle name="Comma 70" xfId="2913" xr:uid="{3A7CB013-CAE4-4CE0-A3AF-72DB5EB6A0E9}"/>
    <cellStyle name="Comma 71" xfId="2914" xr:uid="{53DAEF3F-A185-4FAB-8164-C17E5138DC57}"/>
    <cellStyle name="Comma 72" xfId="2915" xr:uid="{6839D2E5-88C4-4B3E-B492-B46FD8C3E3E1}"/>
    <cellStyle name="Comma 73" xfId="2916" xr:uid="{8A4761C4-F5EF-4918-906C-5B42CC63977F}"/>
    <cellStyle name="Comma 74" xfId="2917" xr:uid="{ADDD12C4-0DAA-4C0B-9DEC-86C60602E7BA}"/>
    <cellStyle name="Comma 75" xfId="2918" xr:uid="{86B76087-46CD-4A3C-81E3-6368C31407E5}"/>
    <cellStyle name="Comma 76" xfId="2919" xr:uid="{C2E34B82-6B71-48FD-B0B5-BC86E7E17947}"/>
    <cellStyle name="Comma 77" xfId="2920" xr:uid="{E88E1C49-0C52-45B4-A0D3-C028F3C77630}"/>
    <cellStyle name="Comma 78" xfId="2921" xr:uid="{AA967586-CBDA-437B-9278-49EEB0A2E676}"/>
    <cellStyle name="Comma 79" xfId="2922" xr:uid="{A2019926-268E-4C86-A0F5-4B26BF7575DC}"/>
    <cellStyle name="Comma 8" xfId="2923" xr:uid="{9B49068B-39BE-418A-83EB-32AE82FAD262}"/>
    <cellStyle name="Comma 8 2" xfId="2924" xr:uid="{BEB1F64D-57FD-4DA2-8D77-32B445F7FD71}"/>
    <cellStyle name="Comma 8 2 2" xfId="2925" xr:uid="{668959B2-CFC7-43B9-A5C7-ED79F79870F8}"/>
    <cellStyle name="Comma 8 2 2 2" xfId="2926" xr:uid="{72A62D43-EAE2-4275-8F24-67927D6B7B0D}"/>
    <cellStyle name="Comma 8 2 3" xfId="2927" xr:uid="{14C41A70-0357-45B3-A11F-C58B11B8FD34}"/>
    <cellStyle name="Comma 8 2 4" xfId="2928" xr:uid="{038D194A-B978-4935-BC0D-B996E078C896}"/>
    <cellStyle name="Comma 8 3" xfId="2929" xr:uid="{83F5D29D-0F09-4847-9DAA-4E1229136DB1}"/>
    <cellStyle name="Comma 8 3 2" xfId="2930" xr:uid="{D644EE57-918E-407E-A722-4295FE977236}"/>
    <cellStyle name="Comma 8 4" xfId="2931" xr:uid="{BF54E261-D6B1-4A09-BE0B-0FA1EC4A2304}"/>
    <cellStyle name="Comma 80" xfId="2932" xr:uid="{B83358F7-8F66-47CB-A2FC-A7E7A6097A38}"/>
    <cellStyle name="Comma 81" xfId="2933" xr:uid="{26C5A784-B939-4C23-B5A3-0165A741EB71}"/>
    <cellStyle name="Comma 82" xfId="2934" xr:uid="{FB9A778A-C011-4CB0-9F31-7FAC3B330764}"/>
    <cellStyle name="Comma 83" xfId="2935" xr:uid="{967925AB-FF05-4C28-8EF2-999943FCC484}"/>
    <cellStyle name="Comma 84" xfId="2936" xr:uid="{7CDE7822-5E9E-4466-8497-075B412E61D2}"/>
    <cellStyle name="Comma 85" xfId="2937" xr:uid="{F0152598-753E-4E72-AB8C-5F887FEBBEBA}"/>
    <cellStyle name="Comma 86" xfId="2938" xr:uid="{B80595D3-FFEA-45D7-BC54-23B123FCEA9B}"/>
    <cellStyle name="Comma 87" xfId="2939" xr:uid="{1FC91986-0A65-4FA3-853C-F35A39F7EA61}"/>
    <cellStyle name="Comma 88" xfId="2940" xr:uid="{67F42E64-3D30-4ED4-8F7C-BD2B753C769B}"/>
    <cellStyle name="Comma 89" xfId="2941" xr:uid="{C2A9BE1D-DF1B-42B2-8501-952DCD3C6F7D}"/>
    <cellStyle name="Comma 9" xfId="2942" xr:uid="{7D0E3839-5520-4340-96A8-AA742DFFA832}"/>
    <cellStyle name="Comma 9 2" xfId="2943" xr:uid="{4B1D33DE-619B-4865-A3D0-EF7FA8B96514}"/>
    <cellStyle name="Comma 9 2 2" xfId="2944" xr:uid="{2793E6A8-6CE8-420D-83AA-0FF7F716A637}"/>
    <cellStyle name="Comma 9 2 2 2" xfId="2945" xr:uid="{E3B1B708-E756-4F8A-BE4C-DEFDF776E1D3}"/>
    <cellStyle name="Comma 9 2 3" xfId="2946" xr:uid="{572443C3-2151-409D-8414-D89E982A0510}"/>
    <cellStyle name="Comma 9 2 4" xfId="2947" xr:uid="{370307AF-907D-439F-BF41-AB87B4090138}"/>
    <cellStyle name="Comma 9 3" xfId="2948" xr:uid="{2A03EBE0-3903-41E1-8134-03FFD8D75F4E}"/>
    <cellStyle name="Comma 9 3 2" xfId="2949" xr:uid="{147A7747-5EB3-4D21-8B33-71123F640A1C}"/>
    <cellStyle name="Comma 9 3 2 2" xfId="2950" xr:uid="{0D0CD2F3-1E66-48DD-B6AD-FEFA60571F30}"/>
    <cellStyle name="Comma 9 3 3" xfId="2951" xr:uid="{7DC0CA31-D21C-4B41-A6B7-2F400BF04A7D}"/>
    <cellStyle name="Comma 9 4" xfId="2952" xr:uid="{05206704-C486-41C8-98F5-6E9451899CDB}"/>
    <cellStyle name="Comma 9 4 2" xfId="2953" xr:uid="{94BAD060-087C-44DC-BD67-506D1CD3EACC}"/>
    <cellStyle name="Comma 9 5" xfId="2954" xr:uid="{562A50AA-8F94-4EF1-BC1A-3480625C0BD7}"/>
    <cellStyle name="Comma 9 6" xfId="2955" xr:uid="{BD5F7578-B9FD-4D34-8916-1D8ABD458B0E}"/>
    <cellStyle name="Comma 90" xfId="2956" xr:uid="{7C707674-DEEA-4F42-8B5F-4921522796D4}"/>
    <cellStyle name="Comma 91" xfId="2957" xr:uid="{2CF5091B-13A6-4097-A410-DB3B06FA950E}"/>
    <cellStyle name="Comma 92" xfId="2958" xr:uid="{DFD2215C-6880-4ACB-B4F3-9B654D992688}"/>
    <cellStyle name="Comma 93" xfId="2959" xr:uid="{AC1FE904-E9C4-4140-9429-9FE813258814}"/>
    <cellStyle name="Comma 94" xfId="2960" xr:uid="{A9207AAF-B1F4-4F30-8927-A63D034F2296}"/>
    <cellStyle name="Comma 95" xfId="2961" xr:uid="{CBF5D689-366C-4F83-92B3-0B3DD07FF8F4}"/>
    <cellStyle name="Comma 96" xfId="2962" xr:uid="{51434BB1-5EBC-4EFA-ABA1-EC1192C0E757}"/>
    <cellStyle name="Comma 97" xfId="2963" xr:uid="{D0F3ECF8-B868-4B13-8060-357A9F69B2C0}"/>
    <cellStyle name="Comma 98" xfId="2964" xr:uid="{F82717D2-62D9-4D95-B141-1C457AF9D5C6}"/>
    <cellStyle name="Comma 99" xfId="2965" xr:uid="{A49D6848-6465-41A7-9AA9-D53B1F47B271}"/>
    <cellStyle name="Comma no zeroes" xfId="2966" xr:uid="{48BAB809-3D26-4E80-A15D-6887D9515AA9}"/>
    <cellStyle name="Comma no zeroes 2" xfId="2967" xr:uid="{ABBA47D7-18D8-4A6A-B5A2-13F7B93868B5}"/>
    <cellStyle name="Comma no zeroes 2 2" xfId="2968" xr:uid="{B8543143-2899-468A-916C-EBE61C5DD734}"/>
    <cellStyle name="Comma no zeroes 2 2 2" xfId="2969" xr:uid="{65C2CA0A-07BA-47AD-9AC3-75C6F3BE9E3B}"/>
    <cellStyle name="Comma no zeroes 2 3" xfId="2970" xr:uid="{6332143C-DF49-4F63-A9AE-09B0CCE2929C}"/>
    <cellStyle name="Comma no zeroes 2 4" xfId="2971" xr:uid="{09F016B2-905B-4BB8-B406-26810558F82A}"/>
    <cellStyle name="Comma no zeroes 3" xfId="2972" xr:uid="{97C4F96C-CE1C-4A4A-8679-15A48A3E356C}"/>
    <cellStyle name="Comma no zeroes 3 2" xfId="2973" xr:uid="{008250D2-A0BC-434C-8CC4-43870DF48792}"/>
    <cellStyle name="Comma no zeroes 4" xfId="2974" xr:uid="{71C16CE8-64DC-40A0-A068-0F2709FFADBE}"/>
    <cellStyle name="Comma no zeroes 5" xfId="2975" xr:uid="{8A49B066-B338-4E3C-8A30-D862FACC76F4}"/>
    <cellStyle name="Comma one decimal no zeroes" xfId="2976" xr:uid="{7078387E-FADB-4A0F-8A59-2B6E0B82FA97}"/>
    <cellStyle name="Comma one decimal no zeroes 2" xfId="2977" xr:uid="{353EB67C-0C5F-49AC-AC11-8F2664E43A01}"/>
    <cellStyle name="Comma one decimal no zeroes 2 2" xfId="2978" xr:uid="{27C67555-FE53-43C2-BF17-ECDA2F9D9BFE}"/>
    <cellStyle name="Comma one decimal no zeroes 2 2 2" xfId="2979" xr:uid="{1B6F7752-216F-476E-89F1-98B34123834C}"/>
    <cellStyle name="Comma one decimal no zeroes 2 3" xfId="2980" xr:uid="{5B888F62-46BD-4B14-A0F6-66B99257EE75}"/>
    <cellStyle name="Comma one decimal no zeroes 2 4" xfId="2981" xr:uid="{A419E96C-9A87-4426-A33C-B0C83E56AA1C}"/>
    <cellStyle name="Comma one decimal no zeroes 3" xfId="2982" xr:uid="{664B1973-86B7-411F-912B-99997ACE2E54}"/>
    <cellStyle name="Comma one decimal no zeroes 3 2" xfId="2983" xr:uid="{B43E0176-7EB5-40ED-9CB6-F928D7079B09}"/>
    <cellStyle name="Comma one decimal no zeroes 4" xfId="2984" xr:uid="{A0D3C30E-D1F2-461F-949B-54EE7DCC15EC}"/>
    <cellStyle name="Comma one decimal no zeroes 5" xfId="2985" xr:uid="{833CBDCC-F245-4FDD-98A0-5EDD8CB97FBB}"/>
    <cellStyle name="Comment" xfId="2986" xr:uid="{7EF4759B-49CA-4D04-8FCA-B5FB900CC34F}"/>
    <cellStyle name="Comments" xfId="2987" xr:uid="{24F65227-30AF-4EED-8BA9-9E89F3A57C54}"/>
    <cellStyle name="Comments 2" xfId="2988" xr:uid="{D320E6A7-A1BB-40B9-AEE8-734663E6D141}"/>
    <cellStyle name="Comments 2 2" xfId="2989" xr:uid="{0F1F8457-DE09-4E7B-A4E0-E0278FB9E6E0}"/>
    <cellStyle name="Comments 2 3" xfId="2990" xr:uid="{714D624F-0653-48C8-AE79-283F6FA98BDE}"/>
    <cellStyle name="Comments 3" xfId="2991" xr:uid="{E08AE778-CBAC-4181-BA6A-92DD78A1AA78}"/>
    <cellStyle name="Comments 3 2" xfId="2992" xr:uid="{A596F755-CC49-414A-A9BE-62687CD10894}"/>
    <cellStyle name="Comments 4" xfId="2993" xr:uid="{5386DC8F-B3CE-42A0-9CA0-222CA38EA4B1}"/>
    <cellStyle name="Comments 4 2" xfId="2994" xr:uid="{87E1790A-C810-444C-88DB-C25FE1D051F7}"/>
    <cellStyle name="Comments 5" xfId="2995" xr:uid="{783C59A2-F1E1-454A-BF09-18635981E606}"/>
    <cellStyle name="Comments 5 2" xfId="2996" xr:uid="{57B6A6BA-0DB9-48C7-8D37-44306FF1E726}"/>
    <cellStyle name="Comments 6" xfId="2997" xr:uid="{73C1E53A-58A9-4478-8F8C-E4F999AA2B1A}"/>
    <cellStyle name="Comments 7" xfId="2998" xr:uid="{D33D6A1E-5B89-4EDA-BEC5-09FC76067F6B}"/>
    <cellStyle name="Comments_1" xfId="2999" xr:uid="{987E1679-CCF9-4774-8954-377B906C91AC}"/>
    <cellStyle name="Constant_RP" xfId="3000" xr:uid="{F5139D6E-832D-4E1D-B8CB-2F6D6DF37D30}"/>
    <cellStyle name="ConstantLbl_RP" xfId="3001" xr:uid="{46C697F9-3BCB-4456-830E-85C7263F4DC4}"/>
    <cellStyle name="Constants" xfId="3002" xr:uid="{AC076804-1914-45FB-A1BE-1E0A19B9E905}"/>
    <cellStyle name="Constants 2" xfId="3003" xr:uid="{3FBDE327-004F-418E-B6F5-CF09DB071303}"/>
    <cellStyle name="Constants 3" xfId="3004" xr:uid="{BA1C251C-A026-41BE-955A-5A51F4A7E14F}"/>
    <cellStyle name="Content1" xfId="3005" xr:uid="{08F9D03C-B006-4784-B167-0AF531B8A8F2}"/>
    <cellStyle name="Content1 2" xfId="3006" xr:uid="{17648939-DF9D-4BAF-8745-8FED52954C94}"/>
    <cellStyle name="Content1 3" xfId="3007" xr:uid="{FC7C1F33-697D-41F8-9667-2C5CB7672A9B}"/>
    <cellStyle name="Content2" xfId="3008" xr:uid="{CB840F30-DE12-432D-921D-4057EA1A9F91}"/>
    <cellStyle name="Content2 2" xfId="3009" xr:uid="{2F508F2D-0D76-4B74-A24F-F889831EA254}"/>
    <cellStyle name="Content2 3" xfId="3010" xr:uid="{AEE3876A-ADC3-4B56-82B3-6231B18AD014}"/>
    <cellStyle name="Country Data_Normal" xfId="3011" xr:uid="{7F340A47-66EB-46BA-A99D-E204854D296E}"/>
    <cellStyle name="CountryTitle" xfId="3012" xr:uid="{1A0A3E4D-8702-40C8-A3C4-7AE45BB601A7}"/>
    <cellStyle name="Currency [0] 2" xfId="3013" xr:uid="{DEC9ECC9-CD79-4AE5-A2CD-A354AFCDD41A}"/>
    <cellStyle name="Currency [0] 2 2" xfId="3014" xr:uid="{E293DC7E-6F45-4D3F-A077-DE7D460CCA8C}"/>
    <cellStyle name="Currency [0] 2 2 2" xfId="3015" xr:uid="{B97BC56D-746B-4A48-8B9C-F8281C2D808D}"/>
    <cellStyle name="Currency [0] 2 2 2 2" xfId="3016" xr:uid="{944E9E18-5BAE-4389-B9FD-FCD0399EA0B7}"/>
    <cellStyle name="Currency [0] 2 2 3" xfId="3017" xr:uid="{B575B704-223E-43AC-90FD-5B06DE8639DD}"/>
    <cellStyle name="Currency [0] 2 3" xfId="3018" xr:uid="{650633E6-0230-435F-B110-4AF62F7AABC9}"/>
    <cellStyle name="Currency [0] 2 3 2" xfId="3019" xr:uid="{FE85D3F7-503D-4786-8AC4-727AF6C0BB50}"/>
    <cellStyle name="Currency [0] 2 4" xfId="3020" xr:uid="{46B46AA2-AF4B-4542-96BF-7F9FD74C5D75}"/>
    <cellStyle name="Currency [0] 2 5" xfId="3021" xr:uid="{F35AD925-27E9-4E7E-B628-F5F6C897A851}"/>
    <cellStyle name="Currency [0] 3" xfId="3022" xr:uid="{B39FFCD8-1025-4035-BCBC-539E19B08250}"/>
    <cellStyle name="Currency [0] 3 2" xfId="3023" xr:uid="{82CD5620-0E00-4974-BD44-039F19C8DA9F}"/>
    <cellStyle name="Currency [0] 3 2 2" xfId="3024" xr:uid="{D7B29E1D-ECDF-4891-A6BF-DDFFB0D52693}"/>
    <cellStyle name="Currency [0] 3 2 2 2" xfId="3025" xr:uid="{F4C3A5DF-7985-4C90-AECC-405442057BF2}"/>
    <cellStyle name="Currency [0] 3 2 3" xfId="3026" xr:uid="{1FF38956-D3B1-4084-8148-672B7C09528C}"/>
    <cellStyle name="Currency [0] 3 3" xfId="3027" xr:uid="{7971C942-D74B-4CC6-AEB7-E3A8DA977069}"/>
    <cellStyle name="Currency [0] 3 3 2" xfId="3028" xr:uid="{A1A4F867-B1F0-45EC-9D32-9439550F48BA}"/>
    <cellStyle name="Currency [0] 3 4" xfId="3029" xr:uid="{D7172EE0-1C8E-48EA-90FC-589284ECBE61}"/>
    <cellStyle name="Currency [0] 3 5" xfId="3030" xr:uid="{66FA9752-5E34-4D0C-81B4-6191620AF046}"/>
    <cellStyle name="Currency [0] 4" xfId="3031" xr:uid="{03D820D3-7531-4525-AEE2-AC9B784A6499}"/>
    <cellStyle name="Currency [0] 4 2" xfId="3032" xr:uid="{7B8FAC21-9252-4F29-B384-B1FC0A8606C7}"/>
    <cellStyle name="Currency [0] 4 2 2" xfId="3033" xr:uid="{C7C3B8BD-6923-44E9-A24C-E460DF379CBA}"/>
    <cellStyle name="Currency [0] 4 2 2 2" xfId="3034" xr:uid="{3AEF4D3A-DBB3-4027-A997-6F10310FD0EA}"/>
    <cellStyle name="Currency [0] 4 2 3" xfId="3035" xr:uid="{0F027A04-165F-415C-963F-F000BE0FFF75}"/>
    <cellStyle name="Currency [0] 4 3" xfId="3036" xr:uid="{797B0629-2516-455A-8100-1FB775B9F082}"/>
    <cellStyle name="Currency [0] 4 3 2" xfId="3037" xr:uid="{5F05F39E-83E8-47FE-957C-16C9DBFCB3D8}"/>
    <cellStyle name="Currency [0] 4 4" xfId="3038" xr:uid="{4DB71BE0-77DD-45A7-B4EF-618B01ECCD58}"/>
    <cellStyle name="Currency [0] 4 5" xfId="3039" xr:uid="{4E431AE9-A61D-4CE1-88BF-C4EA1179668B}"/>
    <cellStyle name="Currency [00]" xfId="43222" xr:uid="{7A43F706-32CE-405D-A7E3-0FE768016461}"/>
    <cellStyle name="Currency 2" xfId="3040" xr:uid="{5D6E948A-C59B-4FB0-A0BB-3510FD8BB60C}"/>
    <cellStyle name="Currency 2 2" xfId="3041" xr:uid="{870CF81D-4AF8-4F2A-94AA-E1E305A6B594}"/>
    <cellStyle name="Currency 2 2 2" xfId="3042" xr:uid="{57BDAC8E-BB36-4736-811F-14AB239CBCD8}"/>
    <cellStyle name="Currency 2 2 2 2" xfId="3043" xr:uid="{4F80DBD5-6EB2-4E37-9247-B026FF900FE0}"/>
    <cellStyle name="Currency 2 2 3" xfId="3044" xr:uid="{C1CBE67B-2759-48D3-87D3-F6EC35138A73}"/>
    <cellStyle name="Currency 2 3" xfId="3045" xr:uid="{0455930F-C3BB-47E9-9BD6-E4DC2C875898}"/>
    <cellStyle name="Currency 2 3 2" xfId="3046" xr:uid="{976041E5-E6C2-4EDE-89B1-92BB038D43CE}"/>
    <cellStyle name="Currency 2 4" xfId="3047" xr:uid="{4E664836-EEDA-4237-BF27-54512FB294D2}"/>
    <cellStyle name="Currency 2 5" xfId="3048" xr:uid="{EBC62412-3356-4187-993A-3B5324DD3F39}"/>
    <cellStyle name="Currency 3" xfId="3049" xr:uid="{9FC270F1-E5C8-4E7C-A14A-99AC59564A24}"/>
    <cellStyle name="Currency 3 2" xfId="3050" xr:uid="{5132E01E-4320-4741-863E-56CB4CBC665C}"/>
    <cellStyle name="Currency 3 2 2" xfId="3051" xr:uid="{F5CC3704-C7C9-47E8-8155-E74845ED149E}"/>
    <cellStyle name="Currency 3 2 2 2" xfId="3052" xr:uid="{BC3E0081-B3EA-48C1-97CF-5C934E98D306}"/>
    <cellStyle name="Currency 3 2 3" xfId="3053" xr:uid="{6E179C0D-2D69-421E-B657-8B44CECAA0E5}"/>
    <cellStyle name="Currency 3 3" xfId="3054" xr:uid="{1E6CE007-017E-4E43-97A6-54017FC89C5B}"/>
    <cellStyle name="Currency 3 3 2" xfId="3055" xr:uid="{0FF7C5ED-560C-4CE6-B17E-04314B21CE73}"/>
    <cellStyle name="Currency 3 4" xfId="3056" xr:uid="{D20E5466-65A3-47A9-A58C-B8BE9988C177}"/>
    <cellStyle name="Currency 3 5" xfId="3057" xr:uid="{0EF9D4CC-3277-485B-A585-6A46AD72234E}"/>
    <cellStyle name="Currency 4" xfId="3058" xr:uid="{1057199B-A19E-4022-886E-B0B32DBC1527}"/>
    <cellStyle name="Currency 4 2" xfId="3059" xr:uid="{22759A46-04F2-44B5-807C-FBA06EC9C3FF}"/>
    <cellStyle name="Currency 4 2 2" xfId="3060" xr:uid="{69E6A1D6-A562-41F0-9D8F-6FC4784C16DF}"/>
    <cellStyle name="Currency 4 2 2 2" xfId="3061" xr:uid="{48242DC6-2D71-4178-B880-F656812EC149}"/>
    <cellStyle name="Currency 4 2 3" xfId="3062" xr:uid="{3D138C2D-1D73-4148-B96D-8DC322CFBE0B}"/>
    <cellStyle name="Currency 4 3" xfId="3063" xr:uid="{5EDC4D9B-B024-49DD-9094-3DAA1BAEB2ED}"/>
    <cellStyle name="Currency 4 3 2" xfId="3064" xr:uid="{172AF587-0B67-43AB-830C-2229828ECD37}"/>
    <cellStyle name="Currency 4 4" xfId="3065" xr:uid="{0FFF429C-D437-4427-BBA6-1C840D711CA2}"/>
    <cellStyle name="Currency 4 5" xfId="3066" xr:uid="{E63B90BB-2070-45B7-AB02-FBB6733DC332}"/>
    <cellStyle name="Currency 5" xfId="3067" xr:uid="{B1076AC8-4EB2-4FAF-9135-15E73E33868C}"/>
    <cellStyle name="Currency 5 2" xfId="3068" xr:uid="{5848E41C-078A-4410-A73C-A1917D885940}"/>
    <cellStyle name="Currency 5 2 2" xfId="3069" xr:uid="{D6D0A1B6-27A7-41E6-A2F5-E65EC9CAE905}"/>
    <cellStyle name="Currency 5 2 2 2" xfId="3070" xr:uid="{EBA2954A-4375-4053-8B24-FE86C910A98D}"/>
    <cellStyle name="Currency 5 2 3" xfId="3071" xr:uid="{A45206C1-40F3-4148-B5B3-B27D58EE2865}"/>
    <cellStyle name="Currency 5 2 4" xfId="3072" xr:uid="{B2B0F34F-E7BB-46C8-A419-2545EF3C9926}"/>
    <cellStyle name="Currency 5 3" xfId="3073" xr:uid="{B961D76E-C3D3-4DFE-A7F5-A9DF2A8E8A76}"/>
    <cellStyle name="Currency 5 3 2" xfId="3074" xr:uid="{5C2F9BE2-B0B7-45AC-934C-B8E1A4AD28B8}"/>
    <cellStyle name="Currency 5 4" xfId="3075" xr:uid="{7EEAE24F-4786-4B97-BFD8-4F438FBBD817}"/>
    <cellStyle name="Currency 5 4 2" xfId="3076" xr:uid="{72655C72-4616-46AA-9CE0-992381ACAB31}"/>
    <cellStyle name="Currency 5 5" xfId="3077" xr:uid="{682A8866-2F57-4905-8CFD-423FD7775880}"/>
    <cellStyle name="Currency 5 6" xfId="3078" xr:uid="{3D492A35-D684-46BF-96A8-AE683440A89C}"/>
    <cellStyle name="CustomizationGreenCells" xfId="3079" xr:uid="{618507E7-B179-43F4-BB07-C1554D458778}"/>
    <cellStyle name="CustomizationGreenCells 2" xfId="3080" xr:uid="{538BCDC1-C93A-4DDD-A69F-0462A931C69F}"/>
    <cellStyle name="CustomizationGreenCells 3" xfId="3081" xr:uid="{F5D6B65A-BFA4-4B8C-97D7-EF7A1FCAE253}"/>
    <cellStyle name="Data" xfId="3082" xr:uid="{B2801C59-AD76-4F6A-81BC-9C73254BFFF4}"/>
    <cellStyle name="Data.0" xfId="43223" xr:uid="{9398801B-ACD9-4101-B301-BAFE310DD7EA}"/>
    <cellStyle name="Data.1" xfId="43224" xr:uid="{B7FDDA76-D1BD-4906-B410-B5998CADC0CD}"/>
    <cellStyle name="Data.2" xfId="43225" xr:uid="{B30386DF-C8B7-4586-BD31-E5FC5372F3D3}"/>
    <cellStyle name="Data.3" xfId="43226" xr:uid="{AFE8BBD8-D88E-455A-A2B6-C91367E6CC8F}"/>
    <cellStyle name="Date" xfId="43227" xr:uid="{A01A6C07-5289-4C85-B34C-783BB72C708C}"/>
    <cellStyle name="Date Short" xfId="43228" xr:uid="{28DA6418-2B28-4D08-A39E-41F46BE3D3AC}"/>
    <cellStyle name="DELTA" xfId="43229" xr:uid="{D7EB50AA-E14C-4E1E-B0CD-8C78091E1448}"/>
    <cellStyle name="Description" xfId="3083" xr:uid="{31FF61D5-8595-43DE-BB0C-7E9D9CFF9DC0}"/>
    <cellStyle name="Direction" xfId="3084" xr:uid="{25D6A37F-A43B-469C-87CD-79992BFE7424}"/>
    <cellStyle name="DM" xfId="3085" xr:uid="{E9142FF7-E773-4FFB-9064-CB9FDC7BC723}"/>
    <cellStyle name="Dollar" xfId="3086" xr:uid="{9219E2D8-DFBD-4354-9FCE-DBD72E0D5605}"/>
    <cellStyle name="Dollar 2" xfId="3087" xr:uid="{19608611-4F0D-45FE-B745-93992F2FB748}"/>
    <cellStyle name="Dollar 2 2" xfId="3088" xr:uid="{C6D13D9C-3387-4D06-A45F-1D60FC4E6854}"/>
    <cellStyle name="Dollar 3" xfId="3089" xr:uid="{B520D172-2048-4619-9FD0-212F41A47014}"/>
    <cellStyle name="Dollar 4" xfId="3090" xr:uid="{3275AD04-1DC0-42B8-BCA9-E36DFFCB64F5}"/>
    <cellStyle name="Dollars" xfId="3091" xr:uid="{427AD21C-C167-41F1-A1A0-4C31E7B7C32A}"/>
    <cellStyle name="Dollars 2" xfId="3092" xr:uid="{955B407E-6828-432D-8F6C-B3C102B24C9A}"/>
    <cellStyle name="Dollars 2 2" xfId="3093" xr:uid="{9452F665-447C-457E-B6A5-4262E0581F48}"/>
    <cellStyle name="Dollars 2 2 2" xfId="3094" xr:uid="{983E3AAA-2372-4E65-A133-AEB6E63616C4}"/>
    <cellStyle name="Dollars 2 3" xfId="3095" xr:uid="{8EDFED77-FB72-43C6-9A80-76EA30AE0C96}"/>
    <cellStyle name="Dollars 2 4" xfId="3096" xr:uid="{37D68F1A-3247-4013-BAD0-95F33C902A4F}"/>
    <cellStyle name="Dollars 3" xfId="3097" xr:uid="{AA87BE20-703D-4864-BACD-67D7FFCE3497}"/>
    <cellStyle name="Dollars 3 2" xfId="3098" xr:uid="{3AD5C40A-B173-4525-AD58-50FDF2596448}"/>
    <cellStyle name="Dollars 3 2 2" xfId="3099" xr:uid="{C7C49288-09CE-461C-9A2E-D90648AC2A9E}"/>
    <cellStyle name="Dollars 3 2 2 2" xfId="3100" xr:uid="{EE9A1A94-084F-471F-A0BA-1624C1CA23A3}"/>
    <cellStyle name="Dollars 3 2 3" xfId="3101" xr:uid="{8977FC4F-9E86-4BA5-ABAB-0A7EB2107AD1}"/>
    <cellStyle name="Dollars 3 2 4" xfId="3102" xr:uid="{F22B5EBB-1E26-457D-85FF-4641A22787D5}"/>
    <cellStyle name="Dollars 3 3" xfId="3103" xr:uid="{2C0E6434-6F7A-4762-AD45-8428049E76C9}"/>
    <cellStyle name="Dollars 3 3 2" xfId="3104" xr:uid="{1BD20938-98A4-46DC-AD43-A676864DBECF}"/>
    <cellStyle name="Dollars 3 3 2 2" xfId="3105" xr:uid="{DBD8F81C-3200-4D54-95C1-1B4249ACF84B}"/>
    <cellStyle name="Dollars 3 3 2 2 2" xfId="3106" xr:uid="{264F86FF-3E8A-40D3-8CD7-A007F1C0A677}"/>
    <cellStyle name="Dollars 3 3 2 3" xfId="3107" xr:uid="{368032FE-7019-439C-A127-173EC41190D3}"/>
    <cellStyle name="Dollars 3 3 2 4" xfId="3108" xr:uid="{81F3C0C2-293D-4459-953B-03F9F809D89F}"/>
    <cellStyle name="Dollars 3 3 3" xfId="3109" xr:uid="{792129DA-9D53-4CDE-8EC3-F32A78A5CE86}"/>
    <cellStyle name="Dollars 3 3 3 2" xfId="3110" xr:uid="{EF82BFBE-98BA-407C-BCED-E5B07077E67F}"/>
    <cellStyle name="Dollars 3 3 3 2 2" xfId="3111" xr:uid="{C846825B-8D02-491D-AB2E-8DDD0D2E98DD}"/>
    <cellStyle name="Dollars 3 3 3 3" xfId="3112" xr:uid="{AFA5E209-98B7-4703-85AC-966045C102F6}"/>
    <cellStyle name="Dollars 3 3 4" xfId="3113" xr:uid="{D986EE35-3530-47FC-9FCD-F50ED0145F64}"/>
    <cellStyle name="Dollars 3 3 4 2" xfId="3114" xr:uid="{9DD36D5B-3817-4119-8B76-8027B262B7B6}"/>
    <cellStyle name="Dollars 3 3 5" xfId="3115" xr:uid="{37D541B2-D65F-4221-A6CB-77610A22329B}"/>
    <cellStyle name="Dollars 3 3 6" xfId="3116" xr:uid="{61D9BAFA-DCDD-4DDB-9A32-075C0E4B8316}"/>
    <cellStyle name="Dollars 3 4" xfId="3117" xr:uid="{FACE94B9-31E7-47D0-B22C-1B93182CAE32}"/>
    <cellStyle name="Dollars 3 5" xfId="3118" xr:uid="{36C18748-16B3-4A63-8F7D-C711E3D5F6BB}"/>
    <cellStyle name="Dollars 4" xfId="3119" xr:uid="{24433EB2-CEB4-4FD7-8088-FFF5E5C434F9}"/>
    <cellStyle name="Dollars 4 2" xfId="3120" xr:uid="{02147E2C-9F7E-4B69-B5BA-91E075AC0181}"/>
    <cellStyle name="Dollars 4 2 2" xfId="3121" xr:uid="{5AB39255-EE57-4010-9B6A-B67B3D40EC40}"/>
    <cellStyle name="Dollars 4 2 2 2" xfId="3122" xr:uid="{AEF8C1CA-AAF1-491E-8ADF-4148E79FA2FA}"/>
    <cellStyle name="Dollars 4 2 3" xfId="3123" xr:uid="{831CE0A8-075B-4982-8B14-32427E0C1DD2}"/>
    <cellStyle name="Dollars 4 2 4" xfId="3124" xr:uid="{B364588D-A472-4EC3-B6F9-ED2180F0D2AF}"/>
    <cellStyle name="Dollars 4 3" xfId="3125" xr:uid="{0D4B8F94-F864-4082-BF59-E1BFFE18E847}"/>
    <cellStyle name="Dollars 4 3 2" xfId="3126" xr:uid="{9B40CA40-F59A-465A-B8BE-512D6CDA32BF}"/>
    <cellStyle name="Dollars 4 3 2 2" xfId="3127" xr:uid="{0E75E0C5-E3F6-4279-A0D0-855BA7DE231C}"/>
    <cellStyle name="Dollars 4 3 3" xfId="3128" xr:uid="{EC4B675F-BA43-45CC-BAFB-4322320B4438}"/>
    <cellStyle name="Dollars 4 4" xfId="3129" xr:uid="{E684178C-FB3B-4597-BD89-68A8C5528019}"/>
    <cellStyle name="Dollars 4 4 2" xfId="3130" xr:uid="{B06BE16E-9CCD-4CF9-9272-0C2C088BAC02}"/>
    <cellStyle name="Dollars 4 5" xfId="3131" xr:uid="{52C7827D-7BF9-4CFA-A463-F6E80BB958CC}"/>
    <cellStyle name="Dollars 4 6" xfId="3132" xr:uid="{E68F8E23-4149-4BF3-B681-23C0F4CC30DA}"/>
    <cellStyle name="Dollars 5" xfId="3133" xr:uid="{FA3DF37E-D9D3-4DCF-8A20-E0C554521BA2}"/>
    <cellStyle name="Dollars 6" xfId="3134" xr:uid="{4378F60C-463A-4988-A301-2129B63E6854}"/>
    <cellStyle name="Dollars(0)" xfId="3135" xr:uid="{DFE3CA15-3049-4509-B2B1-1ACD3336D9C8}"/>
    <cellStyle name="Dollars(0) 2" xfId="3136" xr:uid="{282AA911-00A9-4D5D-B36E-54035D661F68}"/>
    <cellStyle name="Dollars(0) 2 2" xfId="3137" xr:uid="{FB8F6F82-1A8E-4AD9-876A-495FB108EE0D}"/>
    <cellStyle name="Dollars(0) 2 2 2" xfId="3138" xr:uid="{A9A3AE0B-7178-455D-950F-861849C18E1B}"/>
    <cellStyle name="Dollars(0) 2 3" xfId="3139" xr:uid="{F17D78B7-CBB0-42D0-920E-338E87DFAEB8}"/>
    <cellStyle name="Dollars(0) 2 4" xfId="3140" xr:uid="{65C4F033-0FD2-435B-8349-EF593EC48B05}"/>
    <cellStyle name="Dollars(0) 3" xfId="3141" xr:uid="{CB7EDA37-3B80-41A3-8969-26CBC2B600F6}"/>
    <cellStyle name="Dollars(0) 3 2" xfId="3142" xr:uid="{86A6241D-3CC8-48DB-B9E4-75303EF0B58B}"/>
    <cellStyle name="Dollars(0) 3 2 2" xfId="3143" xr:uid="{3DE528CD-C14D-4A81-91CA-B79B6E4A7592}"/>
    <cellStyle name="Dollars(0) 3 2 2 2" xfId="3144" xr:uid="{B1AA8537-521F-47A6-8AFA-A53D6BD5BF0F}"/>
    <cellStyle name="Dollars(0) 3 2 3" xfId="3145" xr:uid="{3C9024FB-D02F-49DF-BEDF-43E5267322A3}"/>
    <cellStyle name="Dollars(0) 3 2 4" xfId="3146" xr:uid="{106DED77-2244-4D60-AD3B-A340A21228B0}"/>
    <cellStyle name="Dollars(0) 3 3" xfId="3147" xr:uid="{9E1DE64F-C4AB-410C-A27C-8AC989D7AC03}"/>
    <cellStyle name="Dollars(0) 3 3 2" xfId="3148" xr:uid="{468981C8-D270-4C77-9FB0-F8E5D790C42A}"/>
    <cellStyle name="Dollars(0) 3 3 2 2" xfId="3149" xr:uid="{C0F271C2-FE3C-4F45-9E73-58A9227D66E1}"/>
    <cellStyle name="Dollars(0) 3 3 2 2 2" xfId="3150" xr:uid="{A7148750-77AD-408C-89F0-05801D0DE321}"/>
    <cellStyle name="Dollars(0) 3 3 2 3" xfId="3151" xr:uid="{811ECE6D-5AFE-4CE6-A507-43003C8150A5}"/>
    <cellStyle name="Dollars(0) 3 3 2 4" xfId="3152" xr:uid="{A238AE37-27C0-4809-ABA9-30995A2739A2}"/>
    <cellStyle name="Dollars(0) 3 3 3" xfId="3153" xr:uid="{2C3AC2A6-75A5-477C-B632-8C0774EFA975}"/>
    <cellStyle name="Dollars(0) 3 3 3 2" xfId="3154" xr:uid="{BC640ECD-A5C5-411B-8DD8-F173A9E5CBE0}"/>
    <cellStyle name="Dollars(0) 3 3 3 2 2" xfId="3155" xr:uid="{40055647-F5C8-4C3E-B941-5A3038311C12}"/>
    <cellStyle name="Dollars(0) 3 3 3 3" xfId="3156" xr:uid="{46F893DD-B712-4FCA-8BB8-E5EF9B6D7538}"/>
    <cellStyle name="Dollars(0) 3 3 4" xfId="3157" xr:uid="{4E1CB0C7-0F06-4B46-8EBC-67D56280DD89}"/>
    <cellStyle name="Dollars(0) 3 3 4 2" xfId="3158" xr:uid="{198CAC11-7B4A-4CA6-AEAA-CD2BBF5B15C2}"/>
    <cellStyle name="Dollars(0) 3 3 5" xfId="3159" xr:uid="{AC6F629A-7EB5-429C-A09F-1067AC9FB960}"/>
    <cellStyle name="Dollars(0) 3 3 6" xfId="3160" xr:uid="{71D2989D-CCCE-4319-8C79-BD343CCF32A2}"/>
    <cellStyle name="Dollars(0) 3 4" xfId="3161" xr:uid="{0296455B-2728-43A8-B8EF-181A5FDB92ED}"/>
    <cellStyle name="Dollars(0) 3 5" xfId="3162" xr:uid="{ECC9E2B6-FE76-4582-8029-F2F0D592E3DF}"/>
    <cellStyle name="Dollars(0) 4" xfId="3163" xr:uid="{8409E687-F574-43C3-BE5A-BCA92C3C5FB7}"/>
    <cellStyle name="Dollars(0) 4 2" xfId="3164" xr:uid="{8FAF4CDD-9733-4D53-9ED3-CBD26AC23E24}"/>
    <cellStyle name="Dollars(0) 4 2 2" xfId="3165" xr:uid="{54FE87B8-0CAD-4139-ACC9-30FCE8EDFA12}"/>
    <cellStyle name="Dollars(0) 4 2 2 2" xfId="3166" xr:uid="{8A806271-B7B2-4AD1-8AE8-53C119D5FBB5}"/>
    <cellStyle name="Dollars(0) 4 2 3" xfId="3167" xr:uid="{F66CF61A-7645-4A1D-A07F-E6373F0451AA}"/>
    <cellStyle name="Dollars(0) 4 2 4" xfId="3168" xr:uid="{49535122-47ED-4162-BDE5-95F441F03178}"/>
    <cellStyle name="Dollars(0) 4 3" xfId="3169" xr:uid="{EBB3B09F-0CC4-4517-9A4D-DD48C1CE1E08}"/>
    <cellStyle name="Dollars(0) 4 3 2" xfId="3170" xr:uid="{FCA112F7-EAFE-4EB7-AADB-CC2D10EFA6F9}"/>
    <cellStyle name="Dollars(0) 4 3 2 2" xfId="3171" xr:uid="{116404B9-2ADA-4026-A35F-090E9526D56F}"/>
    <cellStyle name="Dollars(0) 4 3 3" xfId="3172" xr:uid="{B17D581A-2A36-444B-BB9C-D2AB618432AF}"/>
    <cellStyle name="Dollars(0) 4 4" xfId="3173" xr:uid="{FDFF32B4-2079-4DFE-8651-46E7BBFD751A}"/>
    <cellStyle name="Dollars(0) 4 4 2" xfId="3174" xr:uid="{E7489C03-4A45-421A-AC67-0B495E27F373}"/>
    <cellStyle name="Dollars(0) 4 5" xfId="3175" xr:uid="{7C5B4842-3D81-4B14-B3F0-C4500B8A9368}"/>
    <cellStyle name="Dollars(0) 4 6" xfId="3176" xr:uid="{2E8231A5-61F7-4060-9DB3-7E51E10F8701}"/>
    <cellStyle name="Dollars(0) 5" xfId="3177" xr:uid="{01FDAAD8-3886-4E24-963D-9FFD8CE8C78D}"/>
    <cellStyle name="Dollars(0) 6" xfId="3178" xr:uid="{88F3CFA3-38FB-44D0-84C5-41210E57EA49}"/>
    <cellStyle name="Dollars(0)_Gas Flow Dynamics" xfId="3179" xr:uid="{D819A63C-5776-4AD5-B3FF-9012EDB129D3}"/>
    <cellStyle name="Dollars_DDATA" xfId="3180" xr:uid="{BE24B407-9393-41AE-90ED-88518571D099}"/>
    <cellStyle name="Emphasis" xfId="43230" xr:uid="{027DAE60-7B17-440B-ABC6-9E83BD3FB130}"/>
    <cellStyle name="Empty_B_border" xfId="3181" xr:uid="{FB476419-D248-4618-82D3-5C02C198F08E}"/>
    <cellStyle name="EmptyReference" xfId="3182" xr:uid="{21868BDA-44C4-4F13-AA67-666D2FF0415F}"/>
    <cellStyle name="EmptyReference 2" xfId="3183" xr:uid="{998832EF-5FFB-44AE-80BB-C4C0721AE741}"/>
    <cellStyle name="EmptyReference 2 2" xfId="3184" xr:uid="{A9F8304A-45AC-4C11-929F-DC0ECC1EAAC1}"/>
    <cellStyle name="EmptyReference 3" xfId="3185" xr:uid="{B3EDC865-BE4E-4F62-BB5C-1648BFF9C85D}"/>
    <cellStyle name="EmptyReference 4" xfId="3186" xr:uid="{F92F537E-CB6B-48FA-9328-912618C50B91}"/>
    <cellStyle name="Enlarged" xfId="3187" xr:uid="{8368C50E-DA82-4BEB-88F6-BC8F40BA9C47}"/>
    <cellStyle name="Enter Currency (0)" xfId="43231" xr:uid="{0231B52B-4A4A-4D7F-89F2-35B5404AFEC9}"/>
    <cellStyle name="Enter Currency (2)" xfId="43232" xr:uid="{44A5AFFA-AAC2-45E8-A4B7-FE69263EB2B5}"/>
    <cellStyle name="Enter Units (0)" xfId="43233" xr:uid="{A475985E-8E55-4590-8FA8-5FC971C5E133}"/>
    <cellStyle name="Enter Units (1)" xfId="43234" xr:uid="{3C5E8C31-50D3-4127-A867-C481D8CFFC16}"/>
    <cellStyle name="Enter Units (2)" xfId="43235" xr:uid="{E5D142BA-B91B-461F-B937-C2E6DF7EE715}"/>
    <cellStyle name="EOS" xfId="3188" xr:uid="{0D38095E-43CD-498D-B39B-F4098CC6E370}"/>
    <cellStyle name="ErrorCheck" xfId="3189" xr:uid="{006581F8-F75A-4946-A8A6-66C1D1BAF08E}"/>
    <cellStyle name="ErrorCheck 2" xfId="3190" xr:uid="{A14FC0CC-5DF4-4B9C-8D66-B476A60CB89A}"/>
    <cellStyle name="ErrorCheck 2 2" xfId="3191" xr:uid="{874E0836-4A51-4E81-B3D5-41DFE097F21D}"/>
    <cellStyle name="ErrorCheck 2 2 2" xfId="3192" xr:uid="{0318AE24-1B4A-47F4-99C7-933FF9DC0118}"/>
    <cellStyle name="ErrorCheck 2 3" xfId="3193" xr:uid="{70975C16-0651-468B-8D02-9F3FD1B6CEAD}"/>
    <cellStyle name="ErrorCheck 2 4" xfId="3194" xr:uid="{B0253A57-6A97-4AA9-9EF3-2517BC1F0ABF}"/>
    <cellStyle name="ErrorCheck 3" xfId="3195" xr:uid="{1E966D71-6944-4CE8-ABDD-A7475C8925D8}"/>
    <cellStyle name="ErrorCheck 3 2" xfId="3196" xr:uid="{5B53B2DD-FE71-42B1-B923-03ECBB516DD4}"/>
    <cellStyle name="ErrorCheck 3 2 2" xfId="3197" xr:uid="{0DF7522C-0DCA-49A2-9E9F-57F8B02E5EA1}"/>
    <cellStyle name="ErrorCheck 3 2 2 2" xfId="3198" xr:uid="{0E195B14-214E-4A05-8328-63384DF89371}"/>
    <cellStyle name="ErrorCheck 3 2 3" xfId="3199" xr:uid="{20621C68-CF33-4806-AA2C-6B090BA1A692}"/>
    <cellStyle name="ErrorCheck 3 2 4" xfId="3200" xr:uid="{A28AB9A9-652B-41BE-89D5-E4D68E24BC6B}"/>
    <cellStyle name="ErrorCheck 3 3" xfId="3201" xr:uid="{949937F3-2D2C-4601-8606-335CC07AA141}"/>
    <cellStyle name="ErrorCheck 3 3 2" xfId="3202" xr:uid="{0ACD6FCF-F012-4554-8625-2DD44382F385}"/>
    <cellStyle name="ErrorCheck 3 3 2 2" xfId="3203" xr:uid="{B0AA4DE1-1EDA-4D71-81EB-8A83D9AD9497}"/>
    <cellStyle name="ErrorCheck 3 3 2 2 2" xfId="3204" xr:uid="{04622F4C-4F7D-4A88-A3B7-331B87F3283D}"/>
    <cellStyle name="ErrorCheck 3 3 2 3" xfId="3205" xr:uid="{E4D9E2C1-09AC-4182-AC75-C6164E1BA2D7}"/>
    <cellStyle name="ErrorCheck 3 3 2 4" xfId="3206" xr:uid="{90F4AE2D-6193-494A-A768-759E93DCB478}"/>
    <cellStyle name="ErrorCheck 3 3 3" xfId="3207" xr:uid="{53805606-EA4C-477B-BDB0-7416788FC84E}"/>
    <cellStyle name="ErrorCheck 3 3 3 2" xfId="3208" xr:uid="{72DA84B5-D0C7-4C08-82CB-A9DB3A4865A7}"/>
    <cellStyle name="ErrorCheck 3 3 3 2 2" xfId="3209" xr:uid="{6A6D3480-4B16-4653-92DC-A9AE1AECBC5B}"/>
    <cellStyle name="ErrorCheck 3 3 3 3" xfId="3210" xr:uid="{97501780-7E25-40DA-8C6F-67762033F345}"/>
    <cellStyle name="ErrorCheck 3 3 4" xfId="3211" xr:uid="{4B014AF9-EE03-4A92-9029-5CED4860E48F}"/>
    <cellStyle name="ErrorCheck 3 3 4 2" xfId="3212" xr:uid="{C88EACE6-F1DF-4E6F-AD84-0C3D65A08528}"/>
    <cellStyle name="ErrorCheck 3 3 5" xfId="3213" xr:uid="{BCB19699-8BC7-4A51-91B9-F6B299182E55}"/>
    <cellStyle name="ErrorCheck 3 3 6" xfId="3214" xr:uid="{7E6F07FA-A1D9-49E2-A502-9D4933536A0A}"/>
    <cellStyle name="ErrorCheck 3 4" xfId="3215" xr:uid="{F09E5AC5-6772-4146-829C-5A797C9C3145}"/>
    <cellStyle name="ErrorCheck 3 5" xfId="3216" xr:uid="{38DFD67C-FEA8-4A9C-B189-16B5D7B0EB3C}"/>
    <cellStyle name="ErrorCheck 4" xfId="3217" xr:uid="{FE3198FC-2D60-45D0-9E13-8AFB82469BF8}"/>
    <cellStyle name="ErrorCheck 4 2" xfId="3218" xr:uid="{FA1C6074-F4F0-41C7-BDEA-9E4033011680}"/>
    <cellStyle name="ErrorCheck 4 2 2" xfId="3219" xr:uid="{6181B289-1FD3-4C3A-BAF4-011360C83398}"/>
    <cellStyle name="ErrorCheck 4 2 2 2" xfId="3220" xr:uid="{3AD07085-C459-4E1E-B3BE-60706ADAF622}"/>
    <cellStyle name="ErrorCheck 4 2 3" xfId="3221" xr:uid="{C3B17D85-4A5A-448D-BFCC-1C691064D600}"/>
    <cellStyle name="ErrorCheck 4 2 4" xfId="3222" xr:uid="{005F0AE9-BDD0-4B64-8FEA-D18792E82580}"/>
    <cellStyle name="ErrorCheck 4 3" xfId="3223" xr:uid="{4514ADE5-122A-4EEB-9D35-81E9ED8DCBEE}"/>
    <cellStyle name="ErrorCheck 4 3 2" xfId="3224" xr:uid="{0095E7DC-7F64-48FD-8E29-5294559A92B5}"/>
    <cellStyle name="ErrorCheck 4 3 2 2" xfId="3225" xr:uid="{7F6E3DFA-CC9D-43BF-A03A-4D2E511ACF0B}"/>
    <cellStyle name="ErrorCheck 4 3 3" xfId="3226" xr:uid="{A9D1DA27-AEDE-4E32-8DA0-5AD1C15DE205}"/>
    <cellStyle name="ErrorCheck 4 4" xfId="3227" xr:uid="{DDAFE4C9-1A36-48BF-9C01-23729364A82C}"/>
    <cellStyle name="ErrorCheck 4 4 2" xfId="3228" xr:uid="{585DA5E0-0572-4E32-ABE0-A9406553C4D7}"/>
    <cellStyle name="ErrorCheck 4 5" xfId="3229" xr:uid="{3964B475-C0CD-46C3-B61C-3A921A7A7E02}"/>
    <cellStyle name="ErrorCheck 4 6" xfId="3230" xr:uid="{AAD52461-82AB-4FEE-839C-EB63258469A7}"/>
    <cellStyle name="ErrorCheck 5" xfId="3231" xr:uid="{C8C5921D-1084-4FAC-B557-5843A10D9F5E}"/>
    <cellStyle name="ErrorCheck 6" xfId="3232" xr:uid="{E55C4B2E-F6EE-455E-94CE-063C003F84F1}"/>
    <cellStyle name="ErrorCheck_Gas Flow Dynamics" xfId="3233" xr:uid="{1186593B-ECB5-4616-9ED7-9B896CC629AF}"/>
    <cellStyle name="Euro" xfId="3234" xr:uid="{B7E7FF77-0780-42D8-88C0-EDCCF01FFFA0}"/>
    <cellStyle name="Euro 2" xfId="3235" xr:uid="{1472365A-BD0F-4F12-8B27-38E4FD3D4DED}"/>
    <cellStyle name="Euro 2 2" xfId="3236" xr:uid="{37F9F549-6586-4F2D-8090-8200AAEADF84}"/>
    <cellStyle name="Euro 3" xfId="3237" xr:uid="{CAEB8C5B-AF1F-4B95-BFE4-2C1721ED2674}"/>
    <cellStyle name="Euro 3 2" xfId="3238" xr:uid="{7100F92A-13F8-46E1-9328-508971085159}"/>
    <cellStyle name="Euro 4" xfId="3239" xr:uid="{A911781A-99FC-4642-A907-3A836345ECF3}"/>
    <cellStyle name="Euro 5" xfId="3240" xr:uid="{A900295F-8804-4937-8104-E08B30514958}"/>
    <cellStyle name="Euro_FES2013 charts 2050 and progress" xfId="3241" xr:uid="{B3B08801-E543-4C29-BD67-FD6FEE15EAE1}"/>
    <cellStyle name="Explanatory Text 10" xfId="3242" xr:uid="{77CFE3EA-D53D-47FB-9CFD-7CD29C1B1AA1}"/>
    <cellStyle name="Explanatory Text 2" xfId="3243" xr:uid="{276E1F08-75F5-470E-90C8-FF6E5CAE62DB}"/>
    <cellStyle name="Explanatory Text 2 2" xfId="3244" xr:uid="{35F80F0E-C45A-46CC-91A1-52429D84E32F}"/>
    <cellStyle name="Explanatory Text 2 2 2" xfId="3245" xr:uid="{86D8CCC6-8C02-4284-95B5-F9A11B39D07D}"/>
    <cellStyle name="Explanatory Text 2 2 3" xfId="3246" xr:uid="{20918A94-759E-441E-A096-E9F1EE160565}"/>
    <cellStyle name="Explanatory Text 2 2 4" xfId="3247" xr:uid="{28E9402D-63C6-4C6F-A8BC-40EC097CB400}"/>
    <cellStyle name="Explanatory Text 2 3" xfId="3248" xr:uid="{AC9F9844-EB5E-49D1-8600-F9FC446E4F63}"/>
    <cellStyle name="Explanatory Text 2 4" xfId="3249" xr:uid="{94CB098C-372A-4CAE-9F0C-35AECF6897F6}"/>
    <cellStyle name="Explanatory Text 3" xfId="3250" xr:uid="{930DF558-644E-4FF1-9469-3FC57A66E11C}"/>
    <cellStyle name="Explanatory Text 3 2" xfId="3251" xr:uid="{B512B872-2A81-4B96-87C7-4E3CC15A43CC}"/>
    <cellStyle name="Explanatory Text 4" xfId="3252" xr:uid="{AFA4156F-14E1-4B08-AF87-4492A4A77B22}"/>
    <cellStyle name="Explanatory Text 4 2" xfId="43236" xr:uid="{BAD1C7A8-6EC3-4D41-AB67-6CE80A0B384D}"/>
    <cellStyle name="Explanatory Text 5" xfId="3253" xr:uid="{380D7EE9-36AD-4282-A19A-69753B90D7AE}"/>
    <cellStyle name="Explanatory Text 6" xfId="3254" xr:uid="{A6B6E0BD-290D-4A8F-A221-3B6145FDA068}"/>
    <cellStyle name="Explanatory Text 7" xfId="3255" xr:uid="{01CE2919-D07E-4CAA-AB28-7E2289A3569D}"/>
    <cellStyle name="Explanatory Text 8" xfId="3256" xr:uid="{5DDF4B23-C283-4806-941C-045B4E2F0643}"/>
    <cellStyle name="Explanatory Text 9" xfId="3257" xr:uid="{8E94B6CB-90E4-4356-B739-7F5B4832D065}"/>
    <cellStyle name="EYBlocked" xfId="3258" xr:uid="{C0F16406-BFCE-4F77-A818-0C26C55F0A9B}"/>
    <cellStyle name="EYBlocked 2" xfId="3259" xr:uid="{8FC2CA17-96DC-4AF1-8FBF-5872ECA66EB7}"/>
    <cellStyle name="EYBlocked 3" xfId="3260" xr:uid="{EFAA770D-0617-4F74-9B73-2E613D5BB173}"/>
    <cellStyle name="EYCallUp" xfId="3261" xr:uid="{5CEC11C1-F272-4A5C-B56C-B91D5467E770}"/>
    <cellStyle name="EYCallUp 2" xfId="3262" xr:uid="{E29CAE92-A296-4B2F-8F9E-4A10506D7D4A}"/>
    <cellStyle name="EYCallUp 3" xfId="3263" xr:uid="{CFE475AA-502D-4F7B-8BE1-189EEAE769D8}"/>
    <cellStyle name="EYCheck" xfId="3264" xr:uid="{B938A419-CD37-4A65-A92B-B094C7C3371D}"/>
    <cellStyle name="EYDate" xfId="3265" xr:uid="{E221B4C0-5E7B-46A4-8AA6-011FB8592866}"/>
    <cellStyle name="EYDeviant" xfId="3266" xr:uid="{0524F6EA-1A9C-45CC-8C44-9381F2DF9B37}"/>
    <cellStyle name="EYDeviant 2" xfId="3267" xr:uid="{02CB0AFE-B951-48E9-893A-7B2880D5A713}"/>
    <cellStyle name="EYDeviant 3" xfId="3268" xr:uid="{E70FAFF5-7E64-430D-BC5D-FB0216FEAA50}"/>
    <cellStyle name="EYHeader1" xfId="3269" xr:uid="{AB64F96F-1A6D-4D28-AFF7-FA6E7E48806E}"/>
    <cellStyle name="EYHeader1 2" xfId="3270" xr:uid="{5A72CEB7-128A-4679-84EC-C8D9202500A9}"/>
    <cellStyle name="EYHeader1 2 2" xfId="3271" xr:uid="{6D864A6C-670B-466F-8071-A9C28011B154}"/>
    <cellStyle name="EYHeader1 2 2 2" xfId="3272" xr:uid="{6767C0A4-7B3A-480A-B8AD-6184A0914FD6}"/>
    <cellStyle name="EYHeader1 2 2 3" xfId="3273" xr:uid="{DA4150F3-2840-4747-AE13-AAA65C19037D}"/>
    <cellStyle name="EYHeader1 2 2 4" xfId="3274" xr:uid="{B5D16B39-22F7-48E4-A9AB-7FF5322C6117}"/>
    <cellStyle name="EYHeader1 2 2_Subsidy" xfId="3275" xr:uid="{A9320FFC-4214-4505-AA2E-F03195B142C3}"/>
    <cellStyle name="EYHeader1 2 3" xfId="3276" xr:uid="{48974BCE-42A7-4D7E-8A1F-8375438AE826}"/>
    <cellStyle name="EYHeader1 2 4" xfId="3277" xr:uid="{F69F4A6D-82C6-464E-A5DC-43A842F477A4}"/>
    <cellStyle name="EYHeader1 2 5" xfId="3278" xr:uid="{02611B4F-21EB-4864-99EE-85E2BEF67F4F}"/>
    <cellStyle name="EYHeader1 2_ST" xfId="3279" xr:uid="{314D7904-9B1D-446A-B03E-CE465BD253F0}"/>
    <cellStyle name="EYHeader1 3" xfId="3280" xr:uid="{35B40B18-8B2D-4D88-AB5F-A5866E44DC0F}"/>
    <cellStyle name="EYHeader1 3 10" xfId="3281" xr:uid="{D1D8CBAA-2A64-4116-A0B6-9CC4B6ABC9B8}"/>
    <cellStyle name="EYHeader1 3 2" xfId="3282" xr:uid="{1CEDD3BC-FDEF-4101-97D2-5ECC36B48120}"/>
    <cellStyle name="EYHeader1 3 3" xfId="3283" xr:uid="{05D63FE4-4146-42F3-B1E0-F30F2D5CF4C0}"/>
    <cellStyle name="EYHeader1 3 4" xfId="3284" xr:uid="{C0D50294-D31F-46B3-9CD0-90B25CB4239E}"/>
    <cellStyle name="EYHeader1 3 4 2" xfId="3285" xr:uid="{B53CDD7B-6800-4FAE-9491-20566AF77F87}"/>
    <cellStyle name="EYHeader1 3 4 2 2" xfId="3286" xr:uid="{B66E9A01-C755-41E6-9D26-BFBE932E7099}"/>
    <cellStyle name="EYHeader1 3 4 2 3" xfId="3287" xr:uid="{D270200C-8D6D-4595-A6D9-E987EC71F3B3}"/>
    <cellStyle name="EYHeader1 3 4 2 4" xfId="3288" xr:uid="{AD1A0024-A9C4-4D6C-80FD-24D23C04DA32}"/>
    <cellStyle name="EYHeader1 3 4 2 5" xfId="3289" xr:uid="{A9B74136-C996-4EB3-9912-5AF5168628CF}"/>
    <cellStyle name="EYHeader1 3 4 2 6" xfId="3290" xr:uid="{179C03A1-D372-4624-ADD8-8FF427357160}"/>
    <cellStyle name="EYHeader1 3 4 3" xfId="3291" xr:uid="{6C150E30-85B9-475E-A322-54DD084FB837}"/>
    <cellStyle name="EYHeader1 3 4 3 2" xfId="3292" xr:uid="{9924C188-94AF-4DA9-A9E9-9397C9EA3B19}"/>
    <cellStyle name="EYHeader1 3 4 4" xfId="3293" xr:uid="{0A2BA1A4-2564-4107-800A-E217C8164E02}"/>
    <cellStyle name="EYHeader1 3 4 5" xfId="3294" xr:uid="{DF7A716D-BEAB-4C77-B9D6-303C42D583EE}"/>
    <cellStyle name="EYHeader1 3 4 6" xfId="3295" xr:uid="{1C49B4A6-AB19-46C3-BC82-039C4C6874E3}"/>
    <cellStyle name="EYHeader1 3 4 7" xfId="3296" xr:uid="{9516F2D3-D7C4-48D0-AF13-D0980F5A1BF5}"/>
    <cellStyle name="EYHeader1 3 4 8" xfId="3297" xr:uid="{3C631B71-B944-4B31-A37E-C31D4387661F}"/>
    <cellStyle name="EYHeader1 3 5" xfId="3298" xr:uid="{7A427672-BCDA-4937-9574-E3D11629DA7A}"/>
    <cellStyle name="EYHeader1 3 5 2" xfId="3299" xr:uid="{526F02DC-47E9-4D7F-9A02-D757F8261559}"/>
    <cellStyle name="EYHeader1 3 5 2 2" xfId="3300" xr:uid="{38D38816-07A3-4454-88AC-7125C5623C23}"/>
    <cellStyle name="EYHeader1 3 5 2 3" xfId="3301" xr:uid="{9126E42F-2E0D-4714-9EC2-6AD6645EFBBF}"/>
    <cellStyle name="EYHeader1 3 5 2 4" xfId="3302" xr:uid="{2A5F0347-E264-4101-89B3-F33102952933}"/>
    <cellStyle name="EYHeader1 3 5 2 5" xfId="3303" xr:uid="{3F17D292-AC56-4CAF-B7C5-3771DBB13DBC}"/>
    <cellStyle name="EYHeader1 3 5 2 6" xfId="3304" xr:uid="{CDC92A17-601C-4CB6-9319-6590D103CD2A}"/>
    <cellStyle name="EYHeader1 3 5 3" xfId="3305" xr:uid="{8D5A116D-5A44-4B46-BE59-567A9C72F255}"/>
    <cellStyle name="EYHeader1 3 5 3 2" xfId="3306" xr:uid="{C99A48DA-60CB-4BD5-B283-918977514166}"/>
    <cellStyle name="EYHeader1 3 5 4" xfId="3307" xr:uid="{9C9C7F73-CDE0-4FDB-B4C0-5233458EBF56}"/>
    <cellStyle name="EYHeader1 3 5 5" xfId="3308" xr:uid="{0DB86803-F79C-40B9-9AF3-CB684F1BD249}"/>
    <cellStyle name="EYHeader1 3 5 6" xfId="3309" xr:uid="{D520D1F0-4A74-4DB5-8D6C-0EF103A042E8}"/>
    <cellStyle name="EYHeader1 3 5 7" xfId="3310" xr:uid="{5E0F4365-3A4B-4457-A1DC-B98B48D934F2}"/>
    <cellStyle name="EYHeader1 3 5 8" xfId="3311" xr:uid="{B68A2849-1F84-4628-865D-1AE8D7125E8C}"/>
    <cellStyle name="EYHeader1 3 6" xfId="3312" xr:uid="{FE3DB314-D506-468A-AD14-D95083199C84}"/>
    <cellStyle name="EYHeader1 3 6 2" xfId="3313" xr:uid="{E1E86FA4-C515-407E-BA42-696A21AA29A5}"/>
    <cellStyle name="EYHeader1 3 7" xfId="3314" xr:uid="{A9DF7957-EBC4-4DE2-A26D-0DC57365B75F}"/>
    <cellStyle name="EYHeader1 3 8" xfId="3315" xr:uid="{FCF72F1B-829B-4B13-AB5E-BDBC6476BF0B}"/>
    <cellStyle name="EYHeader1 3 9" xfId="3316" xr:uid="{5923C1A6-A565-4AEB-8B55-500C84098224}"/>
    <cellStyle name="EYHeader1 3_Subsidy" xfId="3317" xr:uid="{D95484DE-566B-4A3C-894C-DFCED1CD62AD}"/>
    <cellStyle name="EYHeader1 4" xfId="3318" xr:uid="{D4C01413-585A-426C-B600-9632BB700CDD}"/>
    <cellStyle name="EYHeader1 5" xfId="3319" xr:uid="{AC9A1A75-99D4-4DCC-9467-6DD096D707AC}"/>
    <cellStyle name="EYHeader1 5 2" xfId="3320" xr:uid="{0B169464-F1DE-42BA-B59F-D5CFAFAEFB8E}"/>
    <cellStyle name="EYHeader1 6" xfId="3321" xr:uid="{C39F83A3-7270-4C15-B179-EB2F952D1021}"/>
    <cellStyle name="EYHeader1 6 2" xfId="3322" xr:uid="{78C85BAA-A49D-42F9-B71E-3894EF136998}"/>
    <cellStyle name="EYHeader1 6 2 2" xfId="3323" xr:uid="{5C170AC7-C71E-4F4C-9C1D-6FB7C677D3CD}"/>
    <cellStyle name="EYHeader1 6 2 3" xfId="3324" xr:uid="{C23199B4-F01E-4D93-9F43-46F4D5DC0BDD}"/>
    <cellStyle name="EYHeader1 6 2 4" xfId="3325" xr:uid="{AFE829F3-CBC4-4128-A646-5BBFFA4CA66A}"/>
    <cellStyle name="EYHeader1 6 2 5" xfId="3326" xr:uid="{46D8792A-3358-41A5-8E93-43A7C3590D13}"/>
    <cellStyle name="EYHeader1 6 2 6" xfId="3327" xr:uid="{5F829A0C-F089-40D0-95A8-3C68A0A22DE2}"/>
    <cellStyle name="EYHeader1 6 3" xfId="3328" xr:uid="{48FA2134-6F69-463A-AB49-E905F4FF5E4D}"/>
    <cellStyle name="EYHeader1 6 3 2" xfId="3329" xr:uid="{3BBFDD5D-9FE7-4712-A541-B0927806AF27}"/>
    <cellStyle name="EYHeader1 6 4" xfId="3330" xr:uid="{0F109E33-5CF2-480E-9555-65FE1BEE660C}"/>
    <cellStyle name="EYHeader1 6 5" xfId="3331" xr:uid="{43CED141-E11C-4C64-8C4F-24EA8E9C72EF}"/>
    <cellStyle name="EYHeader1 6 6" xfId="3332" xr:uid="{326CFE9C-C147-4532-94F2-8F7C855D620E}"/>
    <cellStyle name="EYHeader1 6 7" xfId="3333" xr:uid="{3FBBD7D0-9EC3-4B1C-AD2E-674538CE690D}"/>
    <cellStyle name="EYHeader1 6 8" xfId="3334" xr:uid="{C5CD93B2-ED27-4293-B361-C2273265BFEC}"/>
    <cellStyle name="EYHeader1_Calculations" xfId="3335" xr:uid="{89AC1E09-FC09-4A06-9BE9-A0C6A55C0382}"/>
    <cellStyle name="EYHeader2" xfId="3336" xr:uid="{7FAB246E-4A63-47EE-819C-F23C42269BF7}"/>
    <cellStyle name="EYHeader3" xfId="3337" xr:uid="{B469A24B-B8AC-410B-AD99-ED33DDC37984}"/>
    <cellStyle name="EYInputDate" xfId="3338" xr:uid="{7B48B665-8CAA-4F48-B95F-CE26ED35AA74}"/>
    <cellStyle name="EYInputPercent" xfId="3339" xr:uid="{32DC38A8-BA35-45E8-9D2C-0DC5AEF8BA38}"/>
    <cellStyle name="EYInputValue" xfId="3340" xr:uid="{0DE12929-AADD-4222-BFDB-2D22A05B7435}"/>
    <cellStyle name="EYNormal" xfId="3341" xr:uid="{609BBB0A-EAD1-4161-9F41-A295C28E033C}"/>
    <cellStyle name="EYPercent" xfId="3342" xr:uid="{A305E50E-4B94-49C5-B2A4-89D29BBB5ED8}"/>
    <cellStyle name="EYPercentCapped" xfId="3343" xr:uid="{D91146D9-A2D0-421A-8C82-1188862BBF7B}"/>
    <cellStyle name="EYSubTotal" xfId="3344" xr:uid="{099D3BAD-82C5-44B4-AD64-B9F86CF4CD59}"/>
    <cellStyle name="EYSubTotal 10" xfId="3345" xr:uid="{51098272-9E55-40DF-B172-3F1C72A9C0F9}"/>
    <cellStyle name="EYSubTotal 10 2" xfId="3346" xr:uid="{64650061-4D0D-4F16-9290-1B22570ABF97}"/>
    <cellStyle name="EYSubTotal 10 2 2" xfId="3347" xr:uid="{F8823066-8949-4B9C-91A8-69DEBA0DA327}"/>
    <cellStyle name="EYSubTotal 10 2 3" xfId="3348" xr:uid="{FC2C1D9F-ED06-45D7-AAD1-8FC26D01BB10}"/>
    <cellStyle name="EYSubTotal 10 2 4" xfId="3349" xr:uid="{8E8EB2A0-01D4-4718-A2E1-29BE7A2431FA}"/>
    <cellStyle name="EYSubTotal 10 2 5" xfId="3350" xr:uid="{EF0F16A0-C600-45E7-B99D-67E56AA6AAEE}"/>
    <cellStyle name="EYSubTotal 10 2 6" xfId="3351" xr:uid="{DFB6C78E-3E69-4844-81FD-8DC5E8ADE6EC}"/>
    <cellStyle name="EYSubTotal 10 3" xfId="3352" xr:uid="{5497A21D-5CEF-4868-8E70-C2A2C652B813}"/>
    <cellStyle name="EYSubTotal 10 3 2" xfId="3353" xr:uid="{D8FEDD2B-1659-4A41-BF21-0B2CDA84E844}"/>
    <cellStyle name="EYSubTotal 10 4" xfId="3354" xr:uid="{88E48B80-E805-4D31-9BEE-9F3DEB638641}"/>
    <cellStyle name="EYSubTotal 10 5" xfId="3355" xr:uid="{E046F1AF-FB43-47E9-8581-B2D1F9441386}"/>
    <cellStyle name="EYSubTotal 10 6" xfId="3356" xr:uid="{544A84C0-EEEC-4B80-8535-1A87E293CCF0}"/>
    <cellStyle name="EYSubTotal 10 7" xfId="3357" xr:uid="{B601ACA0-8F25-4263-A24D-F86C120C51A9}"/>
    <cellStyle name="EYSubTotal 11" xfId="3358" xr:uid="{E4D27AE0-EF9F-4739-879D-C8FFD75F7D42}"/>
    <cellStyle name="EYSubTotal 11 2" xfId="3359" xr:uid="{EB393337-58FF-449D-93AD-4382A0715A35}"/>
    <cellStyle name="EYSubTotal 11 2 2" xfId="3360" xr:uid="{19D190A0-4E84-488E-8251-88057A792D1D}"/>
    <cellStyle name="EYSubTotal 11 2 3" xfId="3361" xr:uid="{231053B0-F8BF-48BE-B25D-1C8B40B792E1}"/>
    <cellStyle name="EYSubTotal 11 2 4" xfId="3362" xr:uid="{5462F3A7-CE4D-4E71-8315-426FB57F77D5}"/>
    <cellStyle name="EYSubTotal 11 2 5" xfId="3363" xr:uid="{6C4C9807-4E3D-414B-9F6E-79D1644CAF37}"/>
    <cellStyle name="EYSubTotal 11 2 6" xfId="3364" xr:uid="{2799419C-F7B7-48BD-8D2A-82B4736E73C2}"/>
    <cellStyle name="EYSubTotal 11 3" xfId="3365" xr:uid="{11D3DF44-5450-4757-B841-CFE29AD01B39}"/>
    <cellStyle name="EYSubTotal 11 3 2" xfId="3366" xr:uid="{CE806A66-9E37-4B04-8DE4-4E626304ED5A}"/>
    <cellStyle name="EYSubTotal 11 4" xfId="3367" xr:uid="{CD316C9C-A4A6-47AF-9846-1AF61E48BBAD}"/>
    <cellStyle name="EYSubTotal 11 5" xfId="3368" xr:uid="{60DF706A-A71F-4621-85C7-86A1C3527A4F}"/>
    <cellStyle name="EYSubTotal 11 6" xfId="3369" xr:uid="{F700CF7A-A1DA-46A6-A283-01A469858B24}"/>
    <cellStyle name="EYSubTotal 11 7" xfId="3370" xr:uid="{9AF10547-D5D5-4A3E-BB8F-FE0BD5F27ED5}"/>
    <cellStyle name="EYSubTotal 12" xfId="3371" xr:uid="{A85C187D-1153-4DD5-A092-342F7C2D9C9A}"/>
    <cellStyle name="EYSubTotal 12 2" xfId="3372" xr:uid="{31288919-E558-4A39-AD14-3CF9D23C7EA4}"/>
    <cellStyle name="EYSubTotal 12 2 2" xfId="3373" xr:uid="{CC3575A0-E168-4711-8E6D-5A436FE702B7}"/>
    <cellStyle name="EYSubTotal 12 2 3" xfId="3374" xr:uid="{9B22D32C-C6FB-47F8-A51A-A8500959928F}"/>
    <cellStyle name="EYSubTotal 12 2 4" xfId="3375" xr:uid="{96B87D01-0104-4480-99E5-3CDB6B22C3B4}"/>
    <cellStyle name="EYSubTotal 12 2 5" xfId="3376" xr:uid="{AE043138-7A04-4085-97C2-70AE1680F2AE}"/>
    <cellStyle name="EYSubTotal 12 2 6" xfId="3377" xr:uid="{EA909812-C03A-4562-8FC7-3065EDDC63D8}"/>
    <cellStyle name="EYSubTotal 12 3" xfId="3378" xr:uid="{530740E1-1E75-457F-9864-94A69CA4A568}"/>
    <cellStyle name="EYSubTotal 12 3 2" xfId="3379" xr:uid="{D34A0166-4F45-40ED-B9CB-9537B5101FDF}"/>
    <cellStyle name="EYSubTotal 12 4" xfId="3380" xr:uid="{69E8D984-B182-48B7-83A6-E8CB4C828D9E}"/>
    <cellStyle name="EYSubTotal 12 5" xfId="3381" xr:uid="{D6B0363B-2A87-4134-93F5-A2D6030336A0}"/>
    <cellStyle name="EYSubTotal 12 6" xfId="3382" xr:uid="{50A9A983-A589-4AB9-A8E1-DD466ACEC3F4}"/>
    <cellStyle name="EYSubTotal 12 7" xfId="3383" xr:uid="{C6C547AF-425E-42A3-B651-52D1EA469A50}"/>
    <cellStyle name="EYSubTotal 13" xfId="3384" xr:uid="{D0F44816-ED1D-4806-965C-FE37CB566FFE}"/>
    <cellStyle name="EYSubTotal 13 2" xfId="3385" xr:uid="{07311540-B9E9-49A9-88E1-2337A16805D9}"/>
    <cellStyle name="EYSubTotal 13 3" xfId="3386" xr:uid="{FEB600ED-C862-403C-B372-C0CFC39998C2}"/>
    <cellStyle name="EYSubTotal 13 4" xfId="3387" xr:uid="{A233C874-7583-40FA-89A0-F2575B440E16}"/>
    <cellStyle name="EYSubTotal 13 5" xfId="3388" xr:uid="{426FE437-F0FC-4BF9-B25F-38B7986F0137}"/>
    <cellStyle name="EYSubTotal 13 6" xfId="3389" xr:uid="{CBCF45DF-66D5-4CDC-A968-9048D3B3C7D6}"/>
    <cellStyle name="EYSubTotal 14" xfId="3390" xr:uid="{B6902284-5DD8-40AA-8A29-32C11618CA0A}"/>
    <cellStyle name="EYSubTotal 14 2" xfId="3391" xr:uid="{54E29689-96DC-493D-9BFE-D29936108FCF}"/>
    <cellStyle name="EYSubTotal 15" xfId="3392" xr:uid="{2D9F00CC-5061-45A1-86E3-E63C8DAFC864}"/>
    <cellStyle name="EYSubTotal 16" xfId="3393" xr:uid="{8D7F78D1-D020-4337-BEA9-7074638CAFD3}"/>
    <cellStyle name="EYSubTotal 17" xfId="3394" xr:uid="{0E895FA7-5EC7-439D-A0E2-5A6FC69CA839}"/>
    <cellStyle name="EYSubTotal 18" xfId="3395" xr:uid="{3A4C17C7-12D2-49D5-97E5-3A35AF9ACD62}"/>
    <cellStyle name="EYSubTotal 19" xfId="3396" xr:uid="{DB8F5BE6-687F-46EB-A91A-7C34E44B9FAE}"/>
    <cellStyle name="EYSubTotal 2" xfId="3397" xr:uid="{5799D418-7E7F-4DC7-AA16-07DA6DAC4F7E}"/>
    <cellStyle name="EYSubTotal 2 10" xfId="3398" xr:uid="{A76DE3FF-1C94-486D-98D6-267487477810}"/>
    <cellStyle name="EYSubTotal 2 10 2" xfId="3399" xr:uid="{C50F0BA6-D405-4C39-B4F8-3085A8348AF1}"/>
    <cellStyle name="EYSubTotal 2 10 2 2" xfId="3400" xr:uid="{09ACF75C-E2CE-4A88-89EE-4E3965DB342D}"/>
    <cellStyle name="EYSubTotal 2 10 2 3" xfId="3401" xr:uid="{1AA7CFC0-2072-4E20-80CB-D1B115DCEF80}"/>
    <cellStyle name="EYSubTotal 2 10 2 4" xfId="3402" xr:uid="{A590539A-DDF2-45DE-AD60-215E5889200D}"/>
    <cellStyle name="EYSubTotal 2 10 2 5" xfId="3403" xr:uid="{9387996A-93DB-49F9-A37C-5E3C55EEFE36}"/>
    <cellStyle name="EYSubTotal 2 10 2 6" xfId="3404" xr:uid="{12CA94AA-7E80-4D3A-A8EA-9525104AE9EA}"/>
    <cellStyle name="EYSubTotal 2 10 3" xfId="3405" xr:uid="{C3B1A527-1161-4DF2-8F1B-ECDB24F57BDA}"/>
    <cellStyle name="EYSubTotal 2 10 3 2" xfId="3406" xr:uid="{4C3FBA5E-B8EE-4D4F-AC54-927FEFEDCC4E}"/>
    <cellStyle name="EYSubTotal 2 10 4" xfId="3407" xr:uid="{11716A31-65A9-45E6-A4C7-8C1672F122D4}"/>
    <cellStyle name="EYSubTotal 2 10 5" xfId="3408" xr:uid="{A0A8FEF1-DB13-47C5-B457-C1AAE655DA7A}"/>
    <cellStyle name="EYSubTotal 2 10 6" xfId="3409" xr:uid="{4D1AA509-75F5-47A1-B990-7FA177C1D26E}"/>
    <cellStyle name="EYSubTotal 2 10 7" xfId="3410" xr:uid="{2DCF2307-6233-4A88-BC6E-19E335C56FBA}"/>
    <cellStyle name="EYSubTotal 2 11" xfId="3411" xr:uid="{2678C400-7AE1-415F-9B65-A980143E4DA7}"/>
    <cellStyle name="EYSubTotal 2 11 2" xfId="3412" xr:uid="{78459F66-1EEE-406E-988D-701568495E2F}"/>
    <cellStyle name="EYSubTotal 2 11 3" xfId="3413" xr:uid="{9BAE2131-879F-4CD3-84E1-D784AD8277A5}"/>
    <cellStyle name="EYSubTotal 2 11 4" xfId="3414" xr:uid="{D601D687-369F-42D2-A53A-C1C6A20E870A}"/>
    <cellStyle name="EYSubTotal 2 11 5" xfId="3415" xr:uid="{AE140254-43EF-4C4A-9A18-5DD227A9FCF7}"/>
    <cellStyle name="EYSubTotal 2 11 6" xfId="3416" xr:uid="{16D1DBC4-363F-43F2-9460-DAD767F57A5B}"/>
    <cellStyle name="EYSubTotal 2 12" xfId="3417" xr:uid="{4940E5AE-3E29-4F87-900D-D626D13B9738}"/>
    <cellStyle name="EYSubTotal 2 12 2" xfId="3418" xr:uid="{946256B1-923B-445D-945A-4CA74E2A2BAD}"/>
    <cellStyle name="EYSubTotal 2 13" xfId="3419" xr:uid="{6860A76D-F95C-41C8-9064-921BAA69F0A3}"/>
    <cellStyle name="EYSubTotal 2 14" xfId="3420" xr:uid="{B92A5218-E1FB-453A-AA8E-70AC934946AC}"/>
    <cellStyle name="EYSubTotal 2 15" xfId="3421" xr:uid="{3B2168FE-7049-42DE-9C04-CCBFA057FC5B}"/>
    <cellStyle name="EYSubTotal 2 16" xfId="3422" xr:uid="{FC89925F-3DC4-4765-BF8B-1261A4E24831}"/>
    <cellStyle name="EYSubTotal 2 17" xfId="3423" xr:uid="{05CCD3C2-C0A8-45AC-9684-4879BBBB7194}"/>
    <cellStyle name="EYSubTotal 2 2" xfId="3424" xr:uid="{A71C634E-0FDA-413C-BB54-B5EF2DAF3AEF}"/>
    <cellStyle name="EYSubTotal 2 2 10" xfId="3425" xr:uid="{36A13702-4671-42F3-BB2A-DA6054947E3A}"/>
    <cellStyle name="EYSubTotal 2 2 10 2" xfId="3426" xr:uid="{2C56BB56-0D00-48BD-97B3-55F1E6155A99}"/>
    <cellStyle name="EYSubTotal 2 2 11" xfId="3427" xr:uid="{79000F96-B2EE-4F78-B9DD-C6B7507F23AE}"/>
    <cellStyle name="EYSubTotal 2 2 12" xfId="3428" xr:uid="{36772245-1501-4E5D-82A5-7C1001567FC7}"/>
    <cellStyle name="EYSubTotal 2 2 13" xfId="3429" xr:uid="{71941D97-8B05-4772-AB68-F07C167B954E}"/>
    <cellStyle name="EYSubTotal 2 2 14" xfId="3430" xr:uid="{DB2CD9D0-EEEC-4170-9F98-834AFCA11623}"/>
    <cellStyle name="EYSubTotal 2 2 2" xfId="3431" xr:uid="{809A875D-D76F-4F5B-BE95-6CA56D3A42FD}"/>
    <cellStyle name="EYSubTotal 2 2 2 2" xfId="3432" xr:uid="{DEC268B2-0668-4F44-A8BC-54305ED70A96}"/>
    <cellStyle name="EYSubTotal 2 2 2 2 2" xfId="3433" xr:uid="{118EE644-F271-4DE6-A0C3-65D3ADD5439C}"/>
    <cellStyle name="EYSubTotal 2 2 2 2 2 2" xfId="3434" xr:uid="{7D941D2A-722D-40E6-B9BB-77C9CC449177}"/>
    <cellStyle name="EYSubTotal 2 2 2 2 2 3" xfId="3435" xr:uid="{187D8E09-88B3-479A-8A51-FD5F5F88091E}"/>
    <cellStyle name="EYSubTotal 2 2 2 2 2 4" xfId="3436" xr:uid="{95750B7D-8E27-4107-B3B6-6E3D9EC7245C}"/>
    <cellStyle name="EYSubTotal 2 2 2 2 2 5" xfId="3437" xr:uid="{AC43C55D-ECF3-44E5-A1C6-69B456C62BB5}"/>
    <cellStyle name="EYSubTotal 2 2 2 2 2 6" xfId="3438" xr:uid="{AFBE84AF-59C3-4B63-AE73-8A21532EDA26}"/>
    <cellStyle name="EYSubTotal 2 2 2 2 3" xfId="3439" xr:uid="{D14CBEA1-FAA1-40A4-B1DE-A110594D4368}"/>
    <cellStyle name="EYSubTotal 2 2 2 2 3 2" xfId="3440" xr:uid="{61200DD7-D27F-49EE-93E5-68C399D3D477}"/>
    <cellStyle name="EYSubTotal 2 2 2 2 4" xfId="3441" xr:uid="{6F7CF27D-CF4D-46D7-91B7-6AA2B48FE654}"/>
    <cellStyle name="EYSubTotal 2 2 2 2 5" xfId="3442" xr:uid="{411D6967-B09D-4406-9FD6-353478C7A229}"/>
    <cellStyle name="EYSubTotal 2 2 2 2 6" xfId="3443" xr:uid="{F6795B58-49C1-4A69-A889-BA11DA3798E9}"/>
    <cellStyle name="EYSubTotal 2 2 2 2 7" xfId="3444" xr:uid="{C322690B-F9E5-4C92-B2C7-34A7C56AF5B3}"/>
    <cellStyle name="EYSubTotal 2 2 2 3" xfId="3445" xr:uid="{80A8F7A5-409F-4169-89D7-95B5CC3D50C1}"/>
    <cellStyle name="EYSubTotal 2 2 2 3 2" xfId="3446" xr:uid="{6177E1BA-6E1E-420B-876C-84137DEDF144}"/>
    <cellStyle name="EYSubTotal 2 2 2 3 3" xfId="3447" xr:uid="{0CC8BF44-99FD-4419-AB8D-798DDD459380}"/>
    <cellStyle name="EYSubTotal 2 2 2 3 4" xfId="3448" xr:uid="{B18DD662-B919-4FF9-A477-00FBF69C1DA6}"/>
    <cellStyle name="EYSubTotal 2 2 2 3 5" xfId="3449" xr:uid="{997B134E-CD16-472C-BF90-BD72E23FCEBA}"/>
    <cellStyle name="EYSubTotal 2 2 2 3 6" xfId="3450" xr:uid="{42C92C7D-2434-43BA-B551-72A1FFF730B0}"/>
    <cellStyle name="EYSubTotal 2 2 2 4" xfId="3451" xr:uid="{BC8C13CE-48A7-4B39-92EC-DC92821500D7}"/>
    <cellStyle name="EYSubTotal 2 2 2 4 2" xfId="3452" xr:uid="{F8F62E6A-ACFD-4E17-9021-E43354C89348}"/>
    <cellStyle name="EYSubTotal 2 2 2 5" xfId="3453" xr:uid="{66B19511-29A1-4C52-9177-9DA359D75249}"/>
    <cellStyle name="EYSubTotal 2 2 2 6" xfId="3454" xr:uid="{01DB522F-5D07-4FE7-8961-B3D4AA3BC0E9}"/>
    <cellStyle name="EYSubTotal 2 2 2 7" xfId="3455" xr:uid="{622C1004-DCD8-4C25-AB0C-3C6E46F6FE63}"/>
    <cellStyle name="EYSubTotal 2 2 2 8" xfId="3456" xr:uid="{BFDB0880-FF0D-4E53-9DC6-DA473E77EC74}"/>
    <cellStyle name="EYSubTotal 2 2 2_Subsidy" xfId="3457" xr:uid="{7B3A8561-68C2-4B10-BF8C-D98EA9F298F9}"/>
    <cellStyle name="EYSubTotal 2 2 3" xfId="3458" xr:uid="{F0BC26AB-08B5-4822-ACA7-AE0BD018B1F0}"/>
    <cellStyle name="EYSubTotal 2 2 3 2" xfId="3459" xr:uid="{F1A763DB-38E7-4DA7-9555-88B1709DA76B}"/>
    <cellStyle name="EYSubTotal 2 2 3 2 2" xfId="3460" xr:uid="{AFE085D9-F5D7-4575-9F98-E53F8BFFDFAB}"/>
    <cellStyle name="EYSubTotal 2 2 3 2 3" xfId="3461" xr:uid="{9831932E-9EFE-44C4-9FAD-F486AC36752B}"/>
    <cellStyle name="EYSubTotal 2 2 3 2 4" xfId="3462" xr:uid="{F8AC2AAC-BE75-4A73-A6A8-0B68A600AA3D}"/>
    <cellStyle name="EYSubTotal 2 2 3 2 5" xfId="3463" xr:uid="{0A34F2A2-D597-421D-8177-013C2619CD5C}"/>
    <cellStyle name="EYSubTotal 2 2 3 2 6" xfId="3464" xr:uid="{A758175F-D852-4B5F-A5B7-9C61F87EC469}"/>
    <cellStyle name="EYSubTotal 2 2 3 3" xfId="3465" xr:uid="{23E12509-B974-4980-886C-139BA85A53E5}"/>
    <cellStyle name="EYSubTotal 2 2 3 3 2" xfId="3466" xr:uid="{F3D39708-CED2-435B-BBE8-324F56EE3A32}"/>
    <cellStyle name="EYSubTotal 2 2 3 4" xfId="3467" xr:uid="{D117FE1D-E7AD-420B-9541-C691D9E04843}"/>
    <cellStyle name="EYSubTotal 2 2 3 5" xfId="3468" xr:uid="{95D0BB88-3A12-4CB9-8AD6-EB247C5DCC51}"/>
    <cellStyle name="EYSubTotal 2 2 3 6" xfId="3469" xr:uid="{1D6CE6A8-967D-4FE6-8C56-A2F72061F7B0}"/>
    <cellStyle name="EYSubTotal 2 2 3 7" xfId="3470" xr:uid="{1BB6A8F1-411F-43DB-96B5-1E921AD7E7B8}"/>
    <cellStyle name="EYSubTotal 2 2 4" xfId="3471" xr:uid="{A2F8C1A1-6CBD-4FB8-9144-350AE42D2C1D}"/>
    <cellStyle name="EYSubTotal 2 2 4 2" xfId="3472" xr:uid="{6E00824C-5A58-4906-89FF-30B201602786}"/>
    <cellStyle name="EYSubTotal 2 2 4 2 2" xfId="3473" xr:uid="{BD4C18CD-3BED-4C5B-B99A-7521BC7A1FFF}"/>
    <cellStyle name="EYSubTotal 2 2 4 2 3" xfId="3474" xr:uid="{B211BEA6-2F0E-4403-8B2C-104FD285A042}"/>
    <cellStyle name="EYSubTotal 2 2 4 2 4" xfId="3475" xr:uid="{325A8FCF-B5D9-496A-9B4C-74BCE5ECFFEC}"/>
    <cellStyle name="EYSubTotal 2 2 4 2 5" xfId="3476" xr:uid="{487B5C17-AC9F-44A9-9324-9BD411264014}"/>
    <cellStyle name="EYSubTotal 2 2 4 2 6" xfId="3477" xr:uid="{B7B0BC31-9948-41FA-9D77-4B1503C3FC5A}"/>
    <cellStyle name="EYSubTotal 2 2 4 3" xfId="3478" xr:uid="{7335FB3C-61D8-44C5-A3E7-74F06325458B}"/>
    <cellStyle name="EYSubTotal 2 2 4 3 2" xfId="3479" xr:uid="{8663774A-023A-419E-9C2F-D47F26BDE8DB}"/>
    <cellStyle name="EYSubTotal 2 2 4 4" xfId="3480" xr:uid="{52331080-31A3-4115-9361-B64E0B5CF0B4}"/>
    <cellStyle name="EYSubTotal 2 2 4 5" xfId="3481" xr:uid="{D3917625-6307-498A-A23B-D27C2BE9DE0D}"/>
    <cellStyle name="EYSubTotal 2 2 4 6" xfId="3482" xr:uid="{ABC2D39F-711C-46DB-BF21-72DE3B70B6D4}"/>
    <cellStyle name="EYSubTotal 2 2 4 7" xfId="3483" xr:uid="{065C9CAB-00A2-416F-8788-097E9807CD55}"/>
    <cellStyle name="EYSubTotal 2 2 5" xfId="3484" xr:uid="{5C487977-A8BE-4899-8175-C7B180A8BDC0}"/>
    <cellStyle name="EYSubTotal 2 2 5 2" xfId="3485" xr:uid="{8362AD80-7073-4BF1-8CAB-02D5F1BA5F6A}"/>
    <cellStyle name="EYSubTotal 2 2 5 2 2" xfId="3486" xr:uid="{0AAF313B-F2EB-4884-8328-16C824DE708E}"/>
    <cellStyle name="EYSubTotal 2 2 5 2 3" xfId="3487" xr:uid="{07768E91-A0D1-4157-B0CE-A75DAD08AC2D}"/>
    <cellStyle name="EYSubTotal 2 2 5 2 4" xfId="3488" xr:uid="{07C422DE-89D8-4646-B5CE-A3D152E45972}"/>
    <cellStyle name="EYSubTotal 2 2 5 2 5" xfId="3489" xr:uid="{16216FAB-90A1-4EFE-940A-3028FBBFE98A}"/>
    <cellStyle name="EYSubTotal 2 2 5 2 6" xfId="3490" xr:uid="{F3C96304-F97F-402F-A520-C6C12D369DAB}"/>
    <cellStyle name="EYSubTotal 2 2 5 3" xfId="3491" xr:uid="{963D2CD0-09B1-41C7-A568-8F797F312DE5}"/>
    <cellStyle name="EYSubTotal 2 2 5 3 2" xfId="3492" xr:uid="{2D1683C1-FBF7-422D-BE12-88D3BCEA24DE}"/>
    <cellStyle name="EYSubTotal 2 2 5 4" xfId="3493" xr:uid="{ADD97BB3-B03D-442B-81DF-621A02D11DD4}"/>
    <cellStyle name="EYSubTotal 2 2 5 5" xfId="3494" xr:uid="{20000680-DAD9-4977-8E39-3EFCB12EBA8F}"/>
    <cellStyle name="EYSubTotal 2 2 5 6" xfId="3495" xr:uid="{C3707EDD-6F5F-4364-8A76-C712DDBC3A60}"/>
    <cellStyle name="EYSubTotal 2 2 5 7" xfId="3496" xr:uid="{7A29F178-68F5-445C-9868-81F2EBD42A54}"/>
    <cellStyle name="EYSubTotal 2 2 6" xfId="3497" xr:uid="{C55E4C53-1560-405E-9669-976EDFB94DCB}"/>
    <cellStyle name="EYSubTotal 2 2 6 2" xfId="3498" xr:uid="{1148868B-EAE0-4D0C-8384-FFB362BCDDEE}"/>
    <cellStyle name="EYSubTotal 2 2 6 2 2" xfId="3499" xr:uid="{EA074C36-307C-479B-8407-617946097FBB}"/>
    <cellStyle name="EYSubTotal 2 2 6 2 3" xfId="3500" xr:uid="{9036F0EE-7CB2-4696-BA99-B707FEAD962C}"/>
    <cellStyle name="EYSubTotal 2 2 6 2 4" xfId="3501" xr:uid="{8AF8D64C-DDFC-4BEE-88D5-E9D7FEAD872F}"/>
    <cellStyle name="EYSubTotal 2 2 6 2 5" xfId="3502" xr:uid="{20F77225-A942-4273-8CCC-E66C47873694}"/>
    <cellStyle name="EYSubTotal 2 2 6 2 6" xfId="3503" xr:uid="{94E4D4A5-D00A-432E-B3AC-34F775CBDC44}"/>
    <cellStyle name="EYSubTotal 2 2 6 3" xfId="3504" xr:uid="{989DDD4C-B771-4C63-9A0B-E8BEC8DF8347}"/>
    <cellStyle name="EYSubTotal 2 2 6 3 2" xfId="3505" xr:uid="{D94172EB-FCE5-43B2-8EB0-334200D720BA}"/>
    <cellStyle name="EYSubTotal 2 2 6 4" xfId="3506" xr:uid="{39A2E256-122F-4B4E-BA1F-911EE68F8B0C}"/>
    <cellStyle name="EYSubTotal 2 2 6 5" xfId="3507" xr:uid="{0B7E5616-1C04-44EF-AD8E-AFC26E363839}"/>
    <cellStyle name="EYSubTotal 2 2 6 6" xfId="3508" xr:uid="{D041BC1F-A46E-4D7A-838C-2582CE693290}"/>
    <cellStyle name="EYSubTotal 2 2 6 7" xfId="3509" xr:uid="{1941B75A-DD7C-4407-B780-4F659ACCAEE6}"/>
    <cellStyle name="EYSubTotal 2 2 7" xfId="3510" xr:uid="{D07C87B4-43BC-4CBC-AF40-242A586EDBC9}"/>
    <cellStyle name="EYSubTotal 2 2 7 2" xfId="3511" xr:uid="{6E85A767-265C-41C5-9D2D-3CD4F3A59A3F}"/>
    <cellStyle name="EYSubTotal 2 2 7 2 2" xfId="3512" xr:uid="{B7E4DCCF-4077-4542-BDAD-A3B63FA8A874}"/>
    <cellStyle name="EYSubTotal 2 2 7 2 3" xfId="3513" xr:uid="{F7723BDD-0424-4B05-BEAE-C4F0A2F4204D}"/>
    <cellStyle name="EYSubTotal 2 2 7 2 4" xfId="3514" xr:uid="{06968A10-8EF0-4D04-BC42-E64469B45D3A}"/>
    <cellStyle name="EYSubTotal 2 2 7 2 5" xfId="3515" xr:uid="{197F4578-68A5-4461-B35C-824A0A68D95E}"/>
    <cellStyle name="EYSubTotal 2 2 7 2 6" xfId="3516" xr:uid="{04CAD115-41C1-48F3-A4B5-D4FA294C05ED}"/>
    <cellStyle name="EYSubTotal 2 2 7 3" xfId="3517" xr:uid="{DD0C0C0C-91AE-419A-A1CA-EAF90D38942E}"/>
    <cellStyle name="EYSubTotal 2 2 7 3 2" xfId="3518" xr:uid="{2238AF59-EBE8-42A0-985D-36758500F76E}"/>
    <cellStyle name="EYSubTotal 2 2 7 4" xfId="3519" xr:uid="{B649F6F1-B027-4703-8C61-84AAE6FEDEC6}"/>
    <cellStyle name="EYSubTotal 2 2 7 5" xfId="3520" xr:uid="{A113C660-5DFD-412B-A0F9-88356BC9C408}"/>
    <cellStyle name="EYSubTotal 2 2 7 6" xfId="3521" xr:uid="{3AF36F60-3A2E-45C1-8D02-A024C39CB104}"/>
    <cellStyle name="EYSubTotal 2 2 7 7" xfId="3522" xr:uid="{29050CC6-25C8-4594-A99B-CEED655AD3A2}"/>
    <cellStyle name="EYSubTotal 2 2 8" xfId="3523" xr:uid="{495F8001-FC05-4F2B-A477-EABBEA827596}"/>
    <cellStyle name="EYSubTotal 2 2 8 2" xfId="3524" xr:uid="{0BC0B67E-B823-4C20-85F2-B76EA453C9FF}"/>
    <cellStyle name="EYSubTotal 2 2 8 2 2" xfId="3525" xr:uid="{8740F3F6-1F2D-40E9-94FC-68AD8607A0B4}"/>
    <cellStyle name="EYSubTotal 2 2 8 2 3" xfId="3526" xr:uid="{C8C004B9-F7E8-4A98-BAB4-F8F1A43482E8}"/>
    <cellStyle name="EYSubTotal 2 2 8 2 4" xfId="3527" xr:uid="{8547DA2C-B0C1-408F-B0DC-00285AD1AED0}"/>
    <cellStyle name="EYSubTotal 2 2 8 2 5" xfId="3528" xr:uid="{8CB2A734-EFAF-4F92-AD9D-3896D9552426}"/>
    <cellStyle name="EYSubTotal 2 2 8 2 6" xfId="3529" xr:uid="{7C917365-170E-4028-A2DE-DA9715DBDCE9}"/>
    <cellStyle name="EYSubTotal 2 2 8 3" xfId="3530" xr:uid="{897E0F55-39DF-4CA7-9B74-06AACC98AC49}"/>
    <cellStyle name="EYSubTotal 2 2 8 3 2" xfId="3531" xr:uid="{A6F47371-5FF7-4590-A3A3-3C9265ABC388}"/>
    <cellStyle name="EYSubTotal 2 2 8 4" xfId="3532" xr:uid="{335C1E56-F278-4BBC-8FA1-5984A6205E60}"/>
    <cellStyle name="EYSubTotal 2 2 8 5" xfId="3533" xr:uid="{5C9332BC-3B12-42DB-92CE-E2CDB4BD69B9}"/>
    <cellStyle name="EYSubTotal 2 2 8 6" xfId="3534" xr:uid="{B271C0AA-08D7-42BA-97F4-E694C11BAE35}"/>
    <cellStyle name="EYSubTotal 2 2 8 7" xfId="3535" xr:uid="{05E1C788-E1F9-4137-AE64-CF6C3C302FB8}"/>
    <cellStyle name="EYSubTotal 2 2 9" xfId="3536" xr:uid="{16139B97-6A2F-45B0-9951-2F6E828276D3}"/>
    <cellStyle name="EYSubTotal 2 2 9 2" xfId="3537" xr:uid="{631091B6-1629-42A2-83FC-902CCC132B70}"/>
    <cellStyle name="EYSubTotal 2 2 9 3" xfId="3538" xr:uid="{36EFE8D0-28CE-4E5C-A709-C85771C374ED}"/>
    <cellStyle name="EYSubTotal 2 2 9 4" xfId="3539" xr:uid="{EA46E469-2D8F-4158-B0E2-A32A0A3A4016}"/>
    <cellStyle name="EYSubTotal 2 2 9 5" xfId="3540" xr:uid="{D9D6C7FF-4361-4DA5-B29C-FF48C34B3C4F}"/>
    <cellStyle name="EYSubTotal 2 2 9 6" xfId="3541" xr:uid="{DA1B768B-E1A1-4E02-B123-C31125BCFE33}"/>
    <cellStyle name="EYSubTotal 2 2_Subsidy" xfId="3542" xr:uid="{E3E2BA8F-FC77-4759-B6EF-9B13DC993899}"/>
    <cellStyle name="EYSubTotal 2 3" xfId="3543" xr:uid="{AE373093-4355-41A9-8028-7A147168DB78}"/>
    <cellStyle name="EYSubTotal 2 3 10" xfId="3544" xr:uid="{F8CCE569-0E16-47C5-BD20-50961E4BA55C}"/>
    <cellStyle name="EYSubTotal 2 3 10 2" xfId="3545" xr:uid="{582CA618-5593-4ECC-AC21-CB80BF8835CA}"/>
    <cellStyle name="EYSubTotal 2 3 11" xfId="3546" xr:uid="{86AFD112-B9DC-4B80-8095-282B73C12D42}"/>
    <cellStyle name="EYSubTotal 2 3 12" xfId="3547" xr:uid="{9C9E45E7-C81F-45E3-8DF5-0CD55F9146F8}"/>
    <cellStyle name="EYSubTotal 2 3 13" xfId="3548" xr:uid="{1806045A-EA8B-464A-8708-67E389D56B34}"/>
    <cellStyle name="EYSubTotal 2 3 14" xfId="3549" xr:uid="{B433B502-04A8-4B2B-AC7C-20A2B229A78E}"/>
    <cellStyle name="EYSubTotal 2 3 2" xfId="3550" xr:uid="{998E0028-490F-44BB-B753-AFF6B6903A19}"/>
    <cellStyle name="EYSubTotal 2 3 2 2" xfId="3551" xr:uid="{4D81271D-EA1D-493D-81CD-C2B31816AB7A}"/>
    <cellStyle name="EYSubTotal 2 3 2 2 2" xfId="3552" xr:uid="{4AF268F7-B2B8-4BC3-B903-2207326113B2}"/>
    <cellStyle name="EYSubTotal 2 3 2 2 2 2" xfId="3553" xr:uid="{00FB0DAC-E637-4356-A443-B4B560D18EED}"/>
    <cellStyle name="EYSubTotal 2 3 2 2 2 3" xfId="3554" xr:uid="{3DF81281-C0EA-4D59-85D5-17AC7AA59B28}"/>
    <cellStyle name="EYSubTotal 2 3 2 2 2 4" xfId="3555" xr:uid="{B03FE730-5331-4DC0-B521-37A0E6583A56}"/>
    <cellStyle name="EYSubTotal 2 3 2 2 2 5" xfId="3556" xr:uid="{7643D825-1B97-4CFD-9B29-A836BBB0AB2F}"/>
    <cellStyle name="EYSubTotal 2 3 2 2 2 6" xfId="3557" xr:uid="{0FFE5BA4-E3E4-45FA-8BEC-36E5F2182CE4}"/>
    <cellStyle name="EYSubTotal 2 3 2 2 3" xfId="3558" xr:uid="{37EA01C2-B1B9-41F1-BAC7-135BF7515412}"/>
    <cellStyle name="EYSubTotal 2 3 2 2 3 2" xfId="3559" xr:uid="{CF4D70EF-53B1-4671-B85A-5EF4C2448586}"/>
    <cellStyle name="EYSubTotal 2 3 2 2 4" xfId="3560" xr:uid="{25C3DC46-2CD2-474C-9CFB-877A9058A149}"/>
    <cellStyle name="EYSubTotal 2 3 2 2 5" xfId="3561" xr:uid="{7BBADF81-D16A-412B-8B19-9B30DF58D7F6}"/>
    <cellStyle name="EYSubTotal 2 3 2 2 6" xfId="3562" xr:uid="{E83881B4-734B-45E6-B109-5B4810043D44}"/>
    <cellStyle name="EYSubTotal 2 3 2 2 7" xfId="3563" xr:uid="{B087D83A-953F-41C7-89D7-F80F2947E18B}"/>
    <cellStyle name="EYSubTotal 2 3 2 3" xfId="3564" xr:uid="{1B36E924-5D28-464D-A367-E02C7B1EAAAD}"/>
    <cellStyle name="EYSubTotal 2 3 2 3 2" xfId="3565" xr:uid="{60B1C066-497D-4B4B-AB2F-048ACE352D74}"/>
    <cellStyle name="EYSubTotal 2 3 2 3 3" xfId="3566" xr:uid="{5358EA91-A7B9-485C-8BA2-A351A3BC2A36}"/>
    <cellStyle name="EYSubTotal 2 3 2 3 4" xfId="3567" xr:uid="{AFE28C7D-023D-4B02-9CED-42842BA93E7F}"/>
    <cellStyle name="EYSubTotal 2 3 2 3 5" xfId="3568" xr:uid="{723C0D6B-8992-4D94-A00A-674BA7661DA1}"/>
    <cellStyle name="EYSubTotal 2 3 2 3 6" xfId="3569" xr:uid="{78408F51-1435-4950-8046-60A9F3A72998}"/>
    <cellStyle name="EYSubTotal 2 3 2 4" xfId="3570" xr:uid="{7294C351-DE78-4CF6-87A7-2BE52F9D0CC5}"/>
    <cellStyle name="EYSubTotal 2 3 2 4 2" xfId="3571" xr:uid="{45733751-CB5C-4E78-AF6E-19754635F069}"/>
    <cellStyle name="EYSubTotal 2 3 2 5" xfId="3572" xr:uid="{093EAAB2-544D-4DF6-BDC7-821EC5D21F92}"/>
    <cellStyle name="EYSubTotal 2 3 2 6" xfId="3573" xr:uid="{C93D28CF-881B-483C-BE62-4073F56133D9}"/>
    <cellStyle name="EYSubTotal 2 3 2 7" xfId="3574" xr:uid="{E54253D5-E360-4A7E-8FFD-7364F34832FB}"/>
    <cellStyle name="EYSubTotal 2 3 2 8" xfId="3575" xr:uid="{9918B0AA-2076-454C-89AF-0A4FD32943C2}"/>
    <cellStyle name="EYSubTotal 2 3 2_Subsidy" xfId="3576" xr:uid="{7E27D3F3-A913-40CF-B28A-60B25E986AED}"/>
    <cellStyle name="EYSubTotal 2 3 3" xfId="3577" xr:uid="{9F17A045-1B99-469D-8C56-ACDC78FD7C52}"/>
    <cellStyle name="EYSubTotal 2 3 3 2" xfId="3578" xr:uid="{38385F55-8969-46E6-9784-B4E37B7858F9}"/>
    <cellStyle name="EYSubTotal 2 3 3 2 2" xfId="3579" xr:uid="{AED1D8B2-5E75-4309-957E-C1ADE1F7AA87}"/>
    <cellStyle name="EYSubTotal 2 3 3 2 3" xfId="3580" xr:uid="{45EFE3AC-F7C5-4AF2-B719-05DCF11ECFD7}"/>
    <cellStyle name="EYSubTotal 2 3 3 2 4" xfId="3581" xr:uid="{DD194CC6-6378-4C68-AF57-87412D8F70E2}"/>
    <cellStyle name="EYSubTotal 2 3 3 2 5" xfId="3582" xr:uid="{490B6EFC-29CA-4BC6-9CAB-B231CE229624}"/>
    <cellStyle name="EYSubTotal 2 3 3 2 6" xfId="3583" xr:uid="{E6351910-9D94-4652-AF64-614AB15A833F}"/>
    <cellStyle name="EYSubTotal 2 3 3 3" xfId="3584" xr:uid="{1236FB19-B468-435F-8118-6FEF5CB0F49D}"/>
    <cellStyle name="EYSubTotal 2 3 3 3 2" xfId="3585" xr:uid="{C61CFD9E-5AD8-459A-8B67-C3606DDD6B4D}"/>
    <cellStyle name="EYSubTotal 2 3 3 4" xfId="3586" xr:uid="{2C85D141-C3C7-4E2A-B230-4A4402B12997}"/>
    <cellStyle name="EYSubTotal 2 3 3 5" xfId="3587" xr:uid="{9B9CCE03-8A0C-4D00-9881-7B4DA1F17C5D}"/>
    <cellStyle name="EYSubTotal 2 3 3 6" xfId="3588" xr:uid="{90F9C7E9-B8C7-40C4-ADE1-02A27859BD0B}"/>
    <cellStyle name="EYSubTotal 2 3 3 7" xfId="3589" xr:uid="{3141155B-8C21-449B-8DE1-74C3E3816E51}"/>
    <cellStyle name="EYSubTotal 2 3 4" xfId="3590" xr:uid="{142BABD3-A5AF-4A87-B649-47C1DE59B750}"/>
    <cellStyle name="EYSubTotal 2 3 4 2" xfId="3591" xr:uid="{83ED6C03-92E0-4219-9559-F4D1FC934C44}"/>
    <cellStyle name="EYSubTotal 2 3 4 2 2" xfId="3592" xr:uid="{AD2CD14F-D2A1-4C5D-8608-F83BDA9D6525}"/>
    <cellStyle name="EYSubTotal 2 3 4 2 3" xfId="3593" xr:uid="{16621568-EC28-4DF7-9DC7-B784CD0FDF25}"/>
    <cellStyle name="EYSubTotal 2 3 4 2 4" xfId="3594" xr:uid="{958665FC-F4C0-4FB9-B2D7-D60B55943721}"/>
    <cellStyle name="EYSubTotal 2 3 4 2 5" xfId="3595" xr:uid="{4B30CA19-D49D-489D-9161-F3C00BB37A76}"/>
    <cellStyle name="EYSubTotal 2 3 4 2 6" xfId="3596" xr:uid="{66F771E7-A0CB-4734-AF58-0304C16A6411}"/>
    <cellStyle name="EYSubTotal 2 3 4 3" xfId="3597" xr:uid="{03121E3D-94D8-46C6-AC07-514FD05F6D93}"/>
    <cellStyle name="EYSubTotal 2 3 4 3 2" xfId="3598" xr:uid="{91C489C1-504F-4A33-93B7-81D256F647BC}"/>
    <cellStyle name="EYSubTotal 2 3 4 4" xfId="3599" xr:uid="{283539B7-4039-44CF-B408-56FD20DEC1BE}"/>
    <cellStyle name="EYSubTotal 2 3 4 5" xfId="3600" xr:uid="{1E30CE70-119B-41DF-BF76-18DD51FC064C}"/>
    <cellStyle name="EYSubTotal 2 3 4 6" xfId="3601" xr:uid="{83AAC451-2FC2-4C10-8169-929659CB63A0}"/>
    <cellStyle name="EYSubTotal 2 3 4 7" xfId="3602" xr:uid="{2BADFC3D-DAEC-4593-B9DF-7BF48C82BE2D}"/>
    <cellStyle name="EYSubTotal 2 3 5" xfId="3603" xr:uid="{AFEF9868-A5B3-4C9A-B598-600ED7341590}"/>
    <cellStyle name="EYSubTotal 2 3 5 2" xfId="3604" xr:uid="{59741A80-2D21-4F46-A1B6-A39EA38601A0}"/>
    <cellStyle name="EYSubTotal 2 3 5 2 2" xfId="3605" xr:uid="{058BE097-3AAF-4739-BE9C-FEBC38896E1E}"/>
    <cellStyle name="EYSubTotal 2 3 5 2 3" xfId="3606" xr:uid="{6134B5CB-6BB7-43D4-B233-9C8720E25FDE}"/>
    <cellStyle name="EYSubTotal 2 3 5 2 4" xfId="3607" xr:uid="{95D1467C-0596-4DFB-9EB9-52C8452F74A7}"/>
    <cellStyle name="EYSubTotal 2 3 5 2 5" xfId="3608" xr:uid="{0F953190-F985-4B97-A7D9-FE70649816F6}"/>
    <cellStyle name="EYSubTotal 2 3 5 2 6" xfId="3609" xr:uid="{F450957F-339C-43C8-ACA5-8BED7C8C538A}"/>
    <cellStyle name="EYSubTotal 2 3 5 3" xfId="3610" xr:uid="{779A396F-BB7F-452D-9E77-82309C6A861B}"/>
    <cellStyle name="EYSubTotal 2 3 5 3 2" xfId="3611" xr:uid="{2DC0044D-1651-480A-8A32-2011A17D84F8}"/>
    <cellStyle name="EYSubTotal 2 3 5 4" xfId="3612" xr:uid="{1AFE1FCF-1BD7-4921-B086-52E133F3B938}"/>
    <cellStyle name="EYSubTotal 2 3 5 5" xfId="3613" xr:uid="{EA8C3DC4-0495-4A35-BAB3-16280AD4E66B}"/>
    <cellStyle name="EYSubTotal 2 3 5 6" xfId="3614" xr:uid="{C2E33741-C5C7-4D90-89DA-92C4CEC3B16D}"/>
    <cellStyle name="EYSubTotal 2 3 5 7" xfId="3615" xr:uid="{719457FB-FEA0-46B2-BCED-F2F951A58154}"/>
    <cellStyle name="EYSubTotal 2 3 6" xfId="3616" xr:uid="{4778D212-FF86-48CD-B558-C9BC38B4825A}"/>
    <cellStyle name="EYSubTotal 2 3 6 2" xfId="3617" xr:uid="{B244CE6A-225D-4CDC-A49B-4842E773C85D}"/>
    <cellStyle name="EYSubTotal 2 3 6 2 2" xfId="3618" xr:uid="{D271494F-39DD-4877-B0B0-7866FC917D7C}"/>
    <cellStyle name="EYSubTotal 2 3 6 2 3" xfId="3619" xr:uid="{1147F75B-4014-47E6-AC5B-D7366AF5C298}"/>
    <cellStyle name="EYSubTotal 2 3 6 2 4" xfId="3620" xr:uid="{DBB05535-6EB3-41DB-8164-9FD3D3ABD08B}"/>
    <cellStyle name="EYSubTotal 2 3 6 2 5" xfId="3621" xr:uid="{F2828A69-40B0-48F0-BA27-2BAC4E7B0C60}"/>
    <cellStyle name="EYSubTotal 2 3 6 2 6" xfId="3622" xr:uid="{911926E2-079A-4C9D-8CE6-6D1BBF7E98BC}"/>
    <cellStyle name="EYSubTotal 2 3 6 3" xfId="3623" xr:uid="{ED0E177C-E100-4D7B-970F-CD6A8703DF6F}"/>
    <cellStyle name="EYSubTotal 2 3 6 3 2" xfId="3624" xr:uid="{C169C725-FD51-4F27-BD6C-E8CB1F26C30E}"/>
    <cellStyle name="EYSubTotal 2 3 6 4" xfId="3625" xr:uid="{5A2C7180-9575-4271-A77D-64F760272F3C}"/>
    <cellStyle name="EYSubTotal 2 3 6 5" xfId="3626" xr:uid="{531D4C5F-6557-49BA-8A77-F0564963ECF5}"/>
    <cellStyle name="EYSubTotal 2 3 6 6" xfId="3627" xr:uid="{BD9FDF1C-564D-42D3-9BD2-AF594A1C570F}"/>
    <cellStyle name="EYSubTotal 2 3 6 7" xfId="3628" xr:uid="{40B3231D-7CE1-4902-AEDC-6EF9DF854042}"/>
    <cellStyle name="EYSubTotal 2 3 7" xfId="3629" xr:uid="{B3C10C59-4591-4ED3-BEC0-8CB1654EBFD4}"/>
    <cellStyle name="EYSubTotal 2 3 7 2" xfId="3630" xr:uid="{6B9D1E86-8B40-43C9-BEA2-CCA45D30A240}"/>
    <cellStyle name="EYSubTotal 2 3 7 2 2" xfId="3631" xr:uid="{A432622C-6533-4B54-8E7F-F07B2E618935}"/>
    <cellStyle name="EYSubTotal 2 3 7 2 3" xfId="3632" xr:uid="{BB133013-B8F8-4F2E-8B05-D550EA4B93FC}"/>
    <cellStyle name="EYSubTotal 2 3 7 2 4" xfId="3633" xr:uid="{469C0A6B-2712-4978-AC15-8A0F723BA199}"/>
    <cellStyle name="EYSubTotal 2 3 7 2 5" xfId="3634" xr:uid="{1C1E6761-5E27-4D43-8661-91E1FB0EE4D4}"/>
    <cellStyle name="EYSubTotal 2 3 7 2 6" xfId="3635" xr:uid="{594EDD64-14B3-4B3A-90D6-17C0C6598CC9}"/>
    <cellStyle name="EYSubTotal 2 3 7 3" xfId="3636" xr:uid="{0B9A21E3-0B52-4024-8057-94322F6B5138}"/>
    <cellStyle name="EYSubTotal 2 3 7 3 2" xfId="3637" xr:uid="{456F4B2A-EC4F-4330-9A98-FFDEDFACA1E2}"/>
    <cellStyle name="EYSubTotal 2 3 7 4" xfId="3638" xr:uid="{73A7B386-1260-43E9-8CAA-127C4B58232A}"/>
    <cellStyle name="EYSubTotal 2 3 7 5" xfId="3639" xr:uid="{6CDACE19-A4C9-4953-87ED-1616783F7EBF}"/>
    <cellStyle name="EYSubTotal 2 3 7 6" xfId="3640" xr:uid="{1CD0B00C-D899-42CD-A0FC-B3DFEF02C1BE}"/>
    <cellStyle name="EYSubTotal 2 3 7 7" xfId="3641" xr:uid="{E5C379CF-DF95-46E0-9AC7-6123563853DB}"/>
    <cellStyle name="EYSubTotal 2 3 8" xfId="3642" xr:uid="{73A02E03-34BF-4D16-A729-299BECF3CBF1}"/>
    <cellStyle name="EYSubTotal 2 3 8 2" xfId="3643" xr:uid="{89E0D25B-AAA2-4E8F-9183-AB6F140D6647}"/>
    <cellStyle name="EYSubTotal 2 3 8 2 2" xfId="3644" xr:uid="{05163E94-7167-454C-A92A-043104B9962E}"/>
    <cellStyle name="EYSubTotal 2 3 8 2 3" xfId="3645" xr:uid="{2F690904-9CB3-4155-BE9E-DED0076541EB}"/>
    <cellStyle name="EYSubTotal 2 3 8 2 4" xfId="3646" xr:uid="{70A82C80-FA79-4667-A689-20DDDDF07A72}"/>
    <cellStyle name="EYSubTotal 2 3 8 2 5" xfId="3647" xr:uid="{344846BC-D896-4D54-904E-4DDE66665988}"/>
    <cellStyle name="EYSubTotal 2 3 8 2 6" xfId="3648" xr:uid="{DECFD233-EEAB-4655-9A85-2F00ED2C8B81}"/>
    <cellStyle name="EYSubTotal 2 3 8 3" xfId="3649" xr:uid="{E200C2B5-1E6C-4344-8999-BEBB9ED2F0BD}"/>
    <cellStyle name="EYSubTotal 2 3 8 3 2" xfId="3650" xr:uid="{7E5FDB47-0B3E-4B6D-8F8D-25EAEB93132D}"/>
    <cellStyle name="EYSubTotal 2 3 8 4" xfId="3651" xr:uid="{B91B9DC2-5B76-4FC3-8843-3F0C6E13B4A4}"/>
    <cellStyle name="EYSubTotal 2 3 8 5" xfId="3652" xr:uid="{49F1C7BA-99F4-4602-A137-0D46876255BC}"/>
    <cellStyle name="EYSubTotal 2 3 8 6" xfId="3653" xr:uid="{6A197EA2-01E5-4A47-9653-AA2906A1E0C1}"/>
    <cellStyle name="EYSubTotal 2 3 8 7" xfId="3654" xr:uid="{09965E4B-21A3-4C28-A0C3-3679DFE1550B}"/>
    <cellStyle name="EYSubTotal 2 3 9" xfId="3655" xr:uid="{45018550-B886-409D-92DF-B6C6CAE11F9D}"/>
    <cellStyle name="EYSubTotal 2 3 9 2" xfId="3656" xr:uid="{A373AF6D-00C4-4A54-8957-7C8822E06A41}"/>
    <cellStyle name="EYSubTotal 2 3 9 3" xfId="3657" xr:uid="{116096D2-D9F9-499A-B8D7-EF6BDE53891D}"/>
    <cellStyle name="EYSubTotal 2 3 9 4" xfId="3658" xr:uid="{76476D77-30D8-48A7-BC34-E63BE14A6596}"/>
    <cellStyle name="EYSubTotal 2 3 9 5" xfId="3659" xr:uid="{6626CB30-A40E-4CE4-9B05-FA665EFC77A3}"/>
    <cellStyle name="EYSubTotal 2 3 9 6" xfId="3660" xr:uid="{BD4934CE-B496-44EA-9C7D-AE5CD5A5F535}"/>
    <cellStyle name="EYSubTotal 2 3_Subsidy" xfId="3661" xr:uid="{3BB8A71F-CA77-4AE6-AC2D-C86561627688}"/>
    <cellStyle name="EYSubTotal 2 4" xfId="3662" xr:uid="{3FD94037-E121-4DC6-BDD2-D4659F1F1663}"/>
    <cellStyle name="EYSubTotal 2 4 2" xfId="3663" xr:uid="{BD169F75-176F-4128-8C22-0F47A22A6288}"/>
    <cellStyle name="EYSubTotal 2 4 2 2" xfId="3664" xr:uid="{5C1DD630-85DF-42D7-A103-8E642FB1C670}"/>
    <cellStyle name="EYSubTotal 2 4 2 2 2" xfId="3665" xr:uid="{84538E6B-FA8C-4125-AD8C-130BF78B4BAC}"/>
    <cellStyle name="EYSubTotal 2 4 2 2 3" xfId="3666" xr:uid="{31F57979-E684-4ABE-9429-513EE07EDF95}"/>
    <cellStyle name="EYSubTotal 2 4 2 2 4" xfId="3667" xr:uid="{3EBD93E3-7518-4789-A470-3C8B9CFA494C}"/>
    <cellStyle name="EYSubTotal 2 4 2 2 5" xfId="3668" xr:uid="{059ACF4C-499C-47DE-98BF-CEF8E7AD0B50}"/>
    <cellStyle name="EYSubTotal 2 4 2 2 6" xfId="3669" xr:uid="{E0C2CCFA-046F-4E18-A66D-4808A3E8337A}"/>
    <cellStyle name="EYSubTotal 2 4 2 3" xfId="3670" xr:uid="{8F2984B8-A6D7-454D-BF34-FAC4A19F48A7}"/>
    <cellStyle name="EYSubTotal 2 4 2 3 2" xfId="3671" xr:uid="{F03212DF-D86C-4ED4-B3BC-D93E7B065770}"/>
    <cellStyle name="EYSubTotal 2 4 2 4" xfId="3672" xr:uid="{770CEA54-D9B8-402E-9296-192237761E0D}"/>
    <cellStyle name="EYSubTotal 2 4 2 5" xfId="3673" xr:uid="{F9B57BA0-8FDB-461D-A093-7C64FF0EF9F5}"/>
    <cellStyle name="EYSubTotal 2 4 2 6" xfId="3674" xr:uid="{A414CB00-A538-4DA3-8D7B-FAAF41183708}"/>
    <cellStyle name="EYSubTotal 2 4 2 7" xfId="3675" xr:uid="{23B98BFE-E27F-4E2A-8026-722FE5948DAB}"/>
    <cellStyle name="EYSubTotal 2 4 3" xfId="3676" xr:uid="{5F0E4A5A-5861-42CC-9A1C-B1925663B082}"/>
    <cellStyle name="EYSubTotal 2 4 3 2" xfId="3677" xr:uid="{AB53EC2E-1654-472C-ABE1-1514219C3EFC}"/>
    <cellStyle name="EYSubTotal 2 4 3 3" xfId="3678" xr:uid="{AA4295F7-B267-42B9-B259-E4F3A651BB5E}"/>
    <cellStyle name="EYSubTotal 2 4 3 4" xfId="3679" xr:uid="{34968259-A34D-484C-B172-150F18E91867}"/>
    <cellStyle name="EYSubTotal 2 4 3 5" xfId="3680" xr:uid="{29ACF4DF-4DC5-44F7-A016-A52AB54CFAF0}"/>
    <cellStyle name="EYSubTotal 2 4 3 6" xfId="3681" xr:uid="{03F8C6E2-ED84-4D0B-9987-774342099FC3}"/>
    <cellStyle name="EYSubTotal 2 4 4" xfId="3682" xr:uid="{BD9DF68A-7166-44DC-BC04-9F0635DA4B76}"/>
    <cellStyle name="EYSubTotal 2 4 4 2" xfId="3683" xr:uid="{67BE9974-7927-472F-B9BE-F3701F953627}"/>
    <cellStyle name="EYSubTotal 2 4 5" xfId="3684" xr:uid="{84F33F9C-9D6A-47CF-BC94-ED6396034760}"/>
    <cellStyle name="EYSubTotal 2 4 6" xfId="3685" xr:uid="{D5A14091-5204-4D79-BDDC-6407A13E952F}"/>
    <cellStyle name="EYSubTotal 2 4 7" xfId="3686" xr:uid="{534853E9-D8D7-419F-BC43-CC1179BC7EB7}"/>
    <cellStyle name="EYSubTotal 2 4 8" xfId="3687" xr:uid="{74B11CC6-5830-4E25-BAAF-EB947D04F4E0}"/>
    <cellStyle name="EYSubTotal 2 4_Subsidy" xfId="3688" xr:uid="{10D06C9C-2EA5-44F2-BC36-B5A9B3946D81}"/>
    <cellStyle name="EYSubTotal 2 5" xfId="3689" xr:uid="{B7C462F3-59E3-49C0-962B-E2213057A9DC}"/>
    <cellStyle name="EYSubTotal 2 5 2" xfId="3690" xr:uid="{E50634F5-0CA3-4D80-94D7-F3B666109474}"/>
    <cellStyle name="EYSubTotal 2 5 2 2" xfId="3691" xr:uid="{2BCF114C-03CB-4853-9067-3133343C7335}"/>
    <cellStyle name="EYSubTotal 2 5 2 3" xfId="3692" xr:uid="{F8A075F2-3B6E-4EA0-A800-88F28A94EAE9}"/>
    <cellStyle name="EYSubTotal 2 5 2 4" xfId="3693" xr:uid="{1EC5C352-FEC3-4C4D-B6D2-C2F2D8A19E5C}"/>
    <cellStyle name="EYSubTotal 2 5 2 5" xfId="3694" xr:uid="{6A5165A3-3774-4BAC-AF35-D9BB4DE7218A}"/>
    <cellStyle name="EYSubTotal 2 5 2 6" xfId="3695" xr:uid="{A6157BB8-DE8A-4B86-A2FE-ADA802B639B7}"/>
    <cellStyle name="EYSubTotal 2 5 3" xfId="3696" xr:uid="{8AEF9E64-E331-41C5-9004-342991997C6B}"/>
    <cellStyle name="EYSubTotal 2 5 3 2" xfId="3697" xr:uid="{54394F8D-B5B1-4026-839F-F676242101FA}"/>
    <cellStyle name="EYSubTotal 2 5 4" xfId="3698" xr:uid="{ECC2AB4C-68F0-44EB-9259-3C71B1A9CF6A}"/>
    <cellStyle name="EYSubTotal 2 5 5" xfId="3699" xr:uid="{A6AA2C52-FBD2-41C6-836D-6A57724B16DF}"/>
    <cellStyle name="EYSubTotal 2 5 6" xfId="3700" xr:uid="{F2569A88-18A1-4DD8-AFF9-56CFB8964A8F}"/>
    <cellStyle name="EYSubTotal 2 5 7" xfId="3701" xr:uid="{EE1EED08-F506-4238-8CE7-7685741BC091}"/>
    <cellStyle name="EYSubTotal 2 6" xfId="3702" xr:uid="{D0DC361D-FFD5-4941-89FC-78792A6479B2}"/>
    <cellStyle name="EYSubTotal 2 6 2" xfId="3703" xr:uid="{338E532F-9053-40B0-91EC-FAE71763CE16}"/>
    <cellStyle name="EYSubTotal 2 6 2 2" xfId="3704" xr:uid="{71D8066C-0854-4FF7-BF60-C5433A8286B2}"/>
    <cellStyle name="EYSubTotal 2 6 2 3" xfId="3705" xr:uid="{86B8D105-321A-430A-8B1A-3A5D7C3B61A9}"/>
    <cellStyle name="EYSubTotal 2 6 2 4" xfId="3706" xr:uid="{8E6943F0-E9AF-492D-A656-98E9BEAF0FAA}"/>
    <cellStyle name="EYSubTotal 2 6 2 5" xfId="3707" xr:uid="{F0348016-B1F1-4860-9A94-E70AB67A4DA9}"/>
    <cellStyle name="EYSubTotal 2 6 2 6" xfId="3708" xr:uid="{379292E8-E1F4-484C-8195-360EA2215129}"/>
    <cellStyle name="EYSubTotal 2 6 3" xfId="3709" xr:uid="{B6BD882E-0C69-4DE3-B4CC-2814E08C5E90}"/>
    <cellStyle name="EYSubTotal 2 6 3 2" xfId="3710" xr:uid="{F99117A2-12F0-4083-BBF8-907A3FF16F2A}"/>
    <cellStyle name="EYSubTotal 2 6 4" xfId="3711" xr:uid="{76A881CC-DE41-40D7-A21E-A876B86FFABA}"/>
    <cellStyle name="EYSubTotal 2 6 5" xfId="3712" xr:uid="{3DBD2EF3-8D87-4373-8133-C3CC67D56115}"/>
    <cellStyle name="EYSubTotal 2 6 6" xfId="3713" xr:uid="{0F849D65-1B06-4DA0-8F2D-A12280EA1112}"/>
    <cellStyle name="EYSubTotal 2 6 7" xfId="3714" xr:uid="{E173E171-5C00-45B4-90C5-72057D9782FB}"/>
    <cellStyle name="EYSubTotal 2 7" xfId="3715" xr:uid="{967F336C-B388-4500-90DA-06EA3A4351D7}"/>
    <cellStyle name="EYSubTotal 2 7 2" xfId="3716" xr:uid="{CCE127F5-99BD-4C16-A809-204DB884FDFF}"/>
    <cellStyle name="EYSubTotal 2 7 2 2" xfId="3717" xr:uid="{C4AC645E-887D-4CAB-AA78-8555C89D9581}"/>
    <cellStyle name="EYSubTotal 2 7 2 3" xfId="3718" xr:uid="{14CB34F6-D9A2-4E81-952D-F480D953E3B2}"/>
    <cellStyle name="EYSubTotal 2 7 2 4" xfId="3719" xr:uid="{C3DD1278-9103-4BF7-9A78-81C7CCC9CA49}"/>
    <cellStyle name="EYSubTotal 2 7 2 5" xfId="3720" xr:uid="{01404525-E1E0-49E4-8C01-DDD55216F489}"/>
    <cellStyle name="EYSubTotal 2 7 2 6" xfId="3721" xr:uid="{DE9BCE50-6802-42F1-AF63-6D21E1837472}"/>
    <cellStyle name="EYSubTotal 2 7 3" xfId="3722" xr:uid="{C07ED215-D332-4DF5-A3DA-533743DE0A00}"/>
    <cellStyle name="EYSubTotal 2 7 3 2" xfId="3723" xr:uid="{CCFA7A5C-5D40-4025-BB50-9BC110F385A9}"/>
    <cellStyle name="EYSubTotal 2 7 4" xfId="3724" xr:uid="{A3E3E879-7355-4533-B7EE-5DE8FA4254F5}"/>
    <cellStyle name="EYSubTotal 2 7 5" xfId="3725" xr:uid="{A3901624-09CB-46CF-8A06-638B549091D6}"/>
    <cellStyle name="EYSubTotal 2 7 6" xfId="3726" xr:uid="{33E13630-8B9A-46A3-B976-BE166112C482}"/>
    <cellStyle name="EYSubTotal 2 7 7" xfId="3727" xr:uid="{4EA8EA44-3AB6-4FF2-95B1-86DF3D13DF65}"/>
    <cellStyle name="EYSubTotal 2 8" xfId="3728" xr:uid="{3BF587BD-8502-4896-BDBC-AA2625D76F97}"/>
    <cellStyle name="EYSubTotal 2 8 2" xfId="3729" xr:uid="{CBD0F04E-B9EA-4292-ABBD-7EEC310B7680}"/>
    <cellStyle name="EYSubTotal 2 8 2 2" xfId="3730" xr:uid="{CFE74609-7101-4858-AB11-D4561F8E8C90}"/>
    <cellStyle name="EYSubTotal 2 8 2 3" xfId="3731" xr:uid="{E32C84D6-DCC9-4A6B-98F3-F9C99AF75854}"/>
    <cellStyle name="EYSubTotal 2 8 2 4" xfId="3732" xr:uid="{F2A5EC00-7E26-49BC-955B-6CBF870F3639}"/>
    <cellStyle name="EYSubTotal 2 8 2 5" xfId="3733" xr:uid="{F1CEAB26-1006-4BA4-A6D9-5FD99C29BAF6}"/>
    <cellStyle name="EYSubTotal 2 8 2 6" xfId="3734" xr:uid="{83CBD199-B0FC-4AB2-8850-12E9C83B4AAE}"/>
    <cellStyle name="EYSubTotal 2 8 3" xfId="3735" xr:uid="{5EB835C3-B929-40EC-9056-AFB54846B99B}"/>
    <cellStyle name="EYSubTotal 2 8 3 2" xfId="3736" xr:uid="{3F7CE11B-E44E-4998-BF95-9DFD5555F92A}"/>
    <cellStyle name="EYSubTotal 2 8 4" xfId="3737" xr:uid="{BABFDC58-C98B-4A52-9646-3850CAB214CE}"/>
    <cellStyle name="EYSubTotal 2 8 5" xfId="3738" xr:uid="{F72E8BAE-668B-459F-BC66-56009C05AA2E}"/>
    <cellStyle name="EYSubTotal 2 8 6" xfId="3739" xr:uid="{427A19FD-45C3-4542-B4D4-98C88903AA57}"/>
    <cellStyle name="EYSubTotal 2 8 7" xfId="3740" xr:uid="{2136D587-7804-4FC1-9868-0FCB3217345B}"/>
    <cellStyle name="EYSubTotal 2 9" xfId="3741" xr:uid="{D12BC20C-A330-46DD-BBC6-3654B26905A6}"/>
    <cellStyle name="EYSubTotal 2 9 2" xfId="3742" xr:uid="{D3251163-B005-492B-82E4-843F4590772A}"/>
    <cellStyle name="EYSubTotal 2 9 2 2" xfId="3743" xr:uid="{9584527D-2831-41AC-9342-29DE926460E1}"/>
    <cellStyle name="EYSubTotal 2 9 2 3" xfId="3744" xr:uid="{16ABFAD8-1D06-4F7F-AB4C-03E502242EF4}"/>
    <cellStyle name="EYSubTotal 2 9 2 4" xfId="3745" xr:uid="{63AE314E-5E44-409C-8581-511EAD7D1EEB}"/>
    <cellStyle name="EYSubTotal 2 9 2 5" xfId="3746" xr:uid="{633799D4-668F-433A-B16A-A06F4E3D95A1}"/>
    <cellStyle name="EYSubTotal 2 9 2 6" xfId="3747" xr:uid="{9129C3D6-8A69-4F88-B98C-72034AD35F8A}"/>
    <cellStyle name="EYSubTotal 2 9 3" xfId="3748" xr:uid="{9EA81900-7A41-4C77-8908-EEAFA91A03CF}"/>
    <cellStyle name="EYSubTotal 2 9 3 2" xfId="3749" xr:uid="{1C9DAA01-4811-4F5B-8E38-108B90509A01}"/>
    <cellStyle name="EYSubTotal 2 9 4" xfId="3750" xr:uid="{8CE9ECA0-14A8-4F82-A3FE-52BDA35DC936}"/>
    <cellStyle name="EYSubTotal 2 9 5" xfId="3751" xr:uid="{5739B3D9-4806-46B6-B6C9-06CCE929896B}"/>
    <cellStyle name="EYSubTotal 2 9 6" xfId="3752" xr:uid="{7A5256C8-A944-4B2F-B764-40C75A67BB0F}"/>
    <cellStyle name="EYSubTotal 2 9 7" xfId="3753" xr:uid="{8CB1501B-579B-4A98-A994-0F773218FF51}"/>
    <cellStyle name="EYSubTotal 2_ST" xfId="3754" xr:uid="{8EF5A134-FF09-41DD-8497-9A6EEECE0F35}"/>
    <cellStyle name="EYSubTotal 3" xfId="3755" xr:uid="{AF1B999D-2D74-42B9-A1CE-1B733D0CDCD2}"/>
    <cellStyle name="EYSubTotal 3 10" xfId="3756" xr:uid="{72B6D280-AB6C-4331-8D83-238A1885A4A5}"/>
    <cellStyle name="EYSubTotal 3 10 2" xfId="3757" xr:uid="{793EC5D0-72A8-42A6-BAD5-9D01768FE0BF}"/>
    <cellStyle name="EYSubTotal 3 11" xfId="3758" xr:uid="{44FDAF0B-219E-4D25-942D-AC96E13A00E2}"/>
    <cellStyle name="EYSubTotal 3 12" xfId="3759" xr:uid="{FC683701-8469-4D8B-BC28-C2CDE1C39DC5}"/>
    <cellStyle name="EYSubTotal 3 13" xfId="3760" xr:uid="{911EEF69-75AE-477F-96AA-B03EFFAFA42B}"/>
    <cellStyle name="EYSubTotal 3 14" xfId="3761" xr:uid="{F0E33091-DC20-44A6-BD3D-A426422A7A43}"/>
    <cellStyle name="EYSubTotal 3 15" xfId="3762" xr:uid="{74E63568-1936-4B84-8F03-5CD4BC884DF6}"/>
    <cellStyle name="EYSubTotal 3 2" xfId="3763" xr:uid="{EF43D2D7-4D1C-40E5-80C1-E7C54F512817}"/>
    <cellStyle name="EYSubTotal 3 2 2" xfId="3764" xr:uid="{A37AFA06-DA4A-44DB-B17A-99C406CCB67B}"/>
    <cellStyle name="EYSubTotal 3 2 2 2" xfId="3765" xr:uid="{DF9A6119-8B9C-4DA2-969B-A9280968D1F2}"/>
    <cellStyle name="EYSubTotal 3 2 2 2 2" xfId="3766" xr:uid="{E6E1F311-7F5A-4DA6-B28A-ED6A9C7F4E05}"/>
    <cellStyle name="EYSubTotal 3 2 2 2 3" xfId="3767" xr:uid="{1804B574-19E9-4169-8580-C57B84713916}"/>
    <cellStyle name="EYSubTotal 3 2 2 2 4" xfId="3768" xr:uid="{0B4243CA-0882-4BD8-81A3-CD4D6FC0F9FC}"/>
    <cellStyle name="EYSubTotal 3 2 2 2 5" xfId="3769" xr:uid="{FD7082D0-2BEC-47A9-BA5C-3BE41CA74262}"/>
    <cellStyle name="EYSubTotal 3 2 2 2 6" xfId="3770" xr:uid="{58D4170C-C036-4C45-A763-F1B2CD34AAE6}"/>
    <cellStyle name="EYSubTotal 3 2 2 3" xfId="3771" xr:uid="{EF82F4B2-7298-4E8D-B8AE-D657EC52DF13}"/>
    <cellStyle name="EYSubTotal 3 2 2 3 2" xfId="3772" xr:uid="{6AC671CD-D115-4FD9-AA36-B40B092782FA}"/>
    <cellStyle name="EYSubTotal 3 2 2 4" xfId="3773" xr:uid="{D1DDDEDA-663F-4E26-BA39-D673563EEAB1}"/>
    <cellStyle name="EYSubTotal 3 2 2 5" xfId="3774" xr:uid="{1EB8A354-397D-4F7E-B4E4-8D9576715D2F}"/>
    <cellStyle name="EYSubTotal 3 2 2 6" xfId="3775" xr:uid="{8E049934-2221-43EF-8509-33FF5898FD28}"/>
    <cellStyle name="EYSubTotal 3 2 2 7" xfId="3776" xr:uid="{D1D7B8E8-A715-494A-8E66-6AF749FA661A}"/>
    <cellStyle name="EYSubTotal 3 2 3" xfId="3777" xr:uid="{0CFC5C1A-3ED0-4D69-87A2-75592BF72985}"/>
    <cellStyle name="EYSubTotal 3 2 3 2" xfId="3778" xr:uid="{BC79CDF8-AC97-4E33-96A5-8A18648615EB}"/>
    <cellStyle name="EYSubTotal 3 2 3 3" xfId="3779" xr:uid="{80ABBD70-927E-4884-A25F-C852D0CB37D6}"/>
    <cellStyle name="EYSubTotal 3 2 3 4" xfId="3780" xr:uid="{77B8B0A4-C613-4D4C-B597-BE7D91CBF256}"/>
    <cellStyle name="EYSubTotal 3 2 3 5" xfId="3781" xr:uid="{B1B55FD5-2667-4EEA-82EB-EA77DB974880}"/>
    <cellStyle name="EYSubTotal 3 2 3 6" xfId="3782" xr:uid="{EB8B9AFD-E791-4D1F-8DD7-4EBEAF1081FB}"/>
    <cellStyle name="EYSubTotal 3 2 4" xfId="3783" xr:uid="{9A73909A-10C6-414B-9347-FEFBE1B162D2}"/>
    <cellStyle name="EYSubTotal 3 2 4 2" xfId="3784" xr:uid="{D011405A-7C46-4F03-8F34-850F2D97F6A2}"/>
    <cellStyle name="EYSubTotal 3 2 5" xfId="3785" xr:uid="{365DCB92-6D52-42C7-8107-3A35017CB0D8}"/>
    <cellStyle name="EYSubTotal 3 2 6" xfId="3786" xr:uid="{59318BEA-9996-4A67-B602-7C9F6FBBE980}"/>
    <cellStyle name="EYSubTotal 3 2 7" xfId="3787" xr:uid="{58A24EDE-ABDF-471C-A22E-AEEA102D1C5D}"/>
    <cellStyle name="EYSubTotal 3 2 8" xfId="3788" xr:uid="{EDCE7F7C-57E7-4532-AA7F-C1183D83FF32}"/>
    <cellStyle name="EYSubTotal 3 2_Subsidy" xfId="3789" xr:uid="{A3DF504E-1159-4301-AB12-4B207516BEB7}"/>
    <cellStyle name="EYSubTotal 3 3" xfId="3790" xr:uid="{C5FC4544-6690-4E8F-A71A-22C0B97056B5}"/>
    <cellStyle name="EYSubTotal 3 3 2" xfId="3791" xr:uid="{5F25EED2-B061-418D-965A-AB96737C2DCC}"/>
    <cellStyle name="EYSubTotal 3 3 2 2" xfId="3792" xr:uid="{48636DD2-8C34-4AD7-883D-E9CC92E448C9}"/>
    <cellStyle name="EYSubTotal 3 3 2 3" xfId="3793" xr:uid="{458D811C-FB52-4D6D-A934-942A2AF0A26B}"/>
    <cellStyle name="EYSubTotal 3 3 2 4" xfId="3794" xr:uid="{1C04666C-EC8E-43B3-B73B-56F280FC3DFD}"/>
    <cellStyle name="EYSubTotal 3 3 2 5" xfId="3795" xr:uid="{1CB8E567-C85B-483A-B289-E526F72C8E0B}"/>
    <cellStyle name="EYSubTotal 3 3 2 6" xfId="3796" xr:uid="{79D1B8E5-C1A5-47BC-BC59-F86ED3CEA595}"/>
    <cellStyle name="EYSubTotal 3 3 3" xfId="3797" xr:uid="{BC354E4C-D23A-4876-8846-2E1CD343F34E}"/>
    <cellStyle name="EYSubTotal 3 3 3 2" xfId="3798" xr:uid="{B58322A6-F717-4221-8FFC-EC7397670D23}"/>
    <cellStyle name="EYSubTotal 3 3 4" xfId="3799" xr:uid="{A9E1819E-8E09-432F-BF2B-865DEF2E5005}"/>
    <cellStyle name="EYSubTotal 3 3 5" xfId="3800" xr:uid="{57665435-F256-4612-8780-3A74B841A34F}"/>
    <cellStyle name="EYSubTotal 3 3 6" xfId="3801" xr:uid="{F0DA95C2-B152-46B6-931F-DD7E6BF1247C}"/>
    <cellStyle name="EYSubTotal 3 3 7" xfId="3802" xr:uid="{612A8145-8F18-4451-9A6B-4814875C6E52}"/>
    <cellStyle name="EYSubTotal 3 4" xfId="3803" xr:uid="{0C770AE8-DA27-49A7-81B4-AD86EE69B84F}"/>
    <cellStyle name="EYSubTotal 3 4 2" xfId="3804" xr:uid="{84658D5C-9D4D-4F60-8A9E-3EF84AF36978}"/>
    <cellStyle name="EYSubTotal 3 4 2 2" xfId="3805" xr:uid="{29AAE6EB-65D7-4585-84EB-CD6236F0C4CC}"/>
    <cellStyle name="EYSubTotal 3 4 2 3" xfId="3806" xr:uid="{8E277686-670A-40C2-8ECB-BF4A5AD2122B}"/>
    <cellStyle name="EYSubTotal 3 4 2 4" xfId="3807" xr:uid="{46CC6334-C5B3-4334-87FB-5DCCAF8F49B0}"/>
    <cellStyle name="EYSubTotal 3 4 2 5" xfId="3808" xr:uid="{76A3E971-3757-43EC-9ECE-C7470AAFE72A}"/>
    <cellStyle name="EYSubTotal 3 4 2 6" xfId="3809" xr:uid="{5CAD0831-516C-4BED-9568-11F932C9B5A8}"/>
    <cellStyle name="EYSubTotal 3 4 3" xfId="3810" xr:uid="{B7AE1D86-F39B-42C6-8167-5118F3B9F3FE}"/>
    <cellStyle name="EYSubTotal 3 4 3 2" xfId="3811" xr:uid="{49389950-C8B3-4522-A877-93CD041B6B28}"/>
    <cellStyle name="EYSubTotal 3 4 4" xfId="3812" xr:uid="{D0D265CB-EC6C-461A-A8B1-EF237A2F1537}"/>
    <cellStyle name="EYSubTotal 3 4 5" xfId="3813" xr:uid="{9C672465-5447-4115-8CC6-D699911FC53A}"/>
    <cellStyle name="EYSubTotal 3 4 6" xfId="3814" xr:uid="{C1422AFF-C947-4FC0-8792-91443ADFD102}"/>
    <cellStyle name="EYSubTotal 3 4 7" xfId="3815" xr:uid="{4ACCA168-43B5-4B07-BA33-5AE64AD45E68}"/>
    <cellStyle name="EYSubTotal 3 5" xfId="3816" xr:uid="{71BC0A32-35B2-4A1F-A72E-856BFBE52E10}"/>
    <cellStyle name="EYSubTotal 3 5 2" xfId="3817" xr:uid="{CBE03A89-A6F8-4FBA-84F5-4076508A6923}"/>
    <cellStyle name="EYSubTotal 3 5 2 2" xfId="3818" xr:uid="{2E5ACC6C-36FA-4353-B455-87D9C78A0B0D}"/>
    <cellStyle name="EYSubTotal 3 5 2 3" xfId="3819" xr:uid="{4B4F5975-9F12-41F7-88B3-BCDB762A08A2}"/>
    <cellStyle name="EYSubTotal 3 5 2 4" xfId="3820" xr:uid="{BD625B0D-9A80-4C5F-93D2-FE3F7EAE42C9}"/>
    <cellStyle name="EYSubTotal 3 5 2 5" xfId="3821" xr:uid="{D2AD17AD-E11D-4E18-A7A7-EDB540A9CE92}"/>
    <cellStyle name="EYSubTotal 3 5 2 6" xfId="3822" xr:uid="{A8ACDE82-EF6B-42DD-AA24-4B88B50B4EC0}"/>
    <cellStyle name="EYSubTotal 3 5 3" xfId="3823" xr:uid="{41CAE277-A720-48EF-BF06-1F49F4A49AE0}"/>
    <cellStyle name="EYSubTotal 3 5 3 2" xfId="3824" xr:uid="{6F364660-0401-4836-A46F-DF25F7131A8D}"/>
    <cellStyle name="EYSubTotal 3 5 4" xfId="3825" xr:uid="{612F80AC-529D-4B48-8E24-956B19BB5963}"/>
    <cellStyle name="EYSubTotal 3 5 5" xfId="3826" xr:uid="{FC886B5E-8103-4920-B647-355F168ABECB}"/>
    <cellStyle name="EYSubTotal 3 5 6" xfId="3827" xr:uid="{8FE9426B-CADD-41D0-A3BC-35DC1B04FE70}"/>
    <cellStyle name="EYSubTotal 3 5 7" xfId="3828" xr:uid="{101DBF39-9BE3-481A-806A-8ED3D25FA206}"/>
    <cellStyle name="EYSubTotal 3 6" xfId="3829" xr:uid="{5CDDA2A5-4C0F-47EE-AAA4-991378555EDC}"/>
    <cellStyle name="EYSubTotal 3 6 2" xfId="3830" xr:uid="{A0CB3654-B139-4DE5-8FB4-9FBD760ECBC9}"/>
    <cellStyle name="EYSubTotal 3 6 2 2" xfId="3831" xr:uid="{060F1278-71CA-4951-BCE9-103995BF2FD5}"/>
    <cellStyle name="EYSubTotal 3 6 2 3" xfId="3832" xr:uid="{118198E9-0A04-4810-8B05-89CE1D0B9132}"/>
    <cellStyle name="EYSubTotal 3 6 2 4" xfId="3833" xr:uid="{E13D3209-1620-434B-92E9-3F9A3782C7D9}"/>
    <cellStyle name="EYSubTotal 3 6 2 5" xfId="3834" xr:uid="{F3B46DFC-568A-4DB3-A61A-3174061DD03F}"/>
    <cellStyle name="EYSubTotal 3 6 2 6" xfId="3835" xr:uid="{AF482D46-B8AF-45FA-998C-29856BBCDAAD}"/>
    <cellStyle name="EYSubTotal 3 6 3" xfId="3836" xr:uid="{1A2A0602-3EC7-4700-8C0D-336FD7F1481C}"/>
    <cellStyle name="EYSubTotal 3 6 3 2" xfId="3837" xr:uid="{152170A7-4F78-4D6B-ADDA-C4F7619A25DC}"/>
    <cellStyle name="EYSubTotal 3 6 4" xfId="3838" xr:uid="{57BE3967-F3C2-46C3-8715-FF4934C4212D}"/>
    <cellStyle name="EYSubTotal 3 6 5" xfId="3839" xr:uid="{51E2841A-2C59-4654-870E-2D0C962B2DD5}"/>
    <cellStyle name="EYSubTotal 3 6 6" xfId="3840" xr:uid="{5E15B023-1EE9-4A75-A545-87D38D0F7779}"/>
    <cellStyle name="EYSubTotal 3 6 7" xfId="3841" xr:uid="{3D266FE9-1BB5-4D9D-AFBA-D935CD4218BA}"/>
    <cellStyle name="EYSubTotal 3 7" xfId="3842" xr:uid="{23ECCDE6-3173-4944-A4C8-83588FCD729D}"/>
    <cellStyle name="EYSubTotal 3 7 2" xfId="3843" xr:uid="{24C28BD6-E85A-44ED-B27B-D4948413C575}"/>
    <cellStyle name="EYSubTotal 3 7 2 2" xfId="3844" xr:uid="{A06ADE1C-0446-459B-A807-D86682BF001B}"/>
    <cellStyle name="EYSubTotal 3 7 2 3" xfId="3845" xr:uid="{5568280E-E2FF-4761-A96F-7AE4A633D83E}"/>
    <cellStyle name="EYSubTotal 3 7 2 4" xfId="3846" xr:uid="{B455FE9A-EB60-48D8-ADC2-7B8F4E4DA6EC}"/>
    <cellStyle name="EYSubTotal 3 7 2 5" xfId="3847" xr:uid="{EB8AD7E7-0C1C-49BA-ADC6-6C954D3FBBAC}"/>
    <cellStyle name="EYSubTotal 3 7 2 6" xfId="3848" xr:uid="{B1FC894D-6B26-4EB9-8273-66EA5D417BCF}"/>
    <cellStyle name="EYSubTotal 3 7 3" xfId="3849" xr:uid="{9F68C184-251A-45A8-AAAF-882D132A93DE}"/>
    <cellStyle name="EYSubTotal 3 7 3 2" xfId="3850" xr:uid="{DAAE9FC3-8297-423A-B9FB-31DE95905797}"/>
    <cellStyle name="EYSubTotal 3 7 4" xfId="3851" xr:uid="{B7A0A025-7210-461D-84AB-58F198E5F59E}"/>
    <cellStyle name="EYSubTotal 3 7 5" xfId="3852" xr:uid="{C38C268A-67EF-4791-AAD9-7E9DA4BECB69}"/>
    <cellStyle name="EYSubTotal 3 7 6" xfId="3853" xr:uid="{EB8EB456-D9B6-43FF-ACF8-5248016B25EA}"/>
    <cellStyle name="EYSubTotal 3 7 7" xfId="3854" xr:uid="{E8D9D995-F914-425E-A440-4F53BBB03047}"/>
    <cellStyle name="EYSubTotal 3 8" xfId="3855" xr:uid="{991E1A96-7BA4-4B93-AEBC-7471F231E9E9}"/>
    <cellStyle name="EYSubTotal 3 8 2" xfId="3856" xr:uid="{0D46024F-C99A-483B-9DE2-F5D28A223E6C}"/>
    <cellStyle name="EYSubTotal 3 8 2 2" xfId="3857" xr:uid="{D30C1832-513C-40BC-935A-0E6FB6FFA2A1}"/>
    <cellStyle name="EYSubTotal 3 8 2 3" xfId="3858" xr:uid="{9A536DB1-7F01-46B3-B0B2-B99557D5B22E}"/>
    <cellStyle name="EYSubTotal 3 8 2 4" xfId="3859" xr:uid="{E7A5BF43-D52C-452E-B3C1-A0E239DAD05F}"/>
    <cellStyle name="EYSubTotal 3 8 2 5" xfId="3860" xr:uid="{792787D7-1457-49BA-AF0A-D3182BA973E0}"/>
    <cellStyle name="EYSubTotal 3 8 2 6" xfId="3861" xr:uid="{6B73B403-188A-422C-AE41-0E004A8FD8CB}"/>
    <cellStyle name="EYSubTotal 3 8 3" xfId="3862" xr:uid="{DBDBEF34-B7A6-4FB6-A3F9-A4648752622A}"/>
    <cellStyle name="EYSubTotal 3 8 3 2" xfId="3863" xr:uid="{2B528E88-5AC6-416F-8131-04BE475267A5}"/>
    <cellStyle name="EYSubTotal 3 8 4" xfId="3864" xr:uid="{69A2BE09-C9E8-4AA2-B775-B29A04F18621}"/>
    <cellStyle name="EYSubTotal 3 8 5" xfId="3865" xr:uid="{4BF80A1B-A30B-4A3C-A0D5-866AD2B13CD5}"/>
    <cellStyle name="EYSubTotal 3 8 6" xfId="3866" xr:uid="{CED1C00B-5F2F-48EA-BAA7-5FBB709E5F68}"/>
    <cellStyle name="EYSubTotal 3 8 7" xfId="3867" xr:uid="{F2D8F9B7-84EF-4D09-9988-848727A396A9}"/>
    <cellStyle name="EYSubTotal 3 9" xfId="3868" xr:uid="{AC708BC8-2F60-4793-9ED4-EFBA720A7F47}"/>
    <cellStyle name="EYSubTotal 3 9 2" xfId="3869" xr:uid="{B7F39F27-31CA-4B33-9A47-0FE32D504741}"/>
    <cellStyle name="EYSubTotal 3 9 3" xfId="3870" xr:uid="{29BD6DA6-47F2-417B-9123-FBD803D29665}"/>
    <cellStyle name="EYSubTotal 3 9 4" xfId="3871" xr:uid="{DD7E4B87-F617-4C89-BC80-FBDC5B8E21E8}"/>
    <cellStyle name="EYSubTotal 3 9 5" xfId="3872" xr:uid="{7845B469-7D60-4708-839A-A7EEB7C50AB8}"/>
    <cellStyle name="EYSubTotal 3 9 6" xfId="3873" xr:uid="{564994D9-DA8C-4DB5-B65A-ED7945CBF254}"/>
    <cellStyle name="EYSubTotal 3_Subsidy" xfId="3874" xr:uid="{064323FE-21CB-4AA2-8580-2FD18CDF14E2}"/>
    <cellStyle name="EYSubTotal 4" xfId="3875" xr:uid="{3AEFE965-2780-45D9-9D86-50030C5D0E39}"/>
    <cellStyle name="EYSubTotal 4 10" xfId="3876" xr:uid="{E158C0CC-1851-40B3-82DA-EF14D615244A}"/>
    <cellStyle name="EYSubTotal 4 10 2" xfId="3877" xr:uid="{EBB10A4C-84DE-4D59-A67F-C5F625816044}"/>
    <cellStyle name="EYSubTotal 4 11" xfId="3878" xr:uid="{42D05F0E-2EF5-4C5F-B913-8EDD0ACFE1AF}"/>
    <cellStyle name="EYSubTotal 4 12" xfId="3879" xr:uid="{C0D07E0B-3165-474A-92D4-A3461DAF6E26}"/>
    <cellStyle name="EYSubTotal 4 13" xfId="3880" xr:uid="{F9625ED6-185F-4044-AA46-176A9BC59E7B}"/>
    <cellStyle name="EYSubTotal 4 14" xfId="3881" xr:uid="{DEB8812B-CB99-46C9-AB33-94A93E951C0E}"/>
    <cellStyle name="EYSubTotal 4 2" xfId="3882" xr:uid="{F898DCCB-B0C7-421F-9E5D-D1DF2919819C}"/>
    <cellStyle name="EYSubTotal 4 2 2" xfId="3883" xr:uid="{D8D15DE2-7082-45A6-A8C3-DF7B53771B34}"/>
    <cellStyle name="EYSubTotal 4 2 2 2" xfId="3884" xr:uid="{BD540934-FF96-4DAB-B900-8A9A3B79BBE4}"/>
    <cellStyle name="EYSubTotal 4 2 2 2 2" xfId="3885" xr:uid="{24D14873-A3FE-4622-BE8F-6C10A62612A1}"/>
    <cellStyle name="EYSubTotal 4 2 2 2 3" xfId="3886" xr:uid="{5119874F-46BA-4C59-A727-9B354B0CFD7A}"/>
    <cellStyle name="EYSubTotal 4 2 2 2 4" xfId="3887" xr:uid="{EF78AFBC-0FB6-468C-A844-9CC10A6259C0}"/>
    <cellStyle name="EYSubTotal 4 2 2 2 5" xfId="3888" xr:uid="{02C43205-75FC-47EB-B7F6-7899E95C02D5}"/>
    <cellStyle name="EYSubTotal 4 2 2 2 6" xfId="3889" xr:uid="{759403C2-46E8-4A62-A458-25A66492B846}"/>
    <cellStyle name="EYSubTotal 4 2 2 3" xfId="3890" xr:uid="{CF4F92A8-F68C-4C45-A1E1-51226AAC5099}"/>
    <cellStyle name="EYSubTotal 4 2 2 3 2" xfId="3891" xr:uid="{FFBBDE03-96B6-45CB-861E-4045A4CD4B6A}"/>
    <cellStyle name="EYSubTotal 4 2 2 4" xfId="3892" xr:uid="{72A38B33-2657-4566-82C5-57BAA50590EC}"/>
    <cellStyle name="EYSubTotal 4 2 2 5" xfId="3893" xr:uid="{173909FA-2266-4870-BF79-343926855523}"/>
    <cellStyle name="EYSubTotal 4 2 2 6" xfId="3894" xr:uid="{955CAC58-4DA0-4B49-896C-06DF0C44760C}"/>
    <cellStyle name="EYSubTotal 4 2 2 7" xfId="3895" xr:uid="{722716A5-1490-4BE7-B266-6737483324D9}"/>
    <cellStyle name="EYSubTotal 4 2 3" xfId="3896" xr:uid="{6AAF762D-F92E-4D3C-B2C4-510E2E4AE2E0}"/>
    <cellStyle name="EYSubTotal 4 2 3 2" xfId="3897" xr:uid="{852B42CE-2265-4248-9D7D-7DD4F0E8F9F9}"/>
    <cellStyle name="EYSubTotal 4 2 3 3" xfId="3898" xr:uid="{3833EFDF-DE67-4B68-A756-561411C37CAF}"/>
    <cellStyle name="EYSubTotal 4 2 3 4" xfId="3899" xr:uid="{47BB534A-A4FA-431E-B68E-8496A201DE4E}"/>
    <cellStyle name="EYSubTotal 4 2 3 5" xfId="3900" xr:uid="{52E61A28-B333-4528-8239-FBBCE6DBD69F}"/>
    <cellStyle name="EYSubTotal 4 2 3 6" xfId="3901" xr:uid="{FBAC9ACB-0241-4F21-B7C5-E166760219AE}"/>
    <cellStyle name="EYSubTotal 4 2 4" xfId="3902" xr:uid="{3B23D211-A82D-467F-9684-0FC8C8F19775}"/>
    <cellStyle name="EYSubTotal 4 2 4 2" xfId="3903" xr:uid="{EE0EF3E8-6CB0-45C0-981C-64BC8F46EC0B}"/>
    <cellStyle name="EYSubTotal 4 2 5" xfId="3904" xr:uid="{A81B4544-A72C-46CE-BCB4-86A14ACE6EEF}"/>
    <cellStyle name="EYSubTotal 4 2 6" xfId="3905" xr:uid="{E50C49C1-88A4-434F-89B4-8DAEA3467BD2}"/>
    <cellStyle name="EYSubTotal 4 2 7" xfId="3906" xr:uid="{AD945833-11D5-4987-87A3-248CF45BA3CC}"/>
    <cellStyle name="EYSubTotal 4 2 8" xfId="3907" xr:uid="{3AE968F7-A3CC-4BE6-83E9-AFBFAF29CA8C}"/>
    <cellStyle name="EYSubTotal 4 2_Subsidy" xfId="3908" xr:uid="{87277A5B-F935-4EAE-83C5-D565812FE691}"/>
    <cellStyle name="EYSubTotal 4 3" xfId="3909" xr:uid="{EB75A092-5174-4838-A6D8-BCA7DA203C64}"/>
    <cellStyle name="EYSubTotal 4 3 2" xfId="3910" xr:uid="{F10DFB2F-1273-441A-9FA1-EB49C718E1EB}"/>
    <cellStyle name="EYSubTotal 4 3 2 2" xfId="3911" xr:uid="{010837AE-7C90-4885-915C-9BE1476DA738}"/>
    <cellStyle name="EYSubTotal 4 3 2 3" xfId="3912" xr:uid="{DCA37E5D-4939-48B3-9A05-85AC1FD0D9FA}"/>
    <cellStyle name="EYSubTotal 4 3 2 4" xfId="3913" xr:uid="{53E893A4-1BCA-4510-979F-8AFB0EB2A9B1}"/>
    <cellStyle name="EYSubTotal 4 3 2 5" xfId="3914" xr:uid="{86B9AC81-49B0-47DD-B91C-BC55A3E94F83}"/>
    <cellStyle name="EYSubTotal 4 3 2 6" xfId="3915" xr:uid="{2B7D318B-B961-4571-8671-509AFA47FCF1}"/>
    <cellStyle name="EYSubTotal 4 3 3" xfId="3916" xr:uid="{D0441393-E118-412F-8213-E31F2F066586}"/>
    <cellStyle name="EYSubTotal 4 3 3 2" xfId="3917" xr:uid="{ACBC3E27-C940-4119-8BB9-417C3A6E4128}"/>
    <cellStyle name="EYSubTotal 4 3 4" xfId="3918" xr:uid="{1F30B775-078C-4A14-9FB9-9AABD67FA35A}"/>
    <cellStyle name="EYSubTotal 4 3 5" xfId="3919" xr:uid="{3BE6DD3D-E9FD-46EC-9F1A-14D2C54E9CA7}"/>
    <cellStyle name="EYSubTotal 4 3 6" xfId="3920" xr:uid="{43B70AD8-442E-4075-AB73-434DE25C29FE}"/>
    <cellStyle name="EYSubTotal 4 3 7" xfId="3921" xr:uid="{42F73B26-272F-4030-96B1-89C1C18D726A}"/>
    <cellStyle name="EYSubTotal 4 4" xfId="3922" xr:uid="{218E7B93-BAB7-4EE4-808E-270D61B6AFD8}"/>
    <cellStyle name="EYSubTotal 4 4 2" xfId="3923" xr:uid="{36D0B4E0-11A6-48D7-BB88-A55F3262D05D}"/>
    <cellStyle name="EYSubTotal 4 4 2 2" xfId="3924" xr:uid="{0E393D8B-2326-4359-821E-4B911464A702}"/>
    <cellStyle name="EYSubTotal 4 4 2 3" xfId="3925" xr:uid="{5CEB8CAC-6FB2-4D9F-AA76-461123FF27E7}"/>
    <cellStyle name="EYSubTotal 4 4 2 4" xfId="3926" xr:uid="{3F284DE5-6256-4C8B-9463-3F2485D2832A}"/>
    <cellStyle name="EYSubTotal 4 4 2 5" xfId="3927" xr:uid="{988AD010-A994-47AF-A06F-2375768908E6}"/>
    <cellStyle name="EYSubTotal 4 4 2 6" xfId="3928" xr:uid="{FA4D7DA6-218A-4281-8A46-3BC053FA4FCE}"/>
    <cellStyle name="EYSubTotal 4 4 3" xfId="3929" xr:uid="{9180F862-9B2C-4B38-9268-93A114A08711}"/>
    <cellStyle name="EYSubTotal 4 4 3 2" xfId="3930" xr:uid="{12C101CB-1B78-40D2-A44B-705FC91BD459}"/>
    <cellStyle name="EYSubTotal 4 4 4" xfId="3931" xr:uid="{F8C78B3C-B5D1-44C7-A60E-426C377706C8}"/>
    <cellStyle name="EYSubTotal 4 4 5" xfId="3932" xr:uid="{F8D14D7D-6236-47AF-981A-8792647FB8E1}"/>
    <cellStyle name="EYSubTotal 4 4 6" xfId="3933" xr:uid="{8B96D36B-B325-4B1A-8C4C-FD3C92C660A8}"/>
    <cellStyle name="EYSubTotal 4 4 7" xfId="3934" xr:uid="{A3FFD65C-8D1A-4576-8522-919B9159C6BE}"/>
    <cellStyle name="EYSubTotal 4 5" xfId="3935" xr:uid="{429B4124-4480-4329-80E2-CA916449ED1A}"/>
    <cellStyle name="EYSubTotal 4 5 2" xfId="3936" xr:uid="{FABF4C9C-1974-4D55-992C-29B4BD7CD931}"/>
    <cellStyle name="EYSubTotal 4 5 2 2" xfId="3937" xr:uid="{E091E735-E4B9-44A6-8B24-9C2F0E36C3EE}"/>
    <cellStyle name="EYSubTotal 4 5 2 3" xfId="3938" xr:uid="{84B2F18F-D15C-4A08-8C5C-BF6487866218}"/>
    <cellStyle name="EYSubTotal 4 5 2 4" xfId="3939" xr:uid="{24F77B18-846E-4107-BE0B-5FA3E8CD0009}"/>
    <cellStyle name="EYSubTotal 4 5 2 5" xfId="3940" xr:uid="{B02853E3-C6A6-4696-B724-EB878597B3E8}"/>
    <cellStyle name="EYSubTotal 4 5 2 6" xfId="3941" xr:uid="{B766C786-CAE8-4DF6-A2BC-C4486830AE73}"/>
    <cellStyle name="EYSubTotal 4 5 3" xfId="3942" xr:uid="{1D4D5253-2F66-48A7-8E33-5111F6479F09}"/>
    <cellStyle name="EYSubTotal 4 5 3 2" xfId="3943" xr:uid="{51F24F75-A2C3-4727-B49B-7DED0C227C95}"/>
    <cellStyle name="EYSubTotal 4 5 4" xfId="3944" xr:uid="{D216001E-20EB-4F02-A693-BE8820A545FE}"/>
    <cellStyle name="EYSubTotal 4 5 5" xfId="3945" xr:uid="{56B917FA-BC5E-40D8-86EE-49AD090DEF45}"/>
    <cellStyle name="EYSubTotal 4 5 6" xfId="3946" xr:uid="{DF1FABEE-48CA-4E64-BF09-302946D46AAC}"/>
    <cellStyle name="EYSubTotal 4 5 7" xfId="3947" xr:uid="{28CA11B0-B036-4911-B9E8-58B370247C4E}"/>
    <cellStyle name="EYSubTotal 4 6" xfId="3948" xr:uid="{9A19B63C-8644-4C80-AB7C-20800501098A}"/>
    <cellStyle name="EYSubTotal 4 6 2" xfId="3949" xr:uid="{5FD7BA93-CE5B-4FF9-9673-85F0596A5D94}"/>
    <cellStyle name="EYSubTotal 4 6 2 2" xfId="3950" xr:uid="{A3F570D1-3BE2-4645-BA21-7DE208D46DA4}"/>
    <cellStyle name="EYSubTotal 4 6 2 3" xfId="3951" xr:uid="{D805BB19-4EEF-4508-92BD-F7A78F417EF5}"/>
    <cellStyle name="EYSubTotal 4 6 2 4" xfId="3952" xr:uid="{1B1CBA21-967E-460A-95C1-1B51775BD7D5}"/>
    <cellStyle name="EYSubTotal 4 6 2 5" xfId="3953" xr:uid="{F4FC892D-72FA-465B-9A7B-E92A26AD7D3C}"/>
    <cellStyle name="EYSubTotal 4 6 2 6" xfId="3954" xr:uid="{3A1C7B0C-6CFD-4637-A117-5C681FABD77A}"/>
    <cellStyle name="EYSubTotal 4 6 3" xfId="3955" xr:uid="{E6B07F5F-362A-44A7-952D-EE18330F7BCB}"/>
    <cellStyle name="EYSubTotal 4 6 3 2" xfId="3956" xr:uid="{CBB5CD4A-175B-4A85-9410-5B2E21053994}"/>
    <cellStyle name="EYSubTotal 4 6 4" xfId="3957" xr:uid="{81118185-5806-4CC3-9D3D-CB5D7D879051}"/>
    <cellStyle name="EYSubTotal 4 6 5" xfId="3958" xr:uid="{75032EAD-7F69-48EC-BD97-E87900A8052C}"/>
    <cellStyle name="EYSubTotal 4 6 6" xfId="3959" xr:uid="{0EC41276-71F2-4727-9B5E-77EC91FDFC20}"/>
    <cellStyle name="EYSubTotal 4 6 7" xfId="3960" xr:uid="{0D42B9DD-3505-4142-AD95-78AEA641250F}"/>
    <cellStyle name="EYSubTotal 4 7" xfId="3961" xr:uid="{5D3DCB32-D601-444F-9459-BE3EAA3A6995}"/>
    <cellStyle name="EYSubTotal 4 7 2" xfId="3962" xr:uid="{B4923119-CEA8-4AE4-81F7-BF8F8A33D476}"/>
    <cellStyle name="EYSubTotal 4 7 2 2" xfId="3963" xr:uid="{5A668824-30F2-4CEF-99C8-C596785EE709}"/>
    <cellStyle name="EYSubTotal 4 7 2 3" xfId="3964" xr:uid="{2102647C-7157-4B92-8292-F49346D7F378}"/>
    <cellStyle name="EYSubTotal 4 7 2 4" xfId="3965" xr:uid="{150A5C80-8643-46E7-8332-D295505CF5B1}"/>
    <cellStyle name="EYSubTotal 4 7 2 5" xfId="3966" xr:uid="{C6B7980F-A6C3-4EEF-A13C-DDC41B63734C}"/>
    <cellStyle name="EYSubTotal 4 7 2 6" xfId="3967" xr:uid="{B5F033FD-159C-42C8-B7B8-D35C0DD9258E}"/>
    <cellStyle name="EYSubTotal 4 7 3" xfId="3968" xr:uid="{04A6E038-FCA8-46F6-82A3-C00AE1D49F88}"/>
    <cellStyle name="EYSubTotal 4 7 3 2" xfId="3969" xr:uid="{C0325FE4-56CC-404D-B2CF-C14C1988D8B7}"/>
    <cellStyle name="EYSubTotal 4 7 4" xfId="3970" xr:uid="{2759EFD5-3A83-4A0A-91E1-5E0A6174DBFC}"/>
    <cellStyle name="EYSubTotal 4 7 5" xfId="3971" xr:uid="{4F20B56D-B7D1-43B2-BC37-94E5C2D674A3}"/>
    <cellStyle name="EYSubTotal 4 7 6" xfId="3972" xr:uid="{B669664F-6D60-4843-BECA-53832ED63C8D}"/>
    <cellStyle name="EYSubTotal 4 7 7" xfId="3973" xr:uid="{3E4BEEC9-60EC-44CC-AF45-BEA29CB17348}"/>
    <cellStyle name="EYSubTotal 4 8" xfId="3974" xr:uid="{23D4BE3A-588E-47DD-B403-33D52D19FF50}"/>
    <cellStyle name="EYSubTotal 4 8 2" xfId="3975" xr:uid="{2B0CC7E9-2DD2-4544-AAE3-D4D4D90E0F3E}"/>
    <cellStyle name="EYSubTotal 4 8 2 2" xfId="3976" xr:uid="{CD79A256-556E-4C9F-B528-DC6843DBA632}"/>
    <cellStyle name="EYSubTotal 4 8 2 3" xfId="3977" xr:uid="{5C8DA5A9-AF08-4CB4-8501-723B364F8D38}"/>
    <cellStyle name="EYSubTotal 4 8 2 4" xfId="3978" xr:uid="{BB3B6C63-6B08-4BB5-90FF-DAACE698FDCC}"/>
    <cellStyle name="EYSubTotal 4 8 2 5" xfId="3979" xr:uid="{F6C791F6-BA5D-4EB1-89CF-9204D285E3E7}"/>
    <cellStyle name="EYSubTotal 4 8 2 6" xfId="3980" xr:uid="{BD8BBE76-EC79-41ED-BB78-B5FF1F75E39F}"/>
    <cellStyle name="EYSubTotal 4 8 3" xfId="3981" xr:uid="{89FF91E5-17E5-4512-A6CF-2759717264C0}"/>
    <cellStyle name="EYSubTotal 4 8 3 2" xfId="3982" xr:uid="{EFB9F545-6909-4F4E-9B2A-A8082CF06FBB}"/>
    <cellStyle name="EYSubTotal 4 8 4" xfId="3983" xr:uid="{51D33E29-9F63-44CA-85C8-CED2BB91FE0E}"/>
    <cellStyle name="EYSubTotal 4 8 5" xfId="3984" xr:uid="{2D2DE48E-4EA5-4C0C-9EED-D2B716EB47DE}"/>
    <cellStyle name="EYSubTotal 4 8 6" xfId="3985" xr:uid="{EAA73018-8695-4E84-AB93-AAD8E188A2A7}"/>
    <cellStyle name="EYSubTotal 4 8 7" xfId="3986" xr:uid="{F09EDE20-3392-453E-A223-4B94C3AB5785}"/>
    <cellStyle name="EYSubTotal 4 9" xfId="3987" xr:uid="{5DB114FD-C1B9-4255-A258-2BFDE977A980}"/>
    <cellStyle name="EYSubTotal 4 9 2" xfId="3988" xr:uid="{18627B36-8CDD-49F9-86CC-85D2F24C9316}"/>
    <cellStyle name="EYSubTotal 4 9 3" xfId="3989" xr:uid="{DD360002-2067-418D-AC5F-B69EAB752568}"/>
    <cellStyle name="EYSubTotal 4 9 4" xfId="3990" xr:uid="{07959143-300B-4308-B80D-DABBC4BEF030}"/>
    <cellStyle name="EYSubTotal 4 9 5" xfId="3991" xr:uid="{41FBB8E1-F683-488C-B968-A5B907E59134}"/>
    <cellStyle name="EYSubTotal 4 9 6" xfId="3992" xr:uid="{B1DDF50A-F140-477B-81A8-8A27DFDFE4E6}"/>
    <cellStyle name="EYSubTotal 4_Subsidy" xfId="3993" xr:uid="{709E6F5B-289C-401E-AC6E-820F6755C60B}"/>
    <cellStyle name="EYSubTotal 5" xfId="3994" xr:uid="{6F656F20-C7F4-4A5E-9980-80FE308C78EB}"/>
    <cellStyle name="EYSubTotal 5 10" xfId="3995" xr:uid="{F3D1E990-9CBA-49F1-87DB-0BA9CD5197C6}"/>
    <cellStyle name="EYSubTotal 5 10 2" xfId="3996" xr:uid="{4E310AD3-01D9-43E5-9C07-114869AA8D3F}"/>
    <cellStyle name="EYSubTotal 5 11" xfId="3997" xr:uid="{E03D2C30-B9AF-4DC9-80E2-EB3D92D5E530}"/>
    <cellStyle name="EYSubTotal 5 12" xfId="3998" xr:uid="{BB8ECB6A-65C4-481E-AD9A-779F80B3248F}"/>
    <cellStyle name="EYSubTotal 5 13" xfId="3999" xr:uid="{0B6187B1-634B-4F3C-8FA9-B7E956676E15}"/>
    <cellStyle name="EYSubTotal 5 14" xfId="4000" xr:uid="{790F8320-660A-421E-A69F-8872D048A918}"/>
    <cellStyle name="EYSubTotal 5 2" xfId="4001" xr:uid="{0EE5315F-EFAF-4B56-A199-23052D257449}"/>
    <cellStyle name="EYSubTotal 5 2 2" xfId="4002" xr:uid="{6C8F729E-C776-4FDD-87C4-09A5921F843A}"/>
    <cellStyle name="EYSubTotal 5 2 2 2" xfId="4003" xr:uid="{CC98D0D3-FE82-40F3-986B-B0E4F3F7DCF9}"/>
    <cellStyle name="EYSubTotal 5 2 2 2 2" xfId="4004" xr:uid="{BBF2D891-2821-4704-A775-A86C5A5289A2}"/>
    <cellStyle name="EYSubTotal 5 2 2 2 3" xfId="4005" xr:uid="{43814ACF-6F71-45A3-8536-93E567A483B1}"/>
    <cellStyle name="EYSubTotal 5 2 2 2 4" xfId="4006" xr:uid="{204E099B-3421-4BCF-8F45-10CA284DC08B}"/>
    <cellStyle name="EYSubTotal 5 2 2 2 5" xfId="4007" xr:uid="{7ECDED1A-245C-42F0-B449-258E87280C4A}"/>
    <cellStyle name="EYSubTotal 5 2 2 2 6" xfId="4008" xr:uid="{2FF6779D-741A-4FCC-ACD9-5C4344873E5C}"/>
    <cellStyle name="EYSubTotal 5 2 2 3" xfId="4009" xr:uid="{9736205D-7F82-4FB1-B8C4-8B467EED37A7}"/>
    <cellStyle name="EYSubTotal 5 2 2 3 2" xfId="4010" xr:uid="{8FABA48E-87C3-47CB-9ED3-FEC50835C1B4}"/>
    <cellStyle name="EYSubTotal 5 2 2 4" xfId="4011" xr:uid="{C5683025-3097-42C8-A298-1104E037C349}"/>
    <cellStyle name="EYSubTotal 5 2 2 5" xfId="4012" xr:uid="{6B98974C-9BC5-4C0C-B882-5627933E67C8}"/>
    <cellStyle name="EYSubTotal 5 2 2 6" xfId="4013" xr:uid="{6BC30352-FA00-4F11-934A-D68F687DFDD3}"/>
    <cellStyle name="EYSubTotal 5 2 2 7" xfId="4014" xr:uid="{075AE7D7-1654-4918-A3CB-71E206F8F909}"/>
    <cellStyle name="EYSubTotal 5 2 3" xfId="4015" xr:uid="{D3EB02E5-7CA3-4FBC-BD6E-53BE39B15CF4}"/>
    <cellStyle name="EYSubTotal 5 2 3 2" xfId="4016" xr:uid="{2E9916C0-F252-427A-B2AF-51BC98EC8D53}"/>
    <cellStyle name="EYSubTotal 5 2 3 3" xfId="4017" xr:uid="{D07404FC-220E-4FD8-8B3D-85D353E65F40}"/>
    <cellStyle name="EYSubTotal 5 2 3 4" xfId="4018" xr:uid="{AF2F71F9-1C06-4071-BF2F-60A362422156}"/>
    <cellStyle name="EYSubTotal 5 2 3 5" xfId="4019" xr:uid="{51F53078-2647-422F-BB24-626EA9ED2274}"/>
    <cellStyle name="EYSubTotal 5 2 3 6" xfId="4020" xr:uid="{D3D5AD80-CEBA-4E35-9423-7390A3D3ADBF}"/>
    <cellStyle name="EYSubTotal 5 2 4" xfId="4021" xr:uid="{60784C23-F2BD-4FBF-A7EB-882EB8AB7442}"/>
    <cellStyle name="EYSubTotal 5 2 4 2" xfId="4022" xr:uid="{3F12A055-1D7B-47EF-8B3F-DC2CBF962765}"/>
    <cellStyle name="EYSubTotal 5 2 5" xfId="4023" xr:uid="{3EAD9E85-7FDC-4955-8187-CE917D33CF92}"/>
    <cellStyle name="EYSubTotal 5 2 6" xfId="4024" xr:uid="{C3739255-1B48-4EBD-B7DF-60C5BE38E0A4}"/>
    <cellStyle name="EYSubTotal 5 2 7" xfId="4025" xr:uid="{746F0964-D78C-4A82-8008-D8719E3D59AA}"/>
    <cellStyle name="EYSubTotal 5 2 8" xfId="4026" xr:uid="{4DAE0641-6925-4E30-B926-D3E0968E851A}"/>
    <cellStyle name="EYSubTotal 5 2_Subsidy" xfId="4027" xr:uid="{154F30D9-049C-4CFB-BA0A-2342721A18EA}"/>
    <cellStyle name="EYSubTotal 5 3" xfId="4028" xr:uid="{E9699850-F786-4940-886E-B5158133E7E9}"/>
    <cellStyle name="EYSubTotal 5 3 2" xfId="4029" xr:uid="{4BF94B93-7AD3-4774-A601-ADE02A60BC4F}"/>
    <cellStyle name="EYSubTotal 5 3 2 2" xfId="4030" xr:uid="{CF999D57-3292-4F44-85A2-6F6C9542EBE3}"/>
    <cellStyle name="EYSubTotal 5 3 2 3" xfId="4031" xr:uid="{87A40A25-4BBC-4538-9C1A-FFD3E253BAB4}"/>
    <cellStyle name="EYSubTotal 5 3 2 4" xfId="4032" xr:uid="{E6B38515-6EA4-448E-8E80-985B843165D1}"/>
    <cellStyle name="EYSubTotal 5 3 2 5" xfId="4033" xr:uid="{AF81DE06-3688-4102-99F7-914E701120C6}"/>
    <cellStyle name="EYSubTotal 5 3 2 6" xfId="4034" xr:uid="{0F9A7163-8BFE-46F9-AB19-E05D7B3B3674}"/>
    <cellStyle name="EYSubTotal 5 3 3" xfId="4035" xr:uid="{EAD18CB0-7778-4857-B4F1-5F34B92509A5}"/>
    <cellStyle name="EYSubTotal 5 3 3 2" xfId="4036" xr:uid="{E0D2CB59-22D0-4A24-A153-A214908E8ADB}"/>
    <cellStyle name="EYSubTotal 5 3 4" xfId="4037" xr:uid="{CCC7A674-C67F-4B82-B4E1-7E0D5CDA05F0}"/>
    <cellStyle name="EYSubTotal 5 3 5" xfId="4038" xr:uid="{3CDE804B-C9C1-49EF-8782-DB8567279C80}"/>
    <cellStyle name="EYSubTotal 5 3 6" xfId="4039" xr:uid="{334B6745-4AB1-4613-87A5-36CA72EFF943}"/>
    <cellStyle name="EYSubTotal 5 3 7" xfId="4040" xr:uid="{27EB5A66-10E4-4450-A466-8BDC60522F4E}"/>
    <cellStyle name="EYSubTotal 5 4" xfId="4041" xr:uid="{44B3DDC8-AD47-4A9A-BCFA-60256C1296AF}"/>
    <cellStyle name="EYSubTotal 5 4 2" xfId="4042" xr:uid="{62F9A461-A4A8-4913-B364-BD32E983DB46}"/>
    <cellStyle name="EYSubTotal 5 4 2 2" xfId="4043" xr:uid="{6AD72C7E-1BB4-4A9E-A1FD-53D4281AE394}"/>
    <cellStyle name="EYSubTotal 5 4 2 3" xfId="4044" xr:uid="{80505335-D69F-4D40-B05D-9ABE2F3CADCC}"/>
    <cellStyle name="EYSubTotal 5 4 2 4" xfId="4045" xr:uid="{4E7FE427-9C82-4471-B801-5FACDFA4B6A6}"/>
    <cellStyle name="EYSubTotal 5 4 2 5" xfId="4046" xr:uid="{C1C5F098-3B0A-4DD7-8F70-FA2A847CF97D}"/>
    <cellStyle name="EYSubTotal 5 4 2 6" xfId="4047" xr:uid="{A4D99578-14D9-4F08-AA71-843225A717A0}"/>
    <cellStyle name="EYSubTotal 5 4 3" xfId="4048" xr:uid="{F9A7F2F7-E61A-4A8E-9EE1-1597903B3557}"/>
    <cellStyle name="EYSubTotal 5 4 3 2" xfId="4049" xr:uid="{B69728B4-AC0A-420C-A1D0-54E48998CD5B}"/>
    <cellStyle name="EYSubTotal 5 4 4" xfId="4050" xr:uid="{80522159-86D5-4EBE-BD62-27D278FFAEBF}"/>
    <cellStyle name="EYSubTotal 5 4 5" xfId="4051" xr:uid="{44F1872E-CBF6-4CBA-A5D3-E256F411BCAC}"/>
    <cellStyle name="EYSubTotal 5 4 6" xfId="4052" xr:uid="{C4DB3CE6-AAA1-4A1C-A986-7E7EAA739D03}"/>
    <cellStyle name="EYSubTotal 5 4 7" xfId="4053" xr:uid="{9C01AF54-33FD-4DE3-A17A-72F97DFFF0A0}"/>
    <cellStyle name="EYSubTotal 5 5" xfId="4054" xr:uid="{B3289C0C-3481-451F-BAA8-91406C35FFDB}"/>
    <cellStyle name="EYSubTotal 5 5 2" xfId="4055" xr:uid="{3E95DA70-24CB-4C9D-8066-47BA57EF6CB5}"/>
    <cellStyle name="EYSubTotal 5 5 2 2" xfId="4056" xr:uid="{0916AB8A-B68A-4D97-9892-8F1FA7E9EE66}"/>
    <cellStyle name="EYSubTotal 5 5 2 3" xfId="4057" xr:uid="{5B98CE30-D40D-475A-B766-9D4C09DB9EA3}"/>
    <cellStyle name="EYSubTotal 5 5 2 4" xfId="4058" xr:uid="{34D0E1D8-4A7C-49EA-B143-02E4042FD07D}"/>
    <cellStyle name="EYSubTotal 5 5 2 5" xfId="4059" xr:uid="{F28D8145-F9CC-4D4D-823B-A756F792E86C}"/>
    <cellStyle name="EYSubTotal 5 5 2 6" xfId="4060" xr:uid="{580A0539-6E72-4F0F-ABD8-59BAE1419ADF}"/>
    <cellStyle name="EYSubTotal 5 5 3" xfId="4061" xr:uid="{AA2C101B-2DB9-4E95-8599-290B9156DE9B}"/>
    <cellStyle name="EYSubTotal 5 5 3 2" xfId="4062" xr:uid="{4E7AB9E8-B8B0-4A65-A7DA-1762B464AC79}"/>
    <cellStyle name="EYSubTotal 5 5 4" xfId="4063" xr:uid="{F74D4F9F-FEBD-4D45-BB32-10331ADE2845}"/>
    <cellStyle name="EYSubTotal 5 5 5" xfId="4064" xr:uid="{344B5F5B-7B9A-42C4-967C-2F8EDE72CD5B}"/>
    <cellStyle name="EYSubTotal 5 5 6" xfId="4065" xr:uid="{D8DDAC0D-0AFB-489B-AAF7-DD3742121631}"/>
    <cellStyle name="EYSubTotal 5 5 7" xfId="4066" xr:uid="{1F4C11DA-DE05-4D9D-BFAC-63E08C9728EB}"/>
    <cellStyle name="EYSubTotal 5 6" xfId="4067" xr:uid="{9469992B-5E7A-4AAA-AC5E-BADFE4C134E2}"/>
    <cellStyle name="EYSubTotal 5 6 2" xfId="4068" xr:uid="{FA30BA4E-433C-40E3-AC07-5A65C6E94F60}"/>
    <cellStyle name="EYSubTotal 5 6 2 2" xfId="4069" xr:uid="{818B5403-A7E9-472F-B901-E290307CE3DE}"/>
    <cellStyle name="EYSubTotal 5 6 2 3" xfId="4070" xr:uid="{319BC893-8601-4071-AF3D-4C3C247D6FE9}"/>
    <cellStyle name="EYSubTotal 5 6 2 4" xfId="4071" xr:uid="{F2B3680E-5035-4E47-ABD6-DE868023BBB2}"/>
    <cellStyle name="EYSubTotal 5 6 2 5" xfId="4072" xr:uid="{46B6A82D-ABE5-44BD-9EBF-1DEEB7B6B26F}"/>
    <cellStyle name="EYSubTotal 5 6 2 6" xfId="4073" xr:uid="{02898DAA-A8FE-4948-9393-87FD65562C79}"/>
    <cellStyle name="EYSubTotal 5 6 3" xfId="4074" xr:uid="{88901951-07C4-4882-8B8D-037CA6C9B8ED}"/>
    <cellStyle name="EYSubTotal 5 6 3 2" xfId="4075" xr:uid="{FACFC67B-5204-4268-A6A8-F13855FBBEAE}"/>
    <cellStyle name="EYSubTotal 5 6 4" xfId="4076" xr:uid="{A29BCFF2-E01D-4867-9C43-C521B8255647}"/>
    <cellStyle name="EYSubTotal 5 6 5" xfId="4077" xr:uid="{51F6BEE0-F1F7-436B-B2F2-31400968C68C}"/>
    <cellStyle name="EYSubTotal 5 6 6" xfId="4078" xr:uid="{2AFD7422-372E-44D7-8948-058C353B69BA}"/>
    <cellStyle name="EYSubTotal 5 6 7" xfId="4079" xr:uid="{67D121A0-3039-4A23-A2D7-90F5028CCDE6}"/>
    <cellStyle name="EYSubTotal 5 7" xfId="4080" xr:uid="{FA801BC9-EF55-441B-9A8B-C086D73B9FCC}"/>
    <cellStyle name="EYSubTotal 5 7 2" xfId="4081" xr:uid="{FDB98202-10BA-4FFF-B123-5DDA7F53A553}"/>
    <cellStyle name="EYSubTotal 5 7 2 2" xfId="4082" xr:uid="{68C0A089-CCEB-4432-B0D6-48E6CBD238DE}"/>
    <cellStyle name="EYSubTotal 5 7 2 3" xfId="4083" xr:uid="{8E64E860-43A5-464E-B2C8-BD7C18E0A9F6}"/>
    <cellStyle name="EYSubTotal 5 7 2 4" xfId="4084" xr:uid="{BF8A691D-039A-4CCA-873E-1B06FACC326F}"/>
    <cellStyle name="EYSubTotal 5 7 2 5" xfId="4085" xr:uid="{04396315-342E-4857-B753-5715C102BF2B}"/>
    <cellStyle name="EYSubTotal 5 7 2 6" xfId="4086" xr:uid="{C8BD1614-04F3-45C9-ACBD-468DC64A3143}"/>
    <cellStyle name="EYSubTotal 5 7 3" xfId="4087" xr:uid="{CE0D5CB2-6092-4EF4-8C23-DCB559F5E345}"/>
    <cellStyle name="EYSubTotal 5 7 3 2" xfId="4088" xr:uid="{315E9723-0E1E-4E30-9F7B-03609636A10C}"/>
    <cellStyle name="EYSubTotal 5 7 4" xfId="4089" xr:uid="{C688C978-F4E9-41D5-BB42-A577998083F4}"/>
    <cellStyle name="EYSubTotal 5 7 5" xfId="4090" xr:uid="{9405815C-0F39-4484-AA86-F79E91C1C499}"/>
    <cellStyle name="EYSubTotal 5 7 6" xfId="4091" xr:uid="{847E0B7E-200E-420C-9D3F-263EFEA1D55B}"/>
    <cellStyle name="EYSubTotal 5 7 7" xfId="4092" xr:uid="{9708A148-8C61-4C3F-86BD-8EC52685B0FD}"/>
    <cellStyle name="EYSubTotal 5 8" xfId="4093" xr:uid="{A8F1BAAF-9A17-4225-8290-113E70D8E080}"/>
    <cellStyle name="EYSubTotal 5 8 2" xfId="4094" xr:uid="{838C7C17-D7A4-405D-8EF0-9FCFCC8898F8}"/>
    <cellStyle name="EYSubTotal 5 8 2 2" xfId="4095" xr:uid="{FDABA766-5E5F-4021-9B65-F692A3F4B9D7}"/>
    <cellStyle name="EYSubTotal 5 8 2 3" xfId="4096" xr:uid="{2512FF51-064A-44D9-930F-03F6443C8E32}"/>
    <cellStyle name="EYSubTotal 5 8 2 4" xfId="4097" xr:uid="{27726417-6FBF-4627-8BD7-4EF1AAB78AF2}"/>
    <cellStyle name="EYSubTotal 5 8 2 5" xfId="4098" xr:uid="{A1F59E5C-A862-440A-A93C-D7E7CA222FE3}"/>
    <cellStyle name="EYSubTotal 5 8 2 6" xfId="4099" xr:uid="{B807ABA9-FF4B-49CF-8321-899A6F0D33D2}"/>
    <cellStyle name="EYSubTotal 5 8 3" xfId="4100" xr:uid="{134D54EC-8954-4CBB-BB56-60AC1811882F}"/>
    <cellStyle name="EYSubTotal 5 8 3 2" xfId="4101" xr:uid="{8DA3C292-CCE5-41D1-974A-3889BF4D6B70}"/>
    <cellStyle name="EYSubTotal 5 8 4" xfId="4102" xr:uid="{FEB9BE19-523B-49F8-91D1-E04ED4B45E48}"/>
    <cellStyle name="EYSubTotal 5 8 5" xfId="4103" xr:uid="{BDF5C383-F6FE-414D-9D94-26DDF549079B}"/>
    <cellStyle name="EYSubTotal 5 8 6" xfId="4104" xr:uid="{08909630-F06D-4F61-A636-97E318582846}"/>
    <cellStyle name="EYSubTotal 5 8 7" xfId="4105" xr:uid="{DD8565B6-53C7-4E2F-89AF-1E0D977B6997}"/>
    <cellStyle name="EYSubTotal 5 9" xfId="4106" xr:uid="{891588E2-113A-45A9-87A0-19F4F90B8DE6}"/>
    <cellStyle name="EYSubTotal 5 9 2" xfId="4107" xr:uid="{B29DE9F3-6DD4-4C39-A17C-FA5F14D852A6}"/>
    <cellStyle name="EYSubTotal 5 9 3" xfId="4108" xr:uid="{2FBB6790-7323-4105-8722-13EDCF2E3D9B}"/>
    <cellStyle name="EYSubTotal 5 9 4" xfId="4109" xr:uid="{81C45205-DF28-4795-9BED-3B25778B7133}"/>
    <cellStyle name="EYSubTotal 5 9 5" xfId="4110" xr:uid="{A99B01F8-ADCE-4436-A7D0-A8E863741EB9}"/>
    <cellStyle name="EYSubTotal 5 9 6" xfId="4111" xr:uid="{3A8C6C41-16C3-4AA5-95D2-4390F3B44AD6}"/>
    <cellStyle name="EYSubTotal 5_Subsidy" xfId="4112" xr:uid="{2D6BC59D-B9D9-430A-9306-0A5302D0BC45}"/>
    <cellStyle name="EYSubTotal 6" xfId="4113" xr:uid="{827DF9F7-5560-4B7E-8E65-C6D0E78473B2}"/>
    <cellStyle name="EYSubTotal 6 10" xfId="4114" xr:uid="{68B8AF61-1CC2-49CA-B9BC-2783735C245F}"/>
    <cellStyle name="EYSubTotal 6 10 2" xfId="4115" xr:uid="{0D5CE9D4-E331-41DB-9A5C-3EE0B49ADCF0}"/>
    <cellStyle name="EYSubTotal 6 11" xfId="4116" xr:uid="{FCFDB639-316A-451B-AD0F-599D50C2175E}"/>
    <cellStyle name="EYSubTotal 6 12" xfId="4117" xr:uid="{C94B790D-E699-4FE5-AB6D-FF637AD19622}"/>
    <cellStyle name="EYSubTotal 6 13" xfId="4118" xr:uid="{03907B4C-6E0B-40AE-BF8A-9CC2DFCA6A33}"/>
    <cellStyle name="EYSubTotal 6 14" xfId="4119" xr:uid="{3064E5E8-FBC0-4426-9E73-D9F16CB22FC0}"/>
    <cellStyle name="EYSubTotal 6 2" xfId="4120" xr:uid="{AA8B133B-71F8-4DFA-A940-148E8A6E088B}"/>
    <cellStyle name="EYSubTotal 6 2 2" xfId="4121" xr:uid="{1E081CC6-349C-499C-9DB1-D4B57B4C68F6}"/>
    <cellStyle name="EYSubTotal 6 2 2 2" xfId="4122" xr:uid="{ABBAD7B8-B29A-4300-8710-B53EA7A10BB5}"/>
    <cellStyle name="EYSubTotal 6 2 2 2 2" xfId="4123" xr:uid="{4546D427-811B-4D76-BBB6-775A568755FD}"/>
    <cellStyle name="EYSubTotal 6 2 2 2 3" xfId="4124" xr:uid="{D0C599A0-AFD7-49F5-9676-D0FBB9996180}"/>
    <cellStyle name="EYSubTotal 6 2 2 2 4" xfId="4125" xr:uid="{3E2102B4-06BC-4933-B75E-CC3FCD382CDD}"/>
    <cellStyle name="EYSubTotal 6 2 2 2 5" xfId="4126" xr:uid="{680890DA-6E0F-47EE-8C2B-3567C8126624}"/>
    <cellStyle name="EYSubTotal 6 2 2 2 6" xfId="4127" xr:uid="{93B2F40D-5CB0-4FCD-AAB5-0617220C2211}"/>
    <cellStyle name="EYSubTotal 6 2 2 3" xfId="4128" xr:uid="{9CA73485-44CC-417E-90DC-A36FA930CA0F}"/>
    <cellStyle name="EYSubTotal 6 2 2 3 2" xfId="4129" xr:uid="{848F3751-2914-4E73-8E2F-3FB8CA606555}"/>
    <cellStyle name="EYSubTotal 6 2 2 4" xfId="4130" xr:uid="{C820F9BD-461A-432D-B336-730CFC5418BE}"/>
    <cellStyle name="EYSubTotal 6 2 2 5" xfId="4131" xr:uid="{EB1EF816-369B-43FD-9B81-6875267E3BC4}"/>
    <cellStyle name="EYSubTotal 6 2 2 6" xfId="4132" xr:uid="{977D36E8-37C3-488E-840F-A58991AEBD99}"/>
    <cellStyle name="EYSubTotal 6 2 2 7" xfId="4133" xr:uid="{6017C5F8-3695-4B73-8366-B7FD284BC98F}"/>
    <cellStyle name="EYSubTotal 6 2 3" xfId="4134" xr:uid="{20C6CA4D-0DBE-4F76-BD30-047A34D02434}"/>
    <cellStyle name="EYSubTotal 6 2 3 2" xfId="4135" xr:uid="{1DC18CCD-19F0-4D2B-BA5B-75FC109F54F1}"/>
    <cellStyle name="EYSubTotal 6 2 3 3" xfId="4136" xr:uid="{C80E7C33-A735-4EEE-8518-CF68DAC45CD6}"/>
    <cellStyle name="EYSubTotal 6 2 3 4" xfId="4137" xr:uid="{632C8B7C-6698-450D-91B2-D24F1B2E1D24}"/>
    <cellStyle name="EYSubTotal 6 2 3 5" xfId="4138" xr:uid="{687AB16F-2BB4-40F0-888D-0B08703EC9A7}"/>
    <cellStyle name="EYSubTotal 6 2 3 6" xfId="4139" xr:uid="{A13CF78A-68B6-420F-AA4A-2157DA1FDF21}"/>
    <cellStyle name="EYSubTotal 6 2 4" xfId="4140" xr:uid="{CFE1B984-4A51-4F07-B7FF-6A21EE7B96B9}"/>
    <cellStyle name="EYSubTotal 6 2 4 2" xfId="4141" xr:uid="{DA06F529-95B3-442C-9BA2-01549A59BF3F}"/>
    <cellStyle name="EYSubTotal 6 2 5" xfId="4142" xr:uid="{94EC6547-D3BD-4379-BDEA-38C5BDBB1AA3}"/>
    <cellStyle name="EYSubTotal 6 2 6" xfId="4143" xr:uid="{3CDC0176-1BE9-4DFE-800E-E4E514B66ADE}"/>
    <cellStyle name="EYSubTotal 6 2 7" xfId="4144" xr:uid="{A55FD54F-CF81-4046-A245-2F1D6E18F163}"/>
    <cellStyle name="EYSubTotal 6 2 8" xfId="4145" xr:uid="{3596CBE7-8DA6-40B8-8153-65FD4F7B91D8}"/>
    <cellStyle name="EYSubTotal 6 2_Subsidy" xfId="4146" xr:uid="{08F69623-3CD6-4A72-AE67-99F54E0AF717}"/>
    <cellStyle name="EYSubTotal 6 3" xfId="4147" xr:uid="{B1547776-844A-4BDB-B9F7-B786B5BBB041}"/>
    <cellStyle name="EYSubTotal 6 3 2" xfId="4148" xr:uid="{F7907AD0-1D92-4177-8A87-232BF740C399}"/>
    <cellStyle name="EYSubTotal 6 3 2 2" xfId="4149" xr:uid="{DFE271BC-B65C-4A77-9136-94F4DDA487AB}"/>
    <cellStyle name="EYSubTotal 6 3 2 3" xfId="4150" xr:uid="{8E6D514C-CBA0-4F3A-A073-1FF1995EB136}"/>
    <cellStyle name="EYSubTotal 6 3 2 4" xfId="4151" xr:uid="{F9A3438F-2E7A-4AD1-88CD-BFF5B207CE45}"/>
    <cellStyle name="EYSubTotal 6 3 2 5" xfId="4152" xr:uid="{86381A01-133D-4870-B79B-2CCD8DDA009D}"/>
    <cellStyle name="EYSubTotal 6 3 2 6" xfId="4153" xr:uid="{7C9852ED-2C4C-4F4B-B917-516C8FB11DDF}"/>
    <cellStyle name="EYSubTotal 6 3 3" xfId="4154" xr:uid="{7F7A75E7-716C-49A9-B6D2-5F9C2E903627}"/>
    <cellStyle name="EYSubTotal 6 3 3 2" xfId="4155" xr:uid="{4F670609-C180-4851-8B33-33FF2F0578EB}"/>
    <cellStyle name="EYSubTotal 6 3 4" xfId="4156" xr:uid="{CCFE8C6C-1DBB-42CA-A608-61444153885C}"/>
    <cellStyle name="EYSubTotal 6 3 5" xfId="4157" xr:uid="{17A0AA8D-C6BB-4EF2-90CD-92B51493BE7E}"/>
    <cellStyle name="EYSubTotal 6 3 6" xfId="4158" xr:uid="{94C75549-2605-4A61-A04A-6E5A670EEABC}"/>
    <cellStyle name="EYSubTotal 6 3 7" xfId="4159" xr:uid="{8B53EE37-5E94-44BD-9852-395F420802FF}"/>
    <cellStyle name="EYSubTotal 6 4" xfId="4160" xr:uid="{B0E00A3E-4AC5-4B3E-8327-5824601DD01C}"/>
    <cellStyle name="EYSubTotal 6 4 2" xfId="4161" xr:uid="{89ACB82E-72FF-4185-8E23-6C4D5EA6A400}"/>
    <cellStyle name="EYSubTotal 6 4 2 2" xfId="4162" xr:uid="{2676D28B-0909-45F8-B098-2AB963C2AD1E}"/>
    <cellStyle name="EYSubTotal 6 4 2 3" xfId="4163" xr:uid="{5D452F53-AE31-44A3-9CAF-3AAB56203E5A}"/>
    <cellStyle name="EYSubTotal 6 4 2 4" xfId="4164" xr:uid="{B511A010-D013-4ECC-9A08-198F1B4CC467}"/>
    <cellStyle name="EYSubTotal 6 4 2 5" xfId="4165" xr:uid="{5630060A-3E2B-4264-970F-786366BDE4AB}"/>
    <cellStyle name="EYSubTotal 6 4 2 6" xfId="4166" xr:uid="{041C6E88-C894-49ED-9EEF-658FC7CCCEB6}"/>
    <cellStyle name="EYSubTotal 6 4 3" xfId="4167" xr:uid="{BB939000-F91F-4BFA-B56D-E1E17E2AB8C6}"/>
    <cellStyle name="EYSubTotal 6 4 3 2" xfId="4168" xr:uid="{3E9E41FF-D4DA-4B6F-A73A-89149A4DD6FC}"/>
    <cellStyle name="EYSubTotal 6 4 4" xfId="4169" xr:uid="{5B62B5E5-5881-47FC-8892-F97CA552ADB4}"/>
    <cellStyle name="EYSubTotal 6 4 5" xfId="4170" xr:uid="{CBC1565A-61FB-4525-A9C0-4C81F035E0E4}"/>
    <cellStyle name="EYSubTotal 6 4 6" xfId="4171" xr:uid="{6FB2CE22-4D7B-4F5B-91AF-8187C1DE74D1}"/>
    <cellStyle name="EYSubTotal 6 4 7" xfId="4172" xr:uid="{CF0C65A1-A494-4ADE-B218-12F0F35FB930}"/>
    <cellStyle name="EYSubTotal 6 5" xfId="4173" xr:uid="{794C1C0F-4078-45E9-AE37-BD9380FCCE92}"/>
    <cellStyle name="EYSubTotal 6 5 2" xfId="4174" xr:uid="{DEE80ACB-3BD6-4DA6-9585-8BB6C4C8C442}"/>
    <cellStyle name="EYSubTotal 6 5 2 2" xfId="4175" xr:uid="{1B3B0306-33F3-4485-B0B5-F008214AEC81}"/>
    <cellStyle name="EYSubTotal 6 5 2 3" xfId="4176" xr:uid="{D475A2C1-FDE0-477C-9FF7-0F851EF80A94}"/>
    <cellStyle name="EYSubTotal 6 5 2 4" xfId="4177" xr:uid="{03A12F59-9CBB-4C31-AFAC-286D82190A92}"/>
    <cellStyle name="EYSubTotal 6 5 2 5" xfId="4178" xr:uid="{57CA02C0-53DF-46AC-B1CF-8314EA02A37F}"/>
    <cellStyle name="EYSubTotal 6 5 2 6" xfId="4179" xr:uid="{67B18D01-6183-45F0-B1F1-2C9CE1AE8908}"/>
    <cellStyle name="EYSubTotal 6 5 3" xfId="4180" xr:uid="{20A34312-8183-4A38-A365-91FA55A0D40D}"/>
    <cellStyle name="EYSubTotal 6 5 3 2" xfId="4181" xr:uid="{8E73BBC1-85F2-4719-89C6-831889D949DF}"/>
    <cellStyle name="EYSubTotal 6 5 4" xfId="4182" xr:uid="{A4877C89-6A03-4CBD-9569-E0292D88691F}"/>
    <cellStyle name="EYSubTotal 6 5 5" xfId="4183" xr:uid="{5650AFAE-87D9-41E0-BD4E-6D28ED3A5833}"/>
    <cellStyle name="EYSubTotal 6 5 6" xfId="4184" xr:uid="{9B956B2C-1C0D-48AD-AAE6-D8370DDDCB4C}"/>
    <cellStyle name="EYSubTotal 6 5 7" xfId="4185" xr:uid="{866FA8A8-BB62-48B3-AD4E-312DEF6A150D}"/>
    <cellStyle name="EYSubTotal 6 6" xfId="4186" xr:uid="{C700DCF2-D170-4349-B0C8-78D5760A15AE}"/>
    <cellStyle name="EYSubTotal 6 6 2" xfId="4187" xr:uid="{98E9EAA4-FC4D-4DE4-9DDC-739B3CA0621E}"/>
    <cellStyle name="EYSubTotal 6 6 2 2" xfId="4188" xr:uid="{4BDE7FDB-AF8A-4CD6-8408-5D5A09E9CF82}"/>
    <cellStyle name="EYSubTotal 6 6 2 3" xfId="4189" xr:uid="{6E7180D4-FCEC-4779-896D-5DEE12EABE67}"/>
    <cellStyle name="EYSubTotal 6 6 2 4" xfId="4190" xr:uid="{7E0725A1-7301-49B3-8B5C-058546D1AE31}"/>
    <cellStyle name="EYSubTotal 6 6 2 5" xfId="4191" xr:uid="{4409EF45-91A0-4494-B8F3-7287529E8319}"/>
    <cellStyle name="EYSubTotal 6 6 2 6" xfId="4192" xr:uid="{DB58488B-0CDB-4988-9283-8152F810CB48}"/>
    <cellStyle name="EYSubTotal 6 6 3" xfId="4193" xr:uid="{02556C43-DA6D-4D5C-8153-5BE1AD2077CD}"/>
    <cellStyle name="EYSubTotal 6 6 3 2" xfId="4194" xr:uid="{1E3EDAFA-6017-44AF-9E0B-67401F180F3B}"/>
    <cellStyle name="EYSubTotal 6 6 4" xfId="4195" xr:uid="{086AA635-A867-4A71-803D-C7D1918643F0}"/>
    <cellStyle name="EYSubTotal 6 6 5" xfId="4196" xr:uid="{B19460D2-85AE-4534-9CBD-81ED79498E51}"/>
    <cellStyle name="EYSubTotal 6 6 6" xfId="4197" xr:uid="{46BA6E55-E00B-43AB-83BC-E26AC9A0A94A}"/>
    <cellStyle name="EYSubTotal 6 6 7" xfId="4198" xr:uid="{A4A11E5E-7784-40F2-A1F4-399332A8458F}"/>
    <cellStyle name="EYSubTotal 6 7" xfId="4199" xr:uid="{10AABD3A-C145-472B-877E-2BF07E60DAEB}"/>
    <cellStyle name="EYSubTotal 6 7 2" xfId="4200" xr:uid="{7793E41A-89CA-44A8-B41A-353D61648F7A}"/>
    <cellStyle name="EYSubTotal 6 7 2 2" xfId="4201" xr:uid="{08013166-DCDC-40C2-86D0-B1A71C3BD5C0}"/>
    <cellStyle name="EYSubTotal 6 7 2 3" xfId="4202" xr:uid="{66BC1426-9738-4FE9-8DDE-97260FE73C77}"/>
    <cellStyle name="EYSubTotal 6 7 2 4" xfId="4203" xr:uid="{17F55455-03C6-45A8-905C-AC9C26ECF104}"/>
    <cellStyle name="EYSubTotal 6 7 2 5" xfId="4204" xr:uid="{23F34819-BA2C-42D1-A43C-86EF33663A5B}"/>
    <cellStyle name="EYSubTotal 6 7 2 6" xfId="4205" xr:uid="{C19ED6C5-A4F0-45DE-8466-5C8E5C97503C}"/>
    <cellStyle name="EYSubTotal 6 7 3" xfId="4206" xr:uid="{D4E6F88D-2664-4392-8CB5-445C59EEDA2E}"/>
    <cellStyle name="EYSubTotal 6 7 3 2" xfId="4207" xr:uid="{8C850436-02AB-47DB-AF6A-34FBDC50B307}"/>
    <cellStyle name="EYSubTotal 6 7 4" xfId="4208" xr:uid="{34069909-70D5-4306-AEF3-58785A05036A}"/>
    <cellStyle name="EYSubTotal 6 7 5" xfId="4209" xr:uid="{B23EF3AD-4BCE-4D03-A459-9127E54A597F}"/>
    <cellStyle name="EYSubTotal 6 7 6" xfId="4210" xr:uid="{D417CD3E-06CD-48ED-94AA-A11ED915A5B5}"/>
    <cellStyle name="EYSubTotal 6 7 7" xfId="4211" xr:uid="{6C542E2B-B839-406F-9CF6-F1CFDBAF196B}"/>
    <cellStyle name="EYSubTotal 6 8" xfId="4212" xr:uid="{753BDF80-AFCF-4E7F-9AF3-9E9DE68DD300}"/>
    <cellStyle name="EYSubTotal 6 8 2" xfId="4213" xr:uid="{77B49F32-1B7E-4D9A-8A21-E571D95EEE24}"/>
    <cellStyle name="EYSubTotal 6 8 2 2" xfId="4214" xr:uid="{CF7A49A6-BB1D-482E-973C-7473B75DA725}"/>
    <cellStyle name="EYSubTotal 6 8 2 3" xfId="4215" xr:uid="{93C602B2-7AB8-463B-9302-A43677EC011A}"/>
    <cellStyle name="EYSubTotal 6 8 2 4" xfId="4216" xr:uid="{BE52585B-C1F4-4DB5-AA2A-BB842F481419}"/>
    <cellStyle name="EYSubTotal 6 8 2 5" xfId="4217" xr:uid="{5E41DC74-2A33-46A4-AC01-C6C8A1111118}"/>
    <cellStyle name="EYSubTotal 6 8 2 6" xfId="4218" xr:uid="{8495F198-9B54-40B7-9FA7-B0585F604656}"/>
    <cellStyle name="EYSubTotal 6 8 3" xfId="4219" xr:uid="{A1CF1EB8-3655-48FC-AD40-287C7529A021}"/>
    <cellStyle name="EYSubTotal 6 8 3 2" xfId="4220" xr:uid="{15A9AB4E-9C42-45BF-B01B-B6FD4FB4D94D}"/>
    <cellStyle name="EYSubTotal 6 8 4" xfId="4221" xr:uid="{F732F79C-7762-4B39-B5AA-CC94B949AF21}"/>
    <cellStyle name="EYSubTotal 6 8 5" xfId="4222" xr:uid="{B15C9627-9383-477B-BCD2-103EBD952707}"/>
    <cellStyle name="EYSubTotal 6 8 6" xfId="4223" xr:uid="{05F4C129-1094-4525-96AD-12617BA89BA6}"/>
    <cellStyle name="EYSubTotal 6 8 7" xfId="4224" xr:uid="{50D250C2-6CCC-4C15-9345-A87B5CFFE4D7}"/>
    <cellStyle name="EYSubTotal 6 9" xfId="4225" xr:uid="{92B25F2B-5C50-48D2-8BC2-F9127063503B}"/>
    <cellStyle name="EYSubTotal 6 9 2" xfId="4226" xr:uid="{E689DD89-0C0C-4BD7-825D-080B4B4AAE53}"/>
    <cellStyle name="EYSubTotal 6 9 3" xfId="4227" xr:uid="{2FD8DD0D-A503-4BBD-A830-5A46F478DF42}"/>
    <cellStyle name="EYSubTotal 6 9 4" xfId="4228" xr:uid="{2443B352-C1D5-4C5D-A726-D22B1D63B288}"/>
    <cellStyle name="EYSubTotal 6 9 5" xfId="4229" xr:uid="{C4866B3B-3BA0-4266-AE5C-59A4C148A018}"/>
    <cellStyle name="EYSubTotal 6 9 6" xfId="4230" xr:uid="{D1F1E5AE-6D9B-47B6-9558-7B4387B0CFF2}"/>
    <cellStyle name="EYSubTotal 6_Subsidy" xfId="4231" xr:uid="{F3C5A5CD-F190-4AE2-B3FC-D111F643A6CE}"/>
    <cellStyle name="EYSubTotal 7" xfId="4232" xr:uid="{03C36B3A-CF1A-4742-97D0-0AC58A017517}"/>
    <cellStyle name="EYSubTotal 7 2" xfId="4233" xr:uid="{307318CB-BDC4-43A9-87AB-7C72A16D8B1F}"/>
    <cellStyle name="EYSubTotal 7 2 2" xfId="4234" xr:uid="{1847A080-CA00-4A8D-ABED-861460B82347}"/>
    <cellStyle name="EYSubTotal 7 2 2 2" xfId="4235" xr:uid="{47285435-FD9B-4352-947D-721F05A9F0E5}"/>
    <cellStyle name="EYSubTotal 7 2 2 3" xfId="4236" xr:uid="{B1F04826-66CD-44A7-A92A-9FD84F1789AF}"/>
    <cellStyle name="EYSubTotal 7 2 2 4" xfId="4237" xr:uid="{CC58BBA6-8081-4D66-9DD4-B76B3F3ED5B8}"/>
    <cellStyle name="EYSubTotal 7 2 2 5" xfId="4238" xr:uid="{A86DD0E9-7302-47F3-8DA5-53DA73AAC208}"/>
    <cellStyle name="EYSubTotal 7 2 2 6" xfId="4239" xr:uid="{FC1C34F9-5A46-41F6-B3D9-320A64542083}"/>
    <cellStyle name="EYSubTotal 7 2 3" xfId="4240" xr:uid="{E590C541-DF45-462F-AB1A-E954DA58FDDD}"/>
    <cellStyle name="EYSubTotal 7 2 3 2" xfId="4241" xr:uid="{767CE709-3BDA-46AD-9878-4CDD383D0542}"/>
    <cellStyle name="EYSubTotal 7 2 4" xfId="4242" xr:uid="{1DFC8203-5298-471A-BBCA-011A0BCA80D9}"/>
    <cellStyle name="EYSubTotal 7 2 5" xfId="4243" xr:uid="{0F0BB7EA-4D76-4DDC-99F3-54C1ADD3C304}"/>
    <cellStyle name="EYSubTotal 7 2 6" xfId="4244" xr:uid="{888E1051-21C9-4B20-9669-B404B6F976B7}"/>
    <cellStyle name="EYSubTotal 7 2 7" xfId="4245" xr:uid="{D7F2C269-D492-491A-B8E6-2DD1B9E510DD}"/>
    <cellStyle name="EYSubTotal 7 3" xfId="4246" xr:uid="{2BC73AE7-EBE7-4C97-AF8E-E5C55AF03ED5}"/>
    <cellStyle name="EYSubTotal 7 3 2" xfId="4247" xr:uid="{0A357C9C-D5AC-42DF-810D-43C621435D74}"/>
    <cellStyle name="EYSubTotal 7 3 3" xfId="4248" xr:uid="{1ECEBD86-D6E4-41EB-86FA-A60CA01705A2}"/>
    <cellStyle name="EYSubTotal 7 3 4" xfId="4249" xr:uid="{B09C4A0B-E487-4244-9FA9-DDBAFC4C4D7B}"/>
    <cellStyle name="EYSubTotal 7 3 5" xfId="4250" xr:uid="{EDB211A4-9EE3-4000-8680-8045C67174CF}"/>
    <cellStyle name="EYSubTotal 7 3 6" xfId="4251" xr:uid="{18DF4853-2AFE-4A32-A48B-6E1060000DE7}"/>
    <cellStyle name="EYSubTotal 7 4" xfId="4252" xr:uid="{885969DE-31BD-4472-AD61-4EA85CD6DE23}"/>
    <cellStyle name="EYSubTotal 7 4 2" xfId="4253" xr:uid="{28C19225-BB3B-4A16-B3B7-6A9458384539}"/>
    <cellStyle name="EYSubTotal 7 5" xfId="4254" xr:uid="{104CF7C8-8237-40C9-A6ED-25F6CC48DEB2}"/>
    <cellStyle name="EYSubTotal 7 6" xfId="4255" xr:uid="{0DAD3C57-A09B-48E6-9095-ED60769C7549}"/>
    <cellStyle name="EYSubTotal 7 7" xfId="4256" xr:uid="{7242F5BB-E013-4650-857E-C371930F2985}"/>
    <cellStyle name="EYSubTotal 7 8" xfId="4257" xr:uid="{43D89C5C-C2FE-42FB-85FB-F3434BD49718}"/>
    <cellStyle name="EYSubTotal 7_Subsidy" xfId="4258" xr:uid="{048FE97D-B32F-4B89-8882-F5FF079D298A}"/>
    <cellStyle name="EYSubTotal 8" xfId="4259" xr:uid="{C65F5EFB-73B9-4DA0-BEC4-986A748D8F93}"/>
    <cellStyle name="EYSubTotal 8 2" xfId="4260" xr:uid="{7D30A3E2-A4A4-44F3-9651-094C0763346A}"/>
    <cellStyle name="EYSubTotal 8 2 2" xfId="4261" xr:uid="{B7E8EDD7-3193-4610-81AA-DE7D2DDD1FF8}"/>
    <cellStyle name="EYSubTotal 8 2 3" xfId="4262" xr:uid="{4817443C-BB98-4F81-8373-27738A8C648B}"/>
    <cellStyle name="EYSubTotal 8 2 4" xfId="4263" xr:uid="{0F8C6F16-04C6-4506-A71A-6DA545BACE62}"/>
    <cellStyle name="EYSubTotal 8 2 5" xfId="4264" xr:uid="{1D45776E-A97B-4D13-9369-26B63BB4E3EB}"/>
    <cellStyle name="EYSubTotal 8 2 6" xfId="4265" xr:uid="{21CACDCD-204E-4193-992F-1DA0BB90FA78}"/>
    <cellStyle name="EYSubTotal 8 3" xfId="4266" xr:uid="{C7292242-E2B0-4AAC-90FF-E6598A3BFDF7}"/>
    <cellStyle name="EYSubTotal 8 3 2" xfId="4267" xr:uid="{0F0E73CE-4D45-45E3-A36F-23C35F0D1AE3}"/>
    <cellStyle name="EYSubTotal 8 4" xfId="4268" xr:uid="{36E5D6E7-BB26-4DCF-AF7D-2CDE28E5C8C3}"/>
    <cellStyle name="EYSubTotal 8 5" xfId="4269" xr:uid="{8EDA7D62-576C-47C6-A890-6F86441FBDB4}"/>
    <cellStyle name="EYSubTotal 8 6" xfId="4270" xr:uid="{9F4E27FF-12EE-463B-9CC1-89AEE1D1E908}"/>
    <cellStyle name="EYSubTotal 8 7" xfId="4271" xr:uid="{323E6D94-AA5B-47AC-959B-1B428B0EA790}"/>
    <cellStyle name="EYSubTotal 9" xfId="4272" xr:uid="{A08AEEA6-A49C-4993-84F8-5DC57C4D61B8}"/>
    <cellStyle name="EYSubTotal 9 2" xfId="4273" xr:uid="{843D6E94-7C85-49D1-8D08-22E9DAE75D60}"/>
    <cellStyle name="EYSubTotal 9 2 2" xfId="4274" xr:uid="{23AB3977-481D-4284-BBA3-E4179B0AEEF2}"/>
    <cellStyle name="EYSubTotal 9 2 3" xfId="4275" xr:uid="{142227E8-E609-4BDF-B6A5-E22330C9442D}"/>
    <cellStyle name="EYSubTotal 9 2 4" xfId="4276" xr:uid="{DBEF9D53-B199-47D0-A0E0-E7789F2CC514}"/>
    <cellStyle name="EYSubTotal 9 2 5" xfId="4277" xr:uid="{8B1D5114-95A7-4EB2-816D-7E1EF0353605}"/>
    <cellStyle name="EYSubTotal 9 2 6" xfId="4278" xr:uid="{03895837-8E23-45C9-8C81-161124A1AFC0}"/>
    <cellStyle name="EYSubTotal 9 3" xfId="4279" xr:uid="{98E66A68-E128-416E-A037-CC33F99DD359}"/>
    <cellStyle name="EYSubTotal 9 3 2" xfId="4280" xr:uid="{BFF867AC-5514-49EB-8822-BC9DD4B368C3}"/>
    <cellStyle name="EYSubTotal 9 4" xfId="4281" xr:uid="{B2A2916D-CA7B-4EE8-B0C3-6BF1D9CE1D2D}"/>
    <cellStyle name="EYSubTotal 9 5" xfId="4282" xr:uid="{3478083C-4E28-436B-BCBC-32FED7FEB06C}"/>
    <cellStyle name="EYSubTotal 9 6" xfId="4283" xr:uid="{B3596426-AFDE-483B-B060-26EA9A720E11}"/>
    <cellStyle name="EYSubTotal 9 7" xfId="4284" xr:uid="{DD16AD13-9E8D-41D6-9219-21AA97091F96}"/>
    <cellStyle name="EYSubTotal_Calculations" xfId="4285" xr:uid="{490992F9-C3ED-4E94-B1FE-B2F80640BC05}"/>
    <cellStyle name="EYTotal" xfId="4286" xr:uid="{B67E5191-7AB7-41F5-9E48-72FD4273B2EF}"/>
    <cellStyle name="EYTotal 10" xfId="4287" xr:uid="{1FD1B127-0D52-4DC1-A794-63A68DDBE165}"/>
    <cellStyle name="EYTotal 10 2" xfId="4288" xr:uid="{34793342-ED86-4668-A8CB-2EC2D38A5DEB}"/>
    <cellStyle name="EYTotal 10 2 2" xfId="4289" xr:uid="{A15F2404-ED6D-4E6A-ADBD-DD43173E982C}"/>
    <cellStyle name="EYTotal 10 2 3" xfId="4290" xr:uid="{CF12ACCC-8E49-45CF-BAB4-779F4179231B}"/>
    <cellStyle name="EYTotal 10 2 4" xfId="4291" xr:uid="{EB455B10-E945-4B25-8A8A-1A0046FFD837}"/>
    <cellStyle name="EYTotal 10 2 5" xfId="4292" xr:uid="{C6411AE0-4E0F-497A-BA80-869D6970DACA}"/>
    <cellStyle name="EYTotal 10 3" xfId="4293" xr:uid="{934E6FF9-F1E5-482D-98BD-EF48ABBE369D}"/>
    <cellStyle name="EYTotal 10 3 2" xfId="4294" xr:uid="{DD7A4F87-9C05-49C8-A5AD-DD76994F2418}"/>
    <cellStyle name="EYTotal 10 4" xfId="4295" xr:uid="{CA8B8815-8BBE-433B-B7FE-C46F92A85EC7}"/>
    <cellStyle name="EYTotal 10 5" xfId="4296" xr:uid="{7C8911D9-486F-4B5C-A16B-BD4C07EB9E8F}"/>
    <cellStyle name="EYTotal 10 6" xfId="4297" xr:uid="{5035BB40-6A37-4CDA-829A-A69E1985EA96}"/>
    <cellStyle name="EYTotal 11" xfId="4298" xr:uid="{B5157969-4225-4349-9CA3-65623AD9EA6A}"/>
    <cellStyle name="EYTotal 11 2" xfId="4299" xr:uid="{AAE88C4A-0405-4DF5-BED6-B1FCA153D812}"/>
    <cellStyle name="EYTotal 11 2 2" xfId="4300" xr:uid="{822F3F3C-90F0-42C6-A85B-BB464750B96E}"/>
    <cellStyle name="EYTotal 11 2 3" xfId="4301" xr:uid="{AF0C66DF-79FF-43B7-B528-2C34A43332FA}"/>
    <cellStyle name="EYTotal 11 2 4" xfId="4302" xr:uid="{83568E4C-28E0-4610-AE4D-AB37C1ABAA93}"/>
    <cellStyle name="EYTotal 11 2 5" xfId="4303" xr:uid="{965732B5-EDCD-4F40-896E-2DEBB003921D}"/>
    <cellStyle name="EYTotal 11 3" xfId="4304" xr:uid="{214C7B8A-F11E-4B90-85E8-E46B60CED606}"/>
    <cellStyle name="EYTotal 11 3 2" xfId="4305" xr:uid="{A390C214-DA35-416A-AEEB-67741B74FBF8}"/>
    <cellStyle name="EYTotal 11 4" xfId="4306" xr:uid="{F2694114-7989-4526-8D00-4D1823327143}"/>
    <cellStyle name="EYTotal 11 5" xfId="4307" xr:uid="{0FF38C49-BCD1-4CBD-9B72-34F8241AF143}"/>
    <cellStyle name="EYTotal 11 6" xfId="4308" xr:uid="{05B859D7-7711-4617-80B9-5E7993D0CC39}"/>
    <cellStyle name="EYTotal 12" xfId="4309" xr:uid="{3EE1AEB0-7D37-4B67-BF9D-E4F03534A6F5}"/>
    <cellStyle name="EYTotal 12 2" xfId="4310" xr:uid="{A97E226D-BB4A-4C47-8620-D23DC845FB7E}"/>
    <cellStyle name="EYTotal 12 2 2" xfId="4311" xr:uid="{43F94FA4-F3C7-4D90-861B-06F8CA7AAE81}"/>
    <cellStyle name="EYTotal 12 2 3" xfId="4312" xr:uid="{11342300-CFC2-4B93-BF52-C7F8021F4E9F}"/>
    <cellStyle name="EYTotal 12 2 4" xfId="4313" xr:uid="{F8CAD3FA-E54E-4A18-A825-4E4FACD58C55}"/>
    <cellStyle name="EYTotal 12 2 5" xfId="4314" xr:uid="{34E274EC-33C0-4E7C-AC91-206D410E175C}"/>
    <cellStyle name="EYTotal 12 3" xfId="4315" xr:uid="{CBEF64AD-C79F-4360-B013-486E6621BF4C}"/>
    <cellStyle name="EYTotal 12 3 2" xfId="4316" xr:uid="{7E681103-CDB2-44EE-AE88-58232A73B0B8}"/>
    <cellStyle name="EYTotal 12 4" xfId="4317" xr:uid="{B87A991E-65E4-4590-AC9F-774D0A729308}"/>
    <cellStyle name="EYTotal 12 5" xfId="4318" xr:uid="{C0D94837-8652-4636-86FD-CC3A247C0E55}"/>
    <cellStyle name="EYTotal 12 6" xfId="4319" xr:uid="{F6B75F22-C4A8-4274-88FC-D6FD138353D2}"/>
    <cellStyle name="EYTotal 13" xfId="4320" xr:uid="{3F1C050C-4063-4CB8-A729-CBBEE9E39955}"/>
    <cellStyle name="EYTotal 13 2" xfId="4321" xr:uid="{96659859-C375-4482-A3FF-DBF33F811072}"/>
    <cellStyle name="EYTotal 13 2 2" xfId="4322" xr:uid="{C790CFD3-EF2A-40CD-A38D-23D8DCA1B235}"/>
    <cellStyle name="EYTotal 13 2 3" xfId="4323" xr:uid="{D96E2740-A71F-4352-B437-A893A9D6BCAD}"/>
    <cellStyle name="EYTotal 13 2 4" xfId="4324" xr:uid="{4EBB3B73-B524-4517-A210-D4AA3EA2133B}"/>
    <cellStyle name="EYTotal 13 2 5" xfId="4325" xr:uid="{18AE28E3-6E59-4847-92D2-BC3EAB1D0C5B}"/>
    <cellStyle name="EYTotal 13 3" xfId="4326" xr:uid="{C140DC53-700E-4940-874E-06849C655FE2}"/>
    <cellStyle name="EYTotal 13 3 2" xfId="4327" xr:uid="{D5573BFC-9165-4C3B-B77C-6893E49C12CB}"/>
    <cellStyle name="EYTotal 13 4" xfId="4328" xr:uid="{17C2DA21-D16F-46E7-9C47-98E781130E49}"/>
    <cellStyle name="EYTotal 13 5" xfId="4329" xr:uid="{3604401C-BF93-4EC6-B27A-17DCEE77244A}"/>
    <cellStyle name="EYTotal 13 6" xfId="4330" xr:uid="{BC70AE67-5F93-4196-9FD4-A0C7E372240E}"/>
    <cellStyle name="EYTotal 14" xfId="4331" xr:uid="{D0D5283B-CF42-4BFD-AD8E-1B35ECA93696}"/>
    <cellStyle name="EYTotal 14 2" xfId="4332" xr:uid="{F60C84CE-30A3-4384-8332-692D7BF34D22}"/>
    <cellStyle name="EYTotal 14 3" xfId="4333" xr:uid="{FD1AB4C4-6785-4D7B-AEDE-84141E0EF86F}"/>
    <cellStyle name="EYTotal 14 4" xfId="4334" xr:uid="{15671035-7696-499E-B8D6-1D229A977163}"/>
    <cellStyle name="EYTotal 14 5" xfId="4335" xr:uid="{98DDEFF9-13C6-4A58-AC01-E53DE7E9FDE2}"/>
    <cellStyle name="EYTotal 15" xfId="4336" xr:uid="{8E69637D-9F35-4CA2-8EDE-D6C47CA16566}"/>
    <cellStyle name="EYTotal 15 2" xfId="4337" xr:uid="{02642DCF-792A-47A0-97CC-8A7F019DE0CF}"/>
    <cellStyle name="EYTotal 16" xfId="4338" xr:uid="{F0C800BC-81C8-4FC7-832A-4773C209C103}"/>
    <cellStyle name="EYTotal 17" xfId="4339" xr:uid="{83C290DE-49BC-4CF1-9C70-A7EB1BA87B3D}"/>
    <cellStyle name="EYTotal 18" xfId="4340" xr:uid="{A41C6753-0FCD-497B-9240-A08B51712000}"/>
    <cellStyle name="EYTotal 19" xfId="4341" xr:uid="{81DFBB66-A41C-46BF-A6A4-A2ED9E66D64D}"/>
    <cellStyle name="EYTotal 2" xfId="4342" xr:uid="{0F0B6BF3-8005-43B4-AF7E-C3048A5E1C37}"/>
    <cellStyle name="EYTotal 2 10" xfId="4343" xr:uid="{4312BA84-238C-40A1-858D-BD1761702548}"/>
    <cellStyle name="EYTotal 2 10 2" xfId="4344" xr:uid="{943373DB-BF68-4E55-B9B8-36ED55BDF57E}"/>
    <cellStyle name="EYTotal 2 10 2 2" xfId="4345" xr:uid="{0C7830E3-CF74-44D3-B3C3-FC4AD75D1038}"/>
    <cellStyle name="EYTotal 2 10 2 3" xfId="4346" xr:uid="{F2B2FC2D-807B-4F60-8182-1487461DA9E9}"/>
    <cellStyle name="EYTotal 2 10 2 4" xfId="4347" xr:uid="{10589929-61AA-4F13-A116-5CDDC8FC4F42}"/>
    <cellStyle name="EYTotal 2 10 2 5" xfId="4348" xr:uid="{682C9411-4FC2-416E-A1F1-ADD3267D030E}"/>
    <cellStyle name="EYTotal 2 10 3" xfId="4349" xr:uid="{73F63565-7826-4EF7-8029-BA42077F6BB5}"/>
    <cellStyle name="EYTotal 2 10 3 2" xfId="4350" xr:uid="{EAC451AB-F410-47CD-9DDD-A240A5C1937B}"/>
    <cellStyle name="EYTotal 2 10 4" xfId="4351" xr:uid="{BFCE0DA6-CA3A-40C5-BCE1-73896CEC031D}"/>
    <cellStyle name="EYTotal 2 10 5" xfId="4352" xr:uid="{BC4D8E62-06F9-4487-8321-82F84E4B0640}"/>
    <cellStyle name="EYTotal 2 10 6" xfId="4353" xr:uid="{86E25FCC-14E2-4615-A496-FBC94FFDD236}"/>
    <cellStyle name="EYTotal 2 11" xfId="4354" xr:uid="{B5475ACE-F3BE-493F-8580-91481F886797}"/>
    <cellStyle name="EYTotal 2 11 2" xfId="4355" xr:uid="{F0A20CD4-9AB5-461C-B467-29C603348A9D}"/>
    <cellStyle name="EYTotal 2 11 2 2" xfId="4356" xr:uid="{DF4D9660-8AFC-46EA-9ED0-8E4994656295}"/>
    <cellStyle name="EYTotal 2 11 2 3" xfId="4357" xr:uid="{1DBBEF79-A995-43C5-98D1-E36F71D2E55C}"/>
    <cellStyle name="EYTotal 2 11 2 4" xfId="4358" xr:uid="{F042DD0B-5D71-496A-B7AE-F28F3DBFE161}"/>
    <cellStyle name="EYTotal 2 11 2 5" xfId="4359" xr:uid="{D8D97226-77A4-4E09-9A70-BCDAC275E9D8}"/>
    <cellStyle name="EYTotal 2 11 3" xfId="4360" xr:uid="{CF6EDBE4-0642-4B42-91C0-B359D6F127B1}"/>
    <cellStyle name="EYTotal 2 11 3 2" xfId="4361" xr:uid="{8A90375F-B593-4E9D-90DE-7837E33EFD95}"/>
    <cellStyle name="EYTotal 2 11 4" xfId="4362" xr:uid="{A03A29C1-7C7E-49D4-A5DA-56BBD9B7FB7F}"/>
    <cellStyle name="EYTotal 2 11 5" xfId="4363" xr:uid="{FE9F9423-14DC-45CA-A99E-BCCE5622DB5B}"/>
    <cellStyle name="EYTotal 2 11 6" xfId="4364" xr:uid="{71CA9AA8-81D9-452B-9DD4-646767A825FE}"/>
    <cellStyle name="EYTotal 2 12" xfId="4365" xr:uid="{EBFFC024-455D-46E1-85CB-863665EE8F82}"/>
    <cellStyle name="EYTotal 2 12 2" xfId="4366" xr:uid="{B2F62F6A-D28D-4721-814A-17F011B6F190}"/>
    <cellStyle name="EYTotal 2 12 2 2" xfId="4367" xr:uid="{D44A6ACA-1566-4862-BA16-744ED5BE7DC8}"/>
    <cellStyle name="EYTotal 2 12 2 3" xfId="4368" xr:uid="{21497016-F454-40F9-A0FC-C570A17E8842}"/>
    <cellStyle name="EYTotal 2 12 2 4" xfId="4369" xr:uid="{2FFEEBF0-3113-4A78-B508-2259137C42C3}"/>
    <cellStyle name="EYTotal 2 12 2 5" xfId="4370" xr:uid="{71A29FAD-1709-41B4-AF92-46A9724ED328}"/>
    <cellStyle name="EYTotal 2 12 3" xfId="4371" xr:uid="{1B52A97D-878D-4367-8A30-3826424739FA}"/>
    <cellStyle name="EYTotal 2 12 3 2" xfId="4372" xr:uid="{B6946EFC-1B5D-4E26-BAFE-B186D5631679}"/>
    <cellStyle name="EYTotal 2 12 4" xfId="4373" xr:uid="{29106640-D8ED-4A4B-AE7F-5BF0DA8347E3}"/>
    <cellStyle name="EYTotal 2 12 5" xfId="4374" xr:uid="{1B288BFB-F9E1-4106-84AF-F30D9D2174E4}"/>
    <cellStyle name="EYTotal 2 12 6" xfId="4375" xr:uid="{64B5C0AB-A233-4147-841B-B49B4D1B83C2}"/>
    <cellStyle name="EYTotal 2 13" xfId="4376" xr:uid="{E69955EB-5729-44CA-A334-0DDBDE30B478}"/>
    <cellStyle name="EYTotal 2 13 2" xfId="4377" xr:uid="{AB593DE9-2A08-48AB-B12C-7E726BC4C05A}"/>
    <cellStyle name="EYTotal 2 13 3" xfId="4378" xr:uid="{BAC0F267-2851-45DF-8415-0A5461C8ECDB}"/>
    <cellStyle name="EYTotal 2 13 4" xfId="4379" xr:uid="{DDF0F542-6A46-4673-BC1B-535D97B310FC}"/>
    <cellStyle name="EYTotal 2 13 5" xfId="4380" xr:uid="{5E5EF8FA-FA9C-45B5-8B1F-43D8496B81BE}"/>
    <cellStyle name="EYTotal 2 14" xfId="4381" xr:uid="{1EC4D8BE-075D-4FA6-809B-5DC6ABD47F5A}"/>
    <cellStyle name="EYTotal 2 14 2" xfId="4382" xr:uid="{D820E688-0BC3-462C-AAB9-4282A199B537}"/>
    <cellStyle name="EYTotal 2 15" xfId="4383" xr:uid="{F636C950-91BA-4FAA-BCAC-AC1FF20C57B4}"/>
    <cellStyle name="EYTotal 2 16" xfId="4384" xr:uid="{60BDC5B4-88CF-4FD0-8B0D-0C3670F1743B}"/>
    <cellStyle name="EYTotal 2 17" xfId="4385" xr:uid="{98703210-9853-4FC2-A756-F40912677022}"/>
    <cellStyle name="EYTotal 2 18" xfId="4386" xr:uid="{66FCD6DA-B1F8-459F-BF05-D1B097CB11AA}"/>
    <cellStyle name="EYTotal 2 2" xfId="4387" xr:uid="{F341B800-87B5-482E-BC15-4959562E0698}"/>
    <cellStyle name="EYTotal 2 2 10" xfId="4388" xr:uid="{3FE9788B-1DDE-44E7-8721-4D6C50F5B4F6}"/>
    <cellStyle name="EYTotal 2 2 10 2" xfId="4389" xr:uid="{88B3824F-C69E-4D13-B034-D436ED784CAB}"/>
    <cellStyle name="EYTotal 2 2 11" xfId="4390" xr:uid="{AB913F15-984D-42B1-AC0B-23323768E947}"/>
    <cellStyle name="EYTotal 2 2 12" xfId="4391" xr:uid="{4F3765D9-1CD0-4111-895A-377127D05228}"/>
    <cellStyle name="EYTotal 2 2 13" xfId="4392" xr:uid="{F98F73EA-DB0A-40AE-AE61-4B15AA3D6C44}"/>
    <cellStyle name="EYTotal 2 2 2" xfId="4393" xr:uid="{7564114B-8986-44E9-A1C7-A17C1BC750A9}"/>
    <cellStyle name="EYTotal 2 2 2 2" xfId="4394" xr:uid="{4B050BD0-E8AD-4110-9182-8885592C2FCA}"/>
    <cellStyle name="EYTotal 2 2 2 2 2" xfId="4395" xr:uid="{2FE04777-9252-434C-8F30-B1F22660C926}"/>
    <cellStyle name="EYTotal 2 2 2 2 2 2" xfId="4396" xr:uid="{B9A21C71-16A5-4AF0-AE2E-D12BFEF005C2}"/>
    <cellStyle name="EYTotal 2 2 2 2 2 3" xfId="4397" xr:uid="{F874AF69-B7CE-4DCA-A19A-B0A403533985}"/>
    <cellStyle name="EYTotal 2 2 2 2 2 4" xfId="4398" xr:uid="{112F0064-C9A6-4742-933C-86E39E1602E6}"/>
    <cellStyle name="EYTotal 2 2 2 2 2 5" xfId="4399" xr:uid="{E45E4790-9F44-4BCE-9464-FC417CAF57DE}"/>
    <cellStyle name="EYTotal 2 2 2 2 3" xfId="4400" xr:uid="{C53BA29B-911E-4AC8-B59D-8D380BF25D04}"/>
    <cellStyle name="EYTotal 2 2 2 2 3 2" xfId="4401" xr:uid="{CEB274A8-175A-4DFB-BFC3-64F8ECAE304D}"/>
    <cellStyle name="EYTotal 2 2 2 2 4" xfId="4402" xr:uid="{9E33BB6F-15FD-4580-827B-23CF06702CEB}"/>
    <cellStyle name="EYTotal 2 2 2 2 5" xfId="4403" xr:uid="{DF1586F9-E113-4C19-9B72-397411C1F022}"/>
    <cellStyle name="EYTotal 2 2 2 2 6" xfId="4404" xr:uid="{A7434E27-3F56-4B9C-9383-0DE6FAB27999}"/>
    <cellStyle name="EYTotal 2 2 2 3" xfId="4405" xr:uid="{2232BD7D-9AE7-474E-BBB5-6B08DA6A4DD3}"/>
    <cellStyle name="EYTotal 2 2 2 3 2" xfId="4406" xr:uid="{51CB08AA-05E2-49D7-800E-7FAD549266EF}"/>
    <cellStyle name="EYTotal 2 2 2 3 3" xfId="4407" xr:uid="{8EA823BF-E476-4552-A8BB-FD9897D868C2}"/>
    <cellStyle name="EYTotal 2 2 2 3 4" xfId="4408" xr:uid="{F0B78D94-7BBD-422F-B9B3-CD3E66E8DBAB}"/>
    <cellStyle name="EYTotal 2 2 2 3 5" xfId="4409" xr:uid="{5B6180D5-D812-4019-9A97-AF039C3E8260}"/>
    <cellStyle name="EYTotal 2 2 2 4" xfId="4410" xr:uid="{DFAF8FF2-789B-4365-BF50-D578E2C8B553}"/>
    <cellStyle name="EYTotal 2 2 2 4 2" xfId="4411" xr:uid="{52732D0C-DC0E-4A43-85BC-206594B5141D}"/>
    <cellStyle name="EYTotal 2 2 2 5" xfId="4412" xr:uid="{BC57E392-1ECA-4096-934F-6AEBCF201473}"/>
    <cellStyle name="EYTotal 2 2 2 6" xfId="4413" xr:uid="{59BCC14E-557B-429B-A2AB-0883E70FF4B7}"/>
    <cellStyle name="EYTotal 2 2 2 7" xfId="4414" xr:uid="{CA362778-D0D1-48FA-9DA1-D13F911B1EE5}"/>
    <cellStyle name="EYTotal 2 2 2_Subsidy" xfId="4415" xr:uid="{C59913F9-D954-4598-92D3-46C4709C57EA}"/>
    <cellStyle name="EYTotal 2 2 3" xfId="4416" xr:uid="{018DEDA4-4AAA-4642-929A-241F9FA66863}"/>
    <cellStyle name="EYTotal 2 2 3 2" xfId="4417" xr:uid="{5AEBA117-E737-49EE-A7A3-4601FFF2B44B}"/>
    <cellStyle name="EYTotal 2 2 3 2 2" xfId="4418" xr:uid="{81BCE629-0AD2-4CF9-810A-1B890CDEAAB1}"/>
    <cellStyle name="EYTotal 2 2 3 2 3" xfId="4419" xr:uid="{0F588120-865F-4A96-B8EA-2B12D7B5B2AE}"/>
    <cellStyle name="EYTotal 2 2 3 2 4" xfId="4420" xr:uid="{97A3652A-0779-4B7F-95F4-DCB150F86D3E}"/>
    <cellStyle name="EYTotal 2 2 3 2 5" xfId="4421" xr:uid="{E4BDEC0E-E6D0-456F-AE66-13E28D39AE4B}"/>
    <cellStyle name="EYTotal 2 2 3 3" xfId="4422" xr:uid="{EF9513A5-B6C2-464C-A3F8-76B53D1F9D79}"/>
    <cellStyle name="EYTotal 2 2 3 3 2" xfId="4423" xr:uid="{977533AD-2C53-47D2-8090-740586CF21E2}"/>
    <cellStyle name="EYTotal 2 2 3 4" xfId="4424" xr:uid="{7113A83C-2834-4256-BE63-548ED2E3F244}"/>
    <cellStyle name="EYTotal 2 2 3 5" xfId="4425" xr:uid="{F8D090AE-B7E9-42D1-99FC-407AE1F503CD}"/>
    <cellStyle name="EYTotal 2 2 3 6" xfId="4426" xr:uid="{4A36E268-7314-46D4-AD5C-34BDA1619C42}"/>
    <cellStyle name="EYTotal 2 2 4" xfId="4427" xr:uid="{773F8C12-54F5-4673-8576-26D9EB023699}"/>
    <cellStyle name="EYTotal 2 2 4 2" xfId="4428" xr:uid="{11B060F9-901D-404C-B354-94772011BB4E}"/>
    <cellStyle name="EYTotal 2 2 4 2 2" xfId="4429" xr:uid="{6579EE72-07B3-43E5-86DE-E09DA89315A5}"/>
    <cellStyle name="EYTotal 2 2 4 2 3" xfId="4430" xr:uid="{F356C792-6397-4D95-B715-D5002F488F4F}"/>
    <cellStyle name="EYTotal 2 2 4 2 4" xfId="4431" xr:uid="{52B7CF06-A1DD-4F68-8A86-A15FD7B726C2}"/>
    <cellStyle name="EYTotal 2 2 4 2 5" xfId="4432" xr:uid="{7B347088-F95D-4344-B00D-1B5B95F06E37}"/>
    <cellStyle name="EYTotal 2 2 4 3" xfId="4433" xr:uid="{F8604B55-A07C-4F17-9F34-A6606FCD8C9E}"/>
    <cellStyle name="EYTotal 2 2 4 3 2" xfId="4434" xr:uid="{E4615204-165F-4345-A31D-34E398BDAE9D}"/>
    <cellStyle name="EYTotal 2 2 4 4" xfId="4435" xr:uid="{5BE72C4F-420A-4511-BE80-889CE63CDD0D}"/>
    <cellStyle name="EYTotal 2 2 4 5" xfId="4436" xr:uid="{02487101-8673-482C-BCA8-10E0041BDB35}"/>
    <cellStyle name="EYTotal 2 2 4 6" xfId="4437" xr:uid="{59C70215-A24E-4768-9872-C4373865E06A}"/>
    <cellStyle name="EYTotal 2 2 5" xfId="4438" xr:uid="{0A792A40-F617-408A-B111-37785DC04645}"/>
    <cellStyle name="EYTotal 2 2 5 2" xfId="4439" xr:uid="{32E20E7E-3972-42AC-88F0-7891D379E68E}"/>
    <cellStyle name="EYTotal 2 2 5 2 2" xfId="4440" xr:uid="{2F9E48F5-21DF-4504-9A41-DB204AD3FCC5}"/>
    <cellStyle name="EYTotal 2 2 5 2 3" xfId="4441" xr:uid="{248173AF-FF0C-44C1-8C44-DA9EE148EC61}"/>
    <cellStyle name="EYTotal 2 2 5 2 4" xfId="4442" xr:uid="{FFED58CD-CB3A-4475-8F3F-E5B7BD794477}"/>
    <cellStyle name="EYTotal 2 2 5 2 5" xfId="4443" xr:uid="{C7CEDC81-97B0-40B7-90AB-68A3EB9D1E60}"/>
    <cellStyle name="EYTotal 2 2 5 3" xfId="4444" xr:uid="{F906862A-ECEA-457F-A350-FBB31B206028}"/>
    <cellStyle name="EYTotal 2 2 5 3 2" xfId="4445" xr:uid="{679709AA-EA61-483B-BECD-B790168A227B}"/>
    <cellStyle name="EYTotal 2 2 5 4" xfId="4446" xr:uid="{3E315623-CEA8-491B-BF53-3782375BFE42}"/>
    <cellStyle name="EYTotal 2 2 5 5" xfId="4447" xr:uid="{3B3E12DC-45A9-43FB-B65F-5626151C35EA}"/>
    <cellStyle name="EYTotal 2 2 5 6" xfId="4448" xr:uid="{DEC401E4-0DA4-455B-A0AC-21F0285C8D55}"/>
    <cellStyle name="EYTotal 2 2 6" xfId="4449" xr:uid="{281E6833-BB82-404F-A740-776D6F1E40A9}"/>
    <cellStyle name="EYTotal 2 2 6 2" xfId="4450" xr:uid="{DCEADD08-0A56-49B8-BDB6-BAC545946758}"/>
    <cellStyle name="EYTotal 2 2 6 2 2" xfId="4451" xr:uid="{0491F934-8BF2-475F-B2C6-3E6973548ABB}"/>
    <cellStyle name="EYTotal 2 2 6 2 3" xfId="4452" xr:uid="{03D1E96D-B2F9-43FA-81FB-883E26D24879}"/>
    <cellStyle name="EYTotal 2 2 6 2 4" xfId="4453" xr:uid="{90B78048-54DE-490B-95BD-FDBCDD223B65}"/>
    <cellStyle name="EYTotal 2 2 6 2 5" xfId="4454" xr:uid="{C9B39863-9955-441C-B797-77174A4EF5B8}"/>
    <cellStyle name="EYTotal 2 2 6 3" xfId="4455" xr:uid="{D80D7947-1C2A-4074-8648-30B0C2557ADB}"/>
    <cellStyle name="EYTotal 2 2 6 3 2" xfId="4456" xr:uid="{B7B33421-6AC2-4C56-A2D7-A0D7D4D5E21E}"/>
    <cellStyle name="EYTotal 2 2 6 4" xfId="4457" xr:uid="{426C0382-B373-45BF-A043-857BAD4E24D4}"/>
    <cellStyle name="EYTotal 2 2 6 5" xfId="4458" xr:uid="{DDB07B1A-D760-4F2D-BB31-82F0593E1C2D}"/>
    <cellStyle name="EYTotal 2 2 6 6" xfId="4459" xr:uid="{11FAB380-8374-4E28-A16D-853763ED1127}"/>
    <cellStyle name="EYTotal 2 2 7" xfId="4460" xr:uid="{56C2C2CD-4969-4A10-9D17-B7B457CC1DE4}"/>
    <cellStyle name="EYTotal 2 2 7 2" xfId="4461" xr:uid="{A8C9C9A4-F02E-4522-9E02-088D73EE4763}"/>
    <cellStyle name="EYTotal 2 2 7 2 2" xfId="4462" xr:uid="{EC6B0228-0428-4992-ADBE-0C75258FB00A}"/>
    <cellStyle name="EYTotal 2 2 7 2 3" xfId="4463" xr:uid="{B0D8C3B7-1077-453F-BDFB-E93E405A416E}"/>
    <cellStyle name="EYTotal 2 2 7 2 4" xfId="4464" xr:uid="{CB6AE574-60F7-4551-A7B7-D6E7C29D2BE7}"/>
    <cellStyle name="EYTotal 2 2 7 2 5" xfId="4465" xr:uid="{671E6AAF-D575-47DB-8004-0E437E415BD5}"/>
    <cellStyle name="EYTotal 2 2 7 3" xfId="4466" xr:uid="{59BE4F9F-EEFF-47BB-9756-22B044B97370}"/>
    <cellStyle name="EYTotal 2 2 7 3 2" xfId="4467" xr:uid="{D8768969-E397-4C34-8133-F4AEF2901711}"/>
    <cellStyle name="EYTotal 2 2 7 4" xfId="4468" xr:uid="{6231AD3B-9353-4749-A6EA-F541881B04F3}"/>
    <cellStyle name="EYTotal 2 2 7 5" xfId="4469" xr:uid="{602E6179-2EDE-454F-B5A0-277CFDC1B64F}"/>
    <cellStyle name="EYTotal 2 2 7 6" xfId="4470" xr:uid="{D49AA1E0-0F4D-42F4-8B1A-E57E65D7AF2B}"/>
    <cellStyle name="EYTotal 2 2 8" xfId="4471" xr:uid="{EACC54E6-ED17-4F39-BE62-6149B1DB2A5E}"/>
    <cellStyle name="EYTotal 2 2 8 2" xfId="4472" xr:uid="{4F5A36D4-CF40-4CA5-822C-B2A2E49E60B4}"/>
    <cellStyle name="EYTotal 2 2 8 2 2" xfId="4473" xr:uid="{0E9D7E8E-5DDB-403A-989D-09570BEDD2B3}"/>
    <cellStyle name="EYTotal 2 2 8 2 3" xfId="4474" xr:uid="{8A13EABF-3742-4DFC-8D52-1F5DFB6D2C63}"/>
    <cellStyle name="EYTotal 2 2 8 2 4" xfId="4475" xr:uid="{1DF5C31A-F725-4DEF-A03A-A7C5A74320A9}"/>
    <cellStyle name="EYTotal 2 2 8 2 5" xfId="4476" xr:uid="{E1D4E0AE-2B31-40EC-AF07-DFEB2DFCA4AD}"/>
    <cellStyle name="EYTotal 2 2 8 3" xfId="4477" xr:uid="{F5785BB7-C134-45BD-8E33-29B41AFAB5C5}"/>
    <cellStyle name="EYTotal 2 2 8 3 2" xfId="4478" xr:uid="{AF00BF35-7139-4AD7-9063-0E9CF1283874}"/>
    <cellStyle name="EYTotal 2 2 8 4" xfId="4479" xr:uid="{DF3F2914-7737-40C8-A0B6-759E59A4F420}"/>
    <cellStyle name="EYTotal 2 2 8 5" xfId="4480" xr:uid="{D8B416C9-3E94-4AA8-B095-A4E78049DF0E}"/>
    <cellStyle name="EYTotal 2 2 8 6" xfId="4481" xr:uid="{62E8B7BB-58B4-4159-8F7B-8DE1C30DA99D}"/>
    <cellStyle name="EYTotal 2 2 9" xfId="4482" xr:uid="{20B0F72C-9471-4685-82F0-C332F584B74F}"/>
    <cellStyle name="EYTotal 2 2 9 2" xfId="4483" xr:uid="{8E85839C-377F-48F9-B150-EF0BE32CA7D9}"/>
    <cellStyle name="EYTotal 2 2 9 3" xfId="4484" xr:uid="{42A44FBD-0E7C-4950-9F24-72365D220BA2}"/>
    <cellStyle name="EYTotal 2 2 9 4" xfId="4485" xr:uid="{69847A76-40DF-4BBD-BFDE-F889804D690C}"/>
    <cellStyle name="EYTotal 2 2 9 5" xfId="4486" xr:uid="{772F1131-11D0-4F32-B10F-F0FC41773DBA}"/>
    <cellStyle name="EYTotal 2 2_Subsidy" xfId="4487" xr:uid="{216DB216-178F-4EF6-92BE-9E82E5395C90}"/>
    <cellStyle name="EYTotal 2 3" xfId="4488" xr:uid="{CFC73419-0819-4FCA-97AC-374DEC2DA608}"/>
    <cellStyle name="EYTotal 2 3 10" xfId="4489" xr:uid="{B3522B7B-A361-494C-B39A-CA41D4752031}"/>
    <cellStyle name="EYTotal 2 3 10 2" xfId="4490" xr:uid="{8BF5071A-F5CB-4B2D-8B6A-C7A0F88C5B4D}"/>
    <cellStyle name="EYTotal 2 3 11" xfId="4491" xr:uid="{49D5C0E2-C1D2-4D33-BD9C-EBBC5C88C781}"/>
    <cellStyle name="EYTotal 2 3 12" xfId="4492" xr:uid="{5BE635AA-5A3B-48C6-9E27-59FC68333998}"/>
    <cellStyle name="EYTotal 2 3 13" xfId="4493" xr:uid="{2091E658-1205-451F-B3EC-0608B44FE224}"/>
    <cellStyle name="EYTotal 2 3 2" xfId="4494" xr:uid="{E10A3D4E-AA7B-4842-A379-78757120941B}"/>
    <cellStyle name="EYTotal 2 3 2 2" xfId="4495" xr:uid="{EB07A03C-9606-4EDF-B0D6-E36FE5C17875}"/>
    <cellStyle name="EYTotal 2 3 2 2 2" xfId="4496" xr:uid="{6906A5D0-E5B9-44D1-92DB-5338F6829248}"/>
    <cellStyle name="EYTotal 2 3 2 2 2 2" xfId="4497" xr:uid="{1E5EC1D0-FD06-460F-83EC-75D197E4BF4A}"/>
    <cellStyle name="EYTotal 2 3 2 2 2 3" xfId="4498" xr:uid="{B7814389-4F12-46C8-A1BD-5BF6E9EDA8A3}"/>
    <cellStyle name="EYTotal 2 3 2 2 2 4" xfId="4499" xr:uid="{48389026-4D5A-4992-AEB8-200373CC889E}"/>
    <cellStyle name="EYTotal 2 3 2 2 2 5" xfId="4500" xr:uid="{0986E949-F53A-402B-8682-705C26AEE37E}"/>
    <cellStyle name="EYTotal 2 3 2 2 3" xfId="4501" xr:uid="{A0CFB933-854C-42B9-A5BF-848E7287BE2E}"/>
    <cellStyle name="EYTotal 2 3 2 2 3 2" xfId="4502" xr:uid="{5A5214EA-153E-4FB7-89C2-72CCEDC9A960}"/>
    <cellStyle name="EYTotal 2 3 2 2 4" xfId="4503" xr:uid="{2F70AE58-DDA8-4D36-B1FD-7FFA15A3999E}"/>
    <cellStyle name="EYTotal 2 3 2 2 5" xfId="4504" xr:uid="{508A7A4D-01A9-44C6-92D9-4DB2E4CAA6A0}"/>
    <cellStyle name="EYTotal 2 3 2 2 6" xfId="4505" xr:uid="{63B65E06-EC23-49FF-AC01-DE9791A0C763}"/>
    <cellStyle name="EYTotal 2 3 2 3" xfId="4506" xr:uid="{57498DEC-5317-433E-8397-35BE13010A0C}"/>
    <cellStyle name="EYTotal 2 3 2 3 2" xfId="4507" xr:uid="{6B9A2026-252F-41C3-AEC8-A196860E81F5}"/>
    <cellStyle name="EYTotal 2 3 2 3 3" xfId="4508" xr:uid="{5D0BBF39-BB72-4E73-BBA0-31125031BF13}"/>
    <cellStyle name="EYTotal 2 3 2 3 4" xfId="4509" xr:uid="{19E3BF2A-67EA-4E08-AB9E-7E786D4271A3}"/>
    <cellStyle name="EYTotal 2 3 2 3 5" xfId="4510" xr:uid="{AF6D433D-4EEB-4C89-87C9-A90F94106C51}"/>
    <cellStyle name="EYTotal 2 3 2 4" xfId="4511" xr:uid="{CADC8D42-1D00-4E4F-B84D-46C8F7EACE18}"/>
    <cellStyle name="EYTotal 2 3 2 4 2" xfId="4512" xr:uid="{ADD02430-88F2-402A-B691-A3DA65DBDC0E}"/>
    <cellStyle name="EYTotal 2 3 2 5" xfId="4513" xr:uid="{27EDD692-DD0E-4377-A199-CD70F8D27657}"/>
    <cellStyle name="EYTotal 2 3 2 6" xfId="4514" xr:uid="{31FF436D-F4F0-4157-B0B9-1933E85D8AFC}"/>
    <cellStyle name="EYTotal 2 3 2 7" xfId="4515" xr:uid="{4CFC99B1-F677-4F81-9857-91657624D4A5}"/>
    <cellStyle name="EYTotal 2 3 2_Subsidy" xfId="4516" xr:uid="{7F2A03D0-96FF-41B0-9498-4C8FB5E30B69}"/>
    <cellStyle name="EYTotal 2 3 3" xfId="4517" xr:uid="{18117488-CD60-4612-9F2C-8B4B149964A3}"/>
    <cellStyle name="EYTotal 2 3 3 2" xfId="4518" xr:uid="{757BAFC3-02E1-440B-9611-2E26F6FFB307}"/>
    <cellStyle name="EYTotal 2 3 3 2 2" xfId="4519" xr:uid="{508B10A3-24FF-4899-9444-BE8CCCEBA189}"/>
    <cellStyle name="EYTotal 2 3 3 2 3" xfId="4520" xr:uid="{F77679ED-803C-4F69-A538-5EB944CF5A70}"/>
    <cellStyle name="EYTotal 2 3 3 2 4" xfId="4521" xr:uid="{7655B191-4393-4F66-B835-A03C147E7DBC}"/>
    <cellStyle name="EYTotal 2 3 3 2 5" xfId="4522" xr:uid="{4BA791EA-293B-4C21-AE74-77166431D14B}"/>
    <cellStyle name="EYTotal 2 3 3 3" xfId="4523" xr:uid="{9D40506C-B09F-49CC-815A-D6A60C79A88F}"/>
    <cellStyle name="EYTotal 2 3 3 3 2" xfId="4524" xr:uid="{0745BF2A-0363-46E8-A101-A48293DC1CBD}"/>
    <cellStyle name="EYTotal 2 3 3 4" xfId="4525" xr:uid="{14C532F3-C6DB-4DFF-9DAA-F6B22B56D806}"/>
    <cellStyle name="EYTotal 2 3 3 5" xfId="4526" xr:uid="{A71C65F1-6086-4899-AFF6-FEA7B6DCE799}"/>
    <cellStyle name="EYTotal 2 3 3 6" xfId="4527" xr:uid="{6BEB1591-2934-40D9-8362-D1ADA6BC25F1}"/>
    <cellStyle name="EYTotal 2 3 4" xfId="4528" xr:uid="{52899DFD-48B4-4510-9CE8-54DE22DC837E}"/>
    <cellStyle name="EYTotal 2 3 4 2" xfId="4529" xr:uid="{FC078747-9A25-44AE-A097-35C7E247AC28}"/>
    <cellStyle name="EYTotal 2 3 4 2 2" xfId="4530" xr:uid="{ECC84D80-5315-47D7-86AF-1F0389A5380C}"/>
    <cellStyle name="EYTotal 2 3 4 2 3" xfId="4531" xr:uid="{187A64DF-BE56-4D95-A5B7-09C53D35AB61}"/>
    <cellStyle name="EYTotal 2 3 4 2 4" xfId="4532" xr:uid="{ED592756-BE37-4099-B243-F2287F44D6D5}"/>
    <cellStyle name="EYTotal 2 3 4 2 5" xfId="4533" xr:uid="{EA583282-BA3C-4537-B84B-DCFED59E02A8}"/>
    <cellStyle name="EYTotal 2 3 4 3" xfId="4534" xr:uid="{3C457EA9-F4E6-4B56-A51B-E546911D16FF}"/>
    <cellStyle name="EYTotal 2 3 4 3 2" xfId="4535" xr:uid="{22B988C0-B627-4A39-BB07-C52FD35082A5}"/>
    <cellStyle name="EYTotal 2 3 4 4" xfId="4536" xr:uid="{D8276D17-9D8B-4225-941D-F5B75BB62E8A}"/>
    <cellStyle name="EYTotal 2 3 4 5" xfId="4537" xr:uid="{FE00E1BF-D1C6-4E61-9A41-F20E06720A37}"/>
    <cellStyle name="EYTotal 2 3 4 6" xfId="4538" xr:uid="{1CC72873-FA8F-4DC9-A52E-1863C47D6DD4}"/>
    <cellStyle name="EYTotal 2 3 5" xfId="4539" xr:uid="{A327F87E-84B2-4C9F-9D12-AE8AA9070BC7}"/>
    <cellStyle name="EYTotal 2 3 5 2" xfId="4540" xr:uid="{A89DB705-1165-4089-A313-A1DF7117DFE6}"/>
    <cellStyle name="EYTotal 2 3 5 2 2" xfId="4541" xr:uid="{2443B27C-FE65-409F-BBB7-DE2F91B133E0}"/>
    <cellStyle name="EYTotal 2 3 5 2 3" xfId="4542" xr:uid="{BE907865-55D5-47B2-8D38-B464EA0EBD04}"/>
    <cellStyle name="EYTotal 2 3 5 2 4" xfId="4543" xr:uid="{2DC3FDAD-663C-4777-A89C-2341BAF57CE6}"/>
    <cellStyle name="EYTotal 2 3 5 2 5" xfId="4544" xr:uid="{57534561-E3EE-4046-96FE-F01DEADE032B}"/>
    <cellStyle name="EYTotal 2 3 5 3" xfId="4545" xr:uid="{D9A32A2B-FD0C-48F7-BB8A-9D43B6FEC500}"/>
    <cellStyle name="EYTotal 2 3 5 3 2" xfId="4546" xr:uid="{7BE8ABF8-8E66-47CE-9004-CABBA062DE4D}"/>
    <cellStyle name="EYTotal 2 3 5 4" xfId="4547" xr:uid="{C918B2C5-31FE-4795-BC05-AC54902513D0}"/>
    <cellStyle name="EYTotal 2 3 5 5" xfId="4548" xr:uid="{B477997C-9861-435A-BFB7-A4F7834F0E94}"/>
    <cellStyle name="EYTotal 2 3 5 6" xfId="4549" xr:uid="{FCF5F120-39CA-4693-B49C-0EFE9B045EC2}"/>
    <cellStyle name="EYTotal 2 3 6" xfId="4550" xr:uid="{05185AF3-F539-434D-96D4-8DAA6A87DBD7}"/>
    <cellStyle name="EYTotal 2 3 6 2" xfId="4551" xr:uid="{86C3D09A-87BD-43D4-AE32-9153853AECCD}"/>
    <cellStyle name="EYTotal 2 3 6 2 2" xfId="4552" xr:uid="{02D80F95-FE3F-49EA-BEF1-061848613C60}"/>
    <cellStyle name="EYTotal 2 3 6 2 3" xfId="4553" xr:uid="{0157D009-D505-4196-8C68-3B3C39C41361}"/>
    <cellStyle name="EYTotal 2 3 6 2 4" xfId="4554" xr:uid="{55A14B8D-11FE-4138-8E62-48F46D5C3756}"/>
    <cellStyle name="EYTotal 2 3 6 2 5" xfId="4555" xr:uid="{7654936A-6A44-46D6-9157-901B3E5006D2}"/>
    <cellStyle name="EYTotal 2 3 6 3" xfId="4556" xr:uid="{F1D061D1-ED22-42BC-99A4-8BF06541BDCC}"/>
    <cellStyle name="EYTotal 2 3 6 3 2" xfId="4557" xr:uid="{2C6FFA36-6A84-4D20-A2F8-86C1E5A6F9D5}"/>
    <cellStyle name="EYTotal 2 3 6 4" xfId="4558" xr:uid="{83CCF440-0607-4B41-90E1-1AD6DBFE9CB1}"/>
    <cellStyle name="EYTotal 2 3 6 5" xfId="4559" xr:uid="{EA656014-05E2-4542-808B-F26D52AA9CB2}"/>
    <cellStyle name="EYTotal 2 3 6 6" xfId="4560" xr:uid="{FFA7977F-7130-48FA-8B11-6350FB136B9A}"/>
    <cellStyle name="EYTotal 2 3 7" xfId="4561" xr:uid="{684BD604-5A90-4000-BD45-CF2F3968D2E5}"/>
    <cellStyle name="EYTotal 2 3 7 2" xfId="4562" xr:uid="{60E38756-F3BB-4261-AEB6-CA67BDB6484C}"/>
    <cellStyle name="EYTotal 2 3 7 2 2" xfId="4563" xr:uid="{C0691C8C-ECC3-4517-BFE5-07111EB72993}"/>
    <cellStyle name="EYTotal 2 3 7 2 3" xfId="4564" xr:uid="{315AC50D-B726-4172-98A7-8DD90BACD784}"/>
    <cellStyle name="EYTotal 2 3 7 2 4" xfId="4565" xr:uid="{B397D0E0-570E-4475-BF81-ECE91FEDF424}"/>
    <cellStyle name="EYTotal 2 3 7 2 5" xfId="4566" xr:uid="{EC714379-0CF1-4415-8179-597F18F70BE7}"/>
    <cellStyle name="EYTotal 2 3 7 3" xfId="4567" xr:uid="{2858F71B-F69D-4833-A6B5-646FCD81BA5A}"/>
    <cellStyle name="EYTotal 2 3 7 3 2" xfId="4568" xr:uid="{83BF592C-8B71-4404-8907-1874D2E40504}"/>
    <cellStyle name="EYTotal 2 3 7 4" xfId="4569" xr:uid="{BE911855-6218-4837-8ED8-459B3D897F85}"/>
    <cellStyle name="EYTotal 2 3 7 5" xfId="4570" xr:uid="{2871131D-201E-4C3C-AE30-6CE9DF9B7351}"/>
    <cellStyle name="EYTotal 2 3 7 6" xfId="4571" xr:uid="{45B40EBE-9323-437B-BE94-BCE1DB7BD644}"/>
    <cellStyle name="EYTotal 2 3 8" xfId="4572" xr:uid="{A01778C3-2C99-48D1-AEA3-734202E1CA0B}"/>
    <cellStyle name="EYTotal 2 3 8 2" xfId="4573" xr:uid="{E9AEC74F-5314-4834-8AED-82491200801B}"/>
    <cellStyle name="EYTotal 2 3 8 2 2" xfId="4574" xr:uid="{D9AFEDB7-DD0A-480B-B689-4DF3ACF8DBFF}"/>
    <cellStyle name="EYTotal 2 3 8 2 3" xfId="4575" xr:uid="{6DC760B5-BE62-4164-88A1-654EBC52D77F}"/>
    <cellStyle name="EYTotal 2 3 8 2 4" xfId="4576" xr:uid="{AE722A4B-6D9C-4D5E-BA73-BDA3C59D22BD}"/>
    <cellStyle name="EYTotal 2 3 8 2 5" xfId="4577" xr:uid="{C674E712-1E53-4EA3-8102-C7F694A70EAF}"/>
    <cellStyle name="EYTotal 2 3 8 3" xfId="4578" xr:uid="{78D77846-2647-45FC-80E6-EF7108DEB6E4}"/>
    <cellStyle name="EYTotal 2 3 8 3 2" xfId="4579" xr:uid="{59AB3D81-6446-453A-AFB1-DDEAB1521C2C}"/>
    <cellStyle name="EYTotal 2 3 8 4" xfId="4580" xr:uid="{48580030-185F-4FBE-9534-D94411E12C34}"/>
    <cellStyle name="EYTotal 2 3 8 5" xfId="4581" xr:uid="{7C5E0182-7358-4898-BF2F-BD8EE21DEB68}"/>
    <cellStyle name="EYTotal 2 3 8 6" xfId="4582" xr:uid="{4C5B65BA-0770-4B9B-8339-DF93ACF95546}"/>
    <cellStyle name="EYTotal 2 3 9" xfId="4583" xr:uid="{25B6D7DC-0FBD-4617-BE5B-090C96AB5663}"/>
    <cellStyle name="EYTotal 2 3 9 2" xfId="4584" xr:uid="{BAB9B028-3AAB-4AE7-9300-778FE2E359CF}"/>
    <cellStyle name="EYTotal 2 3 9 3" xfId="4585" xr:uid="{FA725572-2C8E-4248-98F3-39FE87B55496}"/>
    <cellStyle name="EYTotal 2 3 9 4" xfId="4586" xr:uid="{6328C29F-AB1F-43C9-B763-17DB6F980EF6}"/>
    <cellStyle name="EYTotal 2 3 9 5" xfId="4587" xr:uid="{96D1C7F4-1868-4909-8184-32399A9EF2F8}"/>
    <cellStyle name="EYTotal 2 3_Subsidy" xfId="4588" xr:uid="{A8B3F424-AAD2-41C6-87A0-7A65CB46C537}"/>
    <cellStyle name="EYTotal 2 4" xfId="4589" xr:uid="{E950F012-091F-4C9B-8577-FC2CBCA7115B}"/>
    <cellStyle name="EYTotal 2 4 10" xfId="4590" xr:uid="{7144B8F5-5BC1-443B-9E8C-7CCE881E9F66}"/>
    <cellStyle name="EYTotal 2 4 10 2" xfId="4591" xr:uid="{67E40999-56CC-40C1-B660-3D97DBE24E0E}"/>
    <cellStyle name="EYTotal 2 4 11" xfId="4592" xr:uid="{CE57C0DC-2A1D-43C1-ADEB-7E4A437355DE}"/>
    <cellStyle name="EYTotal 2 4 12" xfId="4593" xr:uid="{84A18B8A-5EDE-4C7C-A03F-F4E6A7263917}"/>
    <cellStyle name="EYTotal 2 4 13" xfId="4594" xr:uid="{639DCDEC-EA84-425D-BA2F-F137E7E30C0D}"/>
    <cellStyle name="EYTotal 2 4 2" xfId="4595" xr:uid="{1B525686-37F1-4A68-811C-E6ADC01AA076}"/>
    <cellStyle name="EYTotal 2 4 2 2" xfId="4596" xr:uid="{EC246622-DD11-4561-9DA5-6C51785A6070}"/>
    <cellStyle name="EYTotal 2 4 2 2 2" xfId="4597" xr:uid="{8CC734B3-9F5F-49DE-93B3-037B8201F80F}"/>
    <cellStyle name="EYTotal 2 4 2 2 2 2" xfId="4598" xr:uid="{E0101143-C2C4-4EDE-8622-7170BF78337D}"/>
    <cellStyle name="EYTotal 2 4 2 2 2 3" xfId="4599" xr:uid="{6AC20B51-22F5-4F00-92A9-2DC9A930C951}"/>
    <cellStyle name="EYTotal 2 4 2 2 2 4" xfId="4600" xr:uid="{DECAAAFD-718E-4D7E-A35C-6CCAB7EECC5C}"/>
    <cellStyle name="EYTotal 2 4 2 2 2 5" xfId="4601" xr:uid="{0704156B-C198-4D5B-9C48-D3841D90F1F4}"/>
    <cellStyle name="EYTotal 2 4 2 2 3" xfId="4602" xr:uid="{8F51D071-9407-486A-944F-A7BE0F823AB9}"/>
    <cellStyle name="EYTotal 2 4 2 2 3 2" xfId="4603" xr:uid="{EEDF4B7D-6BBF-4393-92A8-177A093A1436}"/>
    <cellStyle name="EYTotal 2 4 2 2 4" xfId="4604" xr:uid="{D4C6CDC9-91BB-45C7-9E4E-BC0177AFBEF2}"/>
    <cellStyle name="EYTotal 2 4 2 2 5" xfId="4605" xr:uid="{1087A665-7DA8-4163-9049-895F04FB0543}"/>
    <cellStyle name="EYTotal 2 4 2 2 6" xfId="4606" xr:uid="{A2F2ACB9-5B32-4E77-A3AB-221AB3A83A2B}"/>
    <cellStyle name="EYTotal 2 4 2 3" xfId="4607" xr:uid="{B96A5B3F-6112-430E-8559-C51EFF5D325C}"/>
    <cellStyle name="EYTotal 2 4 2 3 2" xfId="4608" xr:uid="{64002C8A-A61A-4A18-B07B-A357AF76FC9A}"/>
    <cellStyle name="EYTotal 2 4 2 3 3" xfId="4609" xr:uid="{9C54D8A5-6A2F-4E1B-A314-637808C829F4}"/>
    <cellStyle name="EYTotal 2 4 2 3 4" xfId="4610" xr:uid="{1BEF4687-D4A9-4E8B-A459-1CFA8CDD9E01}"/>
    <cellStyle name="EYTotal 2 4 2 3 5" xfId="4611" xr:uid="{E503B1D5-A9EE-4081-8BE7-C95B0976179F}"/>
    <cellStyle name="EYTotal 2 4 2 4" xfId="4612" xr:uid="{1849881C-7F2C-4843-B8B3-EAEDB825AAAA}"/>
    <cellStyle name="EYTotal 2 4 2 4 2" xfId="4613" xr:uid="{F88E6D8E-4E1A-46BB-ADBE-662034E61C5E}"/>
    <cellStyle name="EYTotal 2 4 2 5" xfId="4614" xr:uid="{31A14864-D703-4C3B-AA88-E57BCCA4DB54}"/>
    <cellStyle name="EYTotal 2 4 2 6" xfId="4615" xr:uid="{3695B8A9-1728-4F72-B6CE-23D34FEBD7BF}"/>
    <cellStyle name="EYTotal 2 4 2 7" xfId="4616" xr:uid="{93BD09DE-0B43-4BF4-BA29-FAF265606368}"/>
    <cellStyle name="EYTotal 2 4 2_Subsidy" xfId="4617" xr:uid="{B33B5E49-04EE-4F74-B28D-1355FA17AAE7}"/>
    <cellStyle name="EYTotal 2 4 3" xfId="4618" xr:uid="{17352B7F-52FD-4AAE-9104-8F5C17BC4975}"/>
    <cellStyle name="EYTotal 2 4 3 2" xfId="4619" xr:uid="{A96667FB-22CA-4076-BB33-E4C9B383352F}"/>
    <cellStyle name="EYTotal 2 4 3 2 2" xfId="4620" xr:uid="{4606DDBE-3178-4A40-B392-B397677DDC06}"/>
    <cellStyle name="EYTotal 2 4 3 2 3" xfId="4621" xr:uid="{4A5D8ED7-9819-4C23-B050-5539E30D4E7D}"/>
    <cellStyle name="EYTotal 2 4 3 2 4" xfId="4622" xr:uid="{D21C234D-4F05-4EC5-B59A-FEBDB4D18EE2}"/>
    <cellStyle name="EYTotal 2 4 3 2 5" xfId="4623" xr:uid="{C23C36AC-80DB-4164-B788-0791C74CC9AF}"/>
    <cellStyle name="EYTotal 2 4 3 3" xfId="4624" xr:uid="{4CE34D22-75CE-4D89-8441-62044625BB23}"/>
    <cellStyle name="EYTotal 2 4 3 3 2" xfId="4625" xr:uid="{FCA0B1FA-1A4F-4C43-970B-E7B06AE64653}"/>
    <cellStyle name="EYTotal 2 4 3 4" xfId="4626" xr:uid="{B4596BAC-E562-47FA-9F03-9E1714EF1C14}"/>
    <cellStyle name="EYTotal 2 4 3 5" xfId="4627" xr:uid="{EFC4B2FD-06D1-45A9-A617-92A5D0AEDBE1}"/>
    <cellStyle name="EYTotal 2 4 3 6" xfId="4628" xr:uid="{DAD3C3C2-CE14-4841-810D-3BC09B46228F}"/>
    <cellStyle name="EYTotal 2 4 4" xfId="4629" xr:uid="{149D9669-C286-47C8-8F56-8E72CA8B4F91}"/>
    <cellStyle name="EYTotal 2 4 4 2" xfId="4630" xr:uid="{1667C185-1563-483B-AAA6-D15D06FA97D3}"/>
    <cellStyle name="EYTotal 2 4 4 2 2" xfId="4631" xr:uid="{2C1EFC9E-193A-4748-8000-0A7DA51B09DF}"/>
    <cellStyle name="EYTotal 2 4 4 2 3" xfId="4632" xr:uid="{7308742E-8272-4233-9F4C-86BF48FAB364}"/>
    <cellStyle name="EYTotal 2 4 4 2 4" xfId="4633" xr:uid="{83250854-95BA-4F2C-8ABA-D6C93721F22A}"/>
    <cellStyle name="EYTotal 2 4 4 2 5" xfId="4634" xr:uid="{308BB69A-B86A-4796-AAE1-FCAFF7E799C8}"/>
    <cellStyle name="EYTotal 2 4 4 3" xfId="4635" xr:uid="{9B35B132-3A9F-44F2-8CAE-2A48D594C618}"/>
    <cellStyle name="EYTotal 2 4 4 3 2" xfId="4636" xr:uid="{1A5E1D2B-843D-4878-A747-1424D58423E9}"/>
    <cellStyle name="EYTotal 2 4 4 4" xfId="4637" xr:uid="{C6AD80F3-EFB4-40A9-8510-CE88327D7FBF}"/>
    <cellStyle name="EYTotal 2 4 4 5" xfId="4638" xr:uid="{50C45F0F-F688-42F9-93ED-C3D3D22AE8F0}"/>
    <cellStyle name="EYTotal 2 4 4 6" xfId="4639" xr:uid="{89273FE9-E075-4F7B-8BFF-FD4B3E275B5E}"/>
    <cellStyle name="EYTotal 2 4 5" xfId="4640" xr:uid="{13B4321A-E5A4-400F-9A86-4851F851BC92}"/>
    <cellStyle name="EYTotal 2 4 5 2" xfId="4641" xr:uid="{ED25A009-D3F4-4C2D-9C50-6A8A33FE764D}"/>
    <cellStyle name="EYTotal 2 4 5 2 2" xfId="4642" xr:uid="{257D260E-F595-46B6-AA6B-77A4A137AB06}"/>
    <cellStyle name="EYTotal 2 4 5 2 3" xfId="4643" xr:uid="{0EB78994-96D7-4264-937A-5911E5B38F8A}"/>
    <cellStyle name="EYTotal 2 4 5 2 4" xfId="4644" xr:uid="{D016B757-48EF-4D48-9352-26645057A658}"/>
    <cellStyle name="EYTotal 2 4 5 2 5" xfId="4645" xr:uid="{EAD14295-7640-4922-A364-DF09BD6D2657}"/>
    <cellStyle name="EYTotal 2 4 5 3" xfId="4646" xr:uid="{EB711A50-058C-4FDC-B6ED-CF296CB963CE}"/>
    <cellStyle name="EYTotal 2 4 5 3 2" xfId="4647" xr:uid="{16D7311D-7544-4DDF-8CBB-67D81DDCCFF0}"/>
    <cellStyle name="EYTotal 2 4 5 4" xfId="4648" xr:uid="{E2CD5795-116E-4919-80E1-BB3055A9401C}"/>
    <cellStyle name="EYTotal 2 4 5 5" xfId="4649" xr:uid="{564E2C69-D122-4AC5-A109-8C1D82764079}"/>
    <cellStyle name="EYTotal 2 4 5 6" xfId="4650" xr:uid="{835A8D8A-7E0B-41EC-ADB3-103E88BF6315}"/>
    <cellStyle name="EYTotal 2 4 6" xfId="4651" xr:uid="{ABE1BA0A-E9DE-4635-8DEC-4CEE50F00572}"/>
    <cellStyle name="EYTotal 2 4 6 2" xfId="4652" xr:uid="{6DC2F441-1A62-4F8D-91E9-6E26E1853483}"/>
    <cellStyle name="EYTotal 2 4 6 2 2" xfId="4653" xr:uid="{6DC50920-6625-4D2A-85C6-9C7BEEBB311C}"/>
    <cellStyle name="EYTotal 2 4 6 2 3" xfId="4654" xr:uid="{17DE05A9-981F-4628-B653-42DF3950DD82}"/>
    <cellStyle name="EYTotal 2 4 6 2 4" xfId="4655" xr:uid="{16498019-7CE5-4911-96DD-6963146250E2}"/>
    <cellStyle name="EYTotal 2 4 6 2 5" xfId="4656" xr:uid="{83CBF6C3-0964-4279-A258-1E259618A7AC}"/>
    <cellStyle name="EYTotal 2 4 6 3" xfId="4657" xr:uid="{B5441A8E-BF46-4E17-8FC2-BE250A5A38A9}"/>
    <cellStyle name="EYTotal 2 4 6 3 2" xfId="4658" xr:uid="{EAEA9410-42EA-4DB9-A0F0-6BF8B8B21F4A}"/>
    <cellStyle name="EYTotal 2 4 6 4" xfId="4659" xr:uid="{85A6FF5A-FCF5-4140-8CAD-3990B474412E}"/>
    <cellStyle name="EYTotal 2 4 6 5" xfId="4660" xr:uid="{572FB27D-1474-4D11-8142-BBE8EFBBDD4C}"/>
    <cellStyle name="EYTotal 2 4 6 6" xfId="4661" xr:uid="{18FC7DDA-674B-4846-8DB9-173B55257F38}"/>
    <cellStyle name="EYTotal 2 4 7" xfId="4662" xr:uid="{DFE3F19E-1738-4269-A590-A45B5A93715B}"/>
    <cellStyle name="EYTotal 2 4 7 2" xfId="4663" xr:uid="{E1769F56-7DA7-4381-8FE5-4B261EE5587E}"/>
    <cellStyle name="EYTotal 2 4 7 2 2" xfId="4664" xr:uid="{9D964646-7749-4D65-9D37-00E0C5773214}"/>
    <cellStyle name="EYTotal 2 4 7 2 3" xfId="4665" xr:uid="{E56265EB-EE62-4D4F-8B1F-57782B086A50}"/>
    <cellStyle name="EYTotal 2 4 7 2 4" xfId="4666" xr:uid="{90D09096-0E9E-4EE4-9970-44E58BBC45C2}"/>
    <cellStyle name="EYTotal 2 4 7 2 5" xfId="4667" xr:uid="{589828DA-F084-45F5-8706-7B08C778E44F}"/>
    <cellStyle name="EYTotal 2 4 7 3" xfId="4668" xr:uid="{74A571B8-5028-42E6-82BA-0FBFECA16C1C}"/>
    <cellStyle name="EYTotal 2 4 7 3 2" xfId="4669" xr:uid="{A214B0CF-8C08-4D51-9A8A-013B5BC4A9B7}"/>
    <cellStyle name="EYTotal 2 4 7 4" xfId="4670" xr:uid="{879B89A2-8980-4231-A4D1-5DD107EFFAC1}"/>
    <cellStyle name="EYTotal 2 4 7 5" xfId="4671" xr:uid="{107EBEA2-D20C-4265-9E56-75BCCDE4A19D}"/>
    <cellStyle name="EYTotal 2 4 7 6" xfId="4672" xr:uid="{7AF86804-CDAF-4271-A895-74BF0162092D}"/>
    <cellStyle name="EYTotal 2 4 8" xfId="4673" xr:uid="{63A57A34-75B5-431E-9C5D-5AA4E26EA821}"/>
    <cellStyle name="EYTotal 2 4 8 2" xfId="4674" xr:uid="{3C61BBA9-BB70-427B-9201-7CA8537F42CF}"/>
    <cellStyle name="EYTotal 2 4 8 2 2" xfId="4675" xr:uid="{2B3E9B27-0D1C-4BA0-8635-8421A9C55C2B}"/>
    <cellStyle name="EYTotal 2 4 8 2 3" xfId="4676" xr:uid="{3747152F-F6EA-4514-A41E-EC4C3D33911E}"/>
    <cellStyle name="EYTotal 2 4 8 2 4" xfId="4677" xr:uid="{38DAD82A-9AD6-40FE-90BE-F16E852DAED5}"/>
    <cellStyle name="EYTotal 2 4 8 2 5" xfId="4678" xr:uid="{556BA2F9-D9F9-4690-8874-C6E679151BD3}"/>
    <cellStyle name="EYTotal 2 4 8 3" xfId="4679" xr:uid="{96BBAA46-52B7-45DC-86A6-3CB11803D775}"/>
    <cellStyle name="EYTotal 2 4 8 3 2" xfId="4680" xr:uid="{178EEF1D-CF4B-4BC2-A75F-7A2B0F0684F5}"/>
    <cellStyle name="EYTotal 2 4 8 4" xfId="4681" xr:uid="{95B478EE-07BD-4C51-AA3C-91B8F456C872}"/>
    <cellStyle name="EYTotal 2 4 8 5" xfId="4682" xr:uid="{ECCA235E-0B00-4B62-A119-336C4CCCBB0E}"/>
    <cellStyle name="EYTotal 2 4 8 6" xfId="4683" xr:uid="{2E67A789-C841-442B-A6D4-7791885178B2}"/>
    <cellStyle name="EYTotal 2 4 9" xfId="4684" xr:uid="{652275DA-9E52-4968-A904-1B305429E820}"/>
    <cellStyle name="EYTotal 2 4 9 2" xfId="4685" xr:uid="{E8C6F225-C820-46E3-B447-84422C30C960}"/>
    <cellStyle name="EYTotal 2 4 9 3" xfId="4686" xr:uid="{6A6B88FF-EE36-49C5-A45E-EB1503384D64}"/>
    <cellStyle name="EYTotal 2 4 9 4" xfId="4687" xr:uid="{6040591B-DA99-4DD0-984D-F3B1D7114BD4}"/>
    <cellStyle name="EYTotal 2 4 9 5" xfId="4688" xr:uid="{656662E3-7B05-4A95-8444-9DFF2A0134C9}"/>
    <cellStyle name="EYTotal 2 4_Subsidy" xfId="4689" xr:uid="{9060898A-EDEF-4036-8935-416A5057A174}"/>
    <cellStyle name="EYTotal 2 5" xfId="4690" xr:uid="{8AECCFD0-9975-43A5-B155-026CEFB1EFA1}"/>
    <cellStyle name="EYTotal 2 5 10" xfId="4691" xr:uid="{6F28706D-DB04-4375-BF25-AAC93D6012A7}"/>
    <cellStyle name="EYTotal 2 5 10 2" xfId="4692" xr:uid="{FF1C896B-27C1-4823-82E9-9C82778F3A91}"/>
    <cellStyle name="EYTotal 2 5 11" xfId="4693" xr:uid="{E9B49CB3-39B7-4056-B19F-B62589EDA7E8}"/>
    <cellStyle name="EYTotal 2 5 12" xfId="4694" xr:uid="{3997034A-9144-4369-8432-14D53E6790AC}"/>
    <cellStyle name="EYTotal 2 5 13" xfId="4695" xr:uid="{78CA334F-80D8-493B-B253-0FCE22503F4B}"/>
    <cellStyle name="EYTotal 2 5 2" xfId="4696" xr:uid="{16F868C6-0462-4733-B72D-7FD39ABEC5D4}"/>
    <cellStyle name="EYTotal 2 5 2 2" xfId="4697" xr:uid="{531010E6-1E06-475E-A858-24B4CD7F6CC1}"/>
    <cellStyle name="EYTotal 2 5 2 2 2" xfId="4698" xr:uid="{A6FB1648-4EDC-4BE7-8513-73824B162D5A}"/>
    <cellStyle name="EYTotal 2 5 2 2 2 2" xfId="4699" xr:uid="{A3FDE358-669D-49BC-AC2F-1AED8469D51D}"/>
    <cellStyle name="EYTotal 2 5 2 2 2 3" xfId="4700" xr:uid="{2829F767-F3A8-46AD-A42D-46675965D80D}"/>
    <cellStyle name="EYTotal 2 5 2 2 2 4" xfId="4701" xr:uid="{09CB2CE5-DCE5-40E7-BD51-691DA5D25F4E}"/>
    <cellStyle name="EYTotal 2 5 2 2 2 5" xfId="4702" xr:uid="{EDF7C4F2-5D7D-4C37-889D-4D9B5A61C08A}"/>
    <cellStyle name="EYTotal 2 5 2 2 3" xfId="4703" xr:uid="{AB7E77AA-1431-4212-81E6-8893A74CCC33}"/>
    <cellStyle name="EYTotal 2 5 2 2 3 2" xfId="4704" xr:uid="{3A8C7068-7B16-46EB-BCCB-09397E250FC0}"/>
    <cellStyle name="EYTotal 2 5 2 2 4" xfId="4705" xr:uid="{71182270-06F9-4034-BFD6-6158401048D5}"/>
    <cellStyle name="EYTotal 2 5 2 2 5" xfId="4706" xr:uid="{C4BB6F4B-1A1E-4808-B6AE-C433D5779FC7}"/>
    <cellStyle name="EYTotal 2 5 2 2 6" xfId="4707" xr:uid="{4C96B40F-AA6C-4F2A-A568-0099FA93CB47}"/>
    <cellStyle name="EYTotal 2 5 2 3" xfId="4708" xr:uid="{728FF549-D5BC-4940-8211-EA9104D65558}"/>
    <cellStyle name="EYTotal 2 5 2 3 2" xfId="4709" xr:uid="{EEC808FB-26DF-4FCC-BE05-28A946A99594}"/>
    <cellStyle name="EYTotal 2 5 2 3 3" xfId="4710" xr:uid="{667164C4-2EB3-4CC1-894F-C831C85DDDA3}"/>
    <cellStyle name="EYTotal 2 5 2 3 4" xfId="4711" xr:uid="{B10A4DA8-4843-46BA-86D9-646AA1F6F38F}"/>
    <cellStyle name="EYTotal 2 5 2 3 5" xfId="4712" xr:uid="{7DD50378-52E7-449B-B970-2D4C26187ABD}"/>
    <cellStyle name="EYTotal 2 5 2 4" xfId="4713" xr:uid="{189ACF44-9DCA-48AD-84E6-2FF358330470}"/>
    <cellStyle name="EYTotal 2 5 2 4 2" xfId="4714" xr:uid="{D32B1BB2-9A88-40FF-812B-CC849BB7A4DF}"/>
    <cellStyle name="EYTotal 2 5 2 5" xfId="4715" xr:uid="{222A6B15-E684-440A-9F8E-63B6419E0385}"/>
    <cellStyle name="EYTotal 2 5 2 6" xfId="4716" xr:uid="{02945BAB-8D73-4C5F-A037-A4F47394D0B8}"/>
    <cellStyle name="EYTotal 2 5 2 7" xfId="4717" xr:uid="{95565EC4-381B-41AD-9990-6DEAF5124EC4}"/>
    <cellStyle name="EYTotal 2 5 2_Subsidy" xfId="4718" xr:uid="{EFCF1F12-8C1A-490B-8FB6-AF96FF127D3C}"/>
    <cellStyle name="EYTotal 2 5 3" xfId="4719" xr:uid="{41E6CCE9-B180-4B7F-B59A-1BE276CC07EF}"/>
    <cellStyle name="EYTotal 2 5 3 2" xfId="4720" xr:uid="{A64338B9-1B44-44CF-98E2-F31B23CE6905}"/>
    <cellStyle name="EYTotal 2 5 3 2 2" xfId="4721" xr:uid="{432B3A54-DC89-4F0A-BBD1-6AB476608B82}"/>
    <cellStyle name="EYTotal 2 5 3 2 3" xfId="4722" xr:uid="{D240FA6B-9A0C-43CE-BF13-33C1F1B40B01}"/>
    <cellStyle name="EYTotal 2 5 3 2 4" xfId="4723" xr:uid="{254622FF-8035-410C-ACDC-06115BC3EDB6}"/>
    <cellStyle name="EYTotal 2 5 3 2 5" xfId="4724" xr:uid="{5D382858-0EB1-4409-81B3-D2A675319F6F}"/>
    <cellStyle name="EYTotal 2 5 3 3" xfId="4725" xr:uid="{BAD18BB7-E17C-4A2A-8CFF-A03DB8873E58}"/>
    <cellStyle name="EYTotal 2 5 3 3 2" xfId="4726" xr:uid="{1DFD2C1D-AD23-4075-AFE3-8A21F639EC1E}"/>
    <cellStyle name="EYTotal 2 5 3 4" xfId="4727" xr:uid="{51ED5F56-35A1-412B-9DF8-EF5414A64DD3}"/>
    <cellStyle name="EYTotal 2 5 3 5" xfId="4728" xr:uid="{967DF454-CC06-477A-A269-557F42A5BF25}"/>
    <cellStyle name="EYTotal 2 5 3 6" xfId="4729" xr:uid="{B4A6E097-7E59-4638-B003-970AEC54D446}"/>
    <cellStyle name="EYTotal 2 5 4" xfId="4730" xr:uid="{26CEEBB8-6B35-432E-B133-A4E0B0768ED4}"/>
    <cellStyle name="EYTotal 2 5 4 2" xfId="4731" xr:uid="{D7943B48-7CB8-460B-9F2C-EDF660251641}"/>
    <cellStyle name="EYTotal 2 5 4 2 2" xfId="4732" xr:uid="{E1B90391-371B-4348-B3EF-10D6A4DA281C}"/>
    <cellStyle name="EYTotal 2 5 4 2 3" xfId="4733" xr:uid="{A270EFF7-4DBD-4228-A59B-94B84AB25FFE}"/>
    <cellStyle name="EYTotal 2 5 4 2 4" xfId="4734" xr:uid="{D4C14FCD-BB1F-4637-B07E-D713BAECFA04}"/>
    <cellStyle name="EYTotal 2 5 4 2 5" xfId="4735" xr:uid="{A4DD6779-1FB3-4A74-B831-2E50700718A8}"/>
    <cellStyle name="EYTotal 2 5 4 3" xfId="4736" xr:uid="{5DA97661-7B3E-4946-B010-905B6BA448B5}"/>
    <cellStyle name="EYTotal 2 5 4 3 2" xfId="4737" xr:uid="{4D15D24E-1F40-40F8-BCC6-7A4B3E2CBA13}"/>
    <cellStyle name="EYTotal 2 5 4 4" xfId="4738" xr:uid="{3246E27B-E113-4689-BC57-824F27B3EBAD}"/>
    <cellStyle name="EYTotal 2 5 4 5" xfId="4739" xr:uid="{3CC24D93-33E2-46AC-ADF6-A0E19E4878EC}"/>
    <cellStyle name="EYTotal 2 5 4 6" xfId="4740" xr:uid="{C4352ED0-4CE7-4B3E-8CEC-C4C11B5381AC}"/>
    <cellStyle name="EYTotal 2 5 5" xfId="4741" xr:uid="{BD3839C4-8FE2-4203-98A4-05058B641332}"/>
    <cellStyle name="EYTotal 2 5 5 2" xfId="4742" xr:uid="{E7C58160-F46F-4D66-B8EF-4FB09A513D38}"/>
    <cellStyle name="EYTotal 2 5 5 2 2" xfId="4743" xr:uid="{B0A413C1-ECA5-404D-A54F-410A471B776F}"/>
    <cellStyle name="EYTotal 2 5 5 2 3" xfId="4744" xr:uid="{6D5CF945-705F-45CC-8A79-03AACAEB819E}"/>
    <cellStyle name="EYTotal 2 5 5 2 4" xfId="4745" xr:uid="{B7EE8665-274E-42BB-B9EF-FE57308D8C2A}"/>
    <cellStyle name="EYTotal 2 5 5 2 5" xfId="4746" xr:uid="{E8833B1B-7449-4DC1-8857-116A833BE9DF}"/>
    <cellStyle name="EYTotal 2 5 5 3" xfId="4747" xr:uid="{7F0F2C71-A9A0-4FDF-A98F-8F67FC759C73}"/>
    <cellStyle name="EYTotal 2 5 5 3 2" xfId="4748" xr:uid="{E2E605A2-38D8-4C94-8F0E-A3AC5228A1FD}"/>
    <cellStyle name="EYTotal 2 5 5 4" xfId="4749" xr:uid="{828374CA-3410-41C0-9810-A4D286188C22}"/>
    <cellStyle name="EYTotal 2 5 5 5" xfId="4750" xr:uid="{470C9B23-FC91-462C-A2D4-E8791C540DF6}"/>
    <cellStyle name="EYTotal 2 5 5 6" xfId="4751" xr:uid="{CC927562-5106-46A4-BD21-1FF47820F9A9}"/>
    <cellStyle name="EYTotal 2 5 6" xfId="4752" xr:uid="{BDEF26A4-3CCF-493D-B73D-844003E4F9AF}"/>
    <cellStyle name="EYTotal 2 5 6 2" xfId="4753" xr:uid="{36F1E7BF-5AD4-4A55-A261-514B09B97730}"/>
    <cellStyle name="EYTotal 2 5 6 2 2" xfId="4754" xr:uid="{29EA273F-B697-4DEA-B4A1-54524733ECCE}"/>
    <cellStyle name="EYTotal 2 5 6 2 3" xfId="4755" xr:uid="{D7DDA692-C14D-42A3-B530-2A03ADB7E88F}"/>
    <cellStyle name="EYTotal 2 5 6 2 4" xfId="4756" xr:uid="{E6E17A35-F494-4281-952F-3E7D50FCB04F}"/>
    <cellStyle name="EYTotal 2 5 6 2 5" xfId="4757" xr:uid="{2A6D2EA8-3E07-41A8-ACF3-00D2F4E7F3AC}"/>
    <cellStyle name="EYTotal 2 5 6 3" xfId="4758" xr:uid="{235DA3D6-08EB-49EE-9D07-1854DDE1076B}"/>
    <cellStyle name="EYTotal 2 5 6 3 2" xfId="4759" xr:uid="{B1538348-B992-435E-8A8E-AA30F5172000}"/>
    <cellStyle name="EYTotal 2 5 6 4" xfId="4760" xr:uid="{E6F9BBFF-2FAD-4E49-8FA1-E95FBF8F2BB4}"/>
    <cellStyle name="EYTotal 2 5 6 5" xfId="4761" xr:uid="{323001FF-4179-44B4-8FB0-F176306ECBCE}"/>
    <cellStyle name="EYTotal 2 5 6 6" xfId="4762" xr:uid="{A542533B-3DF4-402F-9058-658A7913FC50}"/>
    <cellStyle name="EYTotal 2 5 7" xfId="4763" xr:uid="{2EFBAF23-80CC-42BE-9684-94B8243D1D01}"/>
    <cellStyle name="EYTotal 2 5 7 2" xfId="4764" xr:uid="{2FC99F52-11B3-444B-BB3B-B61638A4AEE8}"/>
    <cellStyle name="EYTotal 2 5 7 2 2" xfId="4765" xr:uid="{763884BF-29FB-4F8E-949F-596F4F3F21AD}"/>
    <cellStyle name="EYTotal 2 5 7 2 3" xfId="4766" xr:uid="{1308CF3E-B2DB-4963-9DC5-9C5147A8887B}"/>
    <cellStyle name="EYTotal 2 5 7 2 4" xfId="4767" xr:uid="{ED2AF9DB-A4D0-4CB0-AF4F-BE51DC9C53E1}"/>
    <cellStyle name="EYTotal 2 5 7 2 5" xfId="4768" xr:uid="{1030EC5D-5290-4382-8C0E-25170003DF3E}"/>
    <cellStyle name="EYTotal 2 5 7 3" xfId="4769" xr:uid="{52D6BC94-AC3D-46E1-822F-9117AAF02FBE}"/>
    <cellStyle name="EYTotal 2 5 7 3 2" xfId="4770" xr:uid="{E7406DF4-2FC6-4BFE-8C89-F08A2F89909D}"/>
    <cellStyle name="EYTotal 2 5 7 4" xfId="4771" xr:uid="{97C8234F-2D29-4C0C-96D4-29FB24C62D7A}"/>
    <cellStyle name="EYTotal 2 5 7 5" xfId="4772" xr:uid="{161E1690-6EB1-4136-A36B-B4F35D7FF5C4}"/>
    <cellStyle name="EYTotal 2 5 7 6" xfId="4773" xr:uid="{D4590594-539F-4B62-B810-1241048AB8C4}"/>
    <cellStyle name="EYTotal 2 5 8" xfId="4774" xr:uid="{A0A6C983-6643-40B7-8E2E-92A870C05BFC}"/>
    <cellStyle name="EYTotal 2 5 8 2" xfId="4775" xr:uid="{1750C8A8-6B00-4B70-AB08-33694726BB9A}"/>
    <cellStyle name="EYTotal 2 5 8 2 2" xfId="4776" xr:uid="{D50657C7-E442-4BF8-B1A9-26DD7931B5BC}"/>
    <cellStyle name="EYTotal 2 5 8 2 3" xfId="4777" xr:uid="{0B7B01A7-EF53-47CE-8EC3-3A822760BE5A}"/>
    <cellStyle name="EYTotal 2 5 8 2 4" xfId="4778" xr:uid="{D18B5E39-8ECC-4FBE-815C-FAFD1879D1E0}"/>
    <cellStyle name="EYTotal 2 5 8 2 5" xfId="4779" xr:uid="{F06A2555-169A-4F2F-9353-AA809FEF15D7}"/>
    <cellStyle name="EYTotal 2 5 8 3" xfId="4780" xr:uid="{FBCBAA2D-E8CD-4B58-9AB9-F6754614ABE6}"/>
    <cellStyle name="EYTotal 2 5 8 3 2" xfId="4781" xr:uid="{238B6051-AF3E-4347-8551-3AE1EFEA0F29}"/>
    <cellStyle name="EYTotal 2 5 8 4" xfId="4782" xr:uid="{01430CBD-6798-4C28-AE6A-EB2E775957AC}"/>
    <cellStyle name="EYTotal 2 5 8 5" xfId="4783" xr:uid="{1EF57F90-BD45-499B-AB36-47D99CDDE0E6}"/>
    <cellStyle name="EYTotal 2 5 8 6" xfId="4784" xr:uid="{71D4538B-EC61-4BE9-975B-5AD5B9BF866B}"/>
    <cellStyle name="EYTotal 2 5 9" xfId="4785" xr:uid="{40F19692-C4A8-4E32-9F43-F63E4BEC11E8}"/>
    <cellStyle name="EYTotal 2 5 9 2" xfId="4786" xr:uid="{C3AEF3E4-B57C-4D81-B227-202F7CB917CC}"/>
    <cellStyle name="EYTotal 2 5 9 3" xfId="4787" xr:uid="{2B98BE15-875F-4FC2-BE0D-1B500118635A}"/>
    <cellStyle name="EYTotal 2 5 9 4" xfId="4788" xr:uid="{CF63FBB3-D191-4824-85C6-B27B2DDCA143}"/>
    <cellStyle name="EYTotal 2 5 9 5" xfId="4789" xr:uid="{03F51CC1-802D-4BE7-9523-BBA5B1AE8717}"/>
    <cellStyle name="EYTotal 2 5_Subsidy" xfId="4790" xr:uid="{3AD0E16A-111C-422A-83D9-7D54B3644F7A}"/>
    <cellStyle name="EYTotal 2 6" xfId="4791" xr:uid="{6B22F6E5-FF38-44CF-AFFA-A1BEA369F5C5}"/>
    <cellStyle name="EYTotal 2 6 2" xfId="4792" xr:uid="{5C113E1D-C2CF-46E2-BAE8-0B52D10B48B1}"/>
    <cellStyle name="EYTotal 2 6 2 2" xfId="4793" xr:uid="{3C7420D7-5167-4C19-97BA-960AE6A97027}"/>
    <cellStyle name="EYTotal 2 6 2 2 2" xfId="4794" xr:uid="{FAF4D40C-1726-473C-B347-090E96F2F664}"/>
    <cellStyle name="EYTotal 2 6 2 2 3" xfId="4795" xr:uid="{90F01D73-10C0-4F0A-9DA8-E4CB603E9D3A}"/>
    <cellStyle name="EYTotal 2 6 2 2 4" xfId="4796" xr:uid="{954CD499-FB18-4639-99AD-4DB68B22314B}"/>
    <cellStyle name="EYTotal 2 6 2 2 5" xfId="4797" xr:uid="{3061D103-DCE9-495C-8725-EBA4B745E561}"/>
    <cellStyle name="EYTotal 2 6 2 3" xfId="4798" xr:uid="{C968C6FD-C3AC-4CB6-8177-1341AF334D9C}"/>
    <cellStyle name="EYTotal 2 6 2 3 2" xfId="4799" xr:uid="{4EC12430-461E-472F-B34C-C1B85F6CD56F}"/>
    <cellStyle name="EYTotal 2 6 2 4" xfId="4800" xr:uid="{FCC97D18-9D61-4DAE-B3F8-10127615066A}"/>
    <cellStyle name="EYTotal 2 6 2 5" xfId="4801" xr:uid="{04BDC516-BC09-4D1D-A6A0-02D3E6917803}"/>
    <cellStyle name="EYTotal 2 6 2 6" xfId="4802" xr:uid="{ECD82AE6-CA6E-4CDE-A1E6-168373545958}"/>
    <cellStyle name="EYTotal 2 6 3" xfId="4803" xr:uid="{20A09247-EADB-4BBF-A5BF-5213F78CCE11}"/>
    <cellStyle name="EYTotal 2 6 3 2" xfId="4804" xr:uid="{0623BD47-623F-43D9-9F79-8D4E0795E508}"/>
    <cellStyle name="EYTotal 2 6 3 3" xfId="4805" xr:uid="{AAF91143-7B4B-430D-A8A9-D6C28829269A}"/>
    <cellStyle name="EYTotal 2 6 3 4" xfId="4806" xr:uid="{273620D3-981E-4135-8251-3562F60F95B9}"/>
    <cellStyle name="EYTotal 2 6 3 5" xfId="4807" xr:uid="{8AA9CD3E-6243-4CA5-BA4A-573EB4FBA7C5}"/>
    <cellStyle name="EYTotal 2 6 4" xfId="4808" xr:uid="{414D925E-6ACD-45CB-BBD9-1BF092641994}"/>
    <cellStyle name="EYTotal 2 6 4 2" xfId="4809" xr:uid="{785FB089-08EB-4276-874F-5140E4AD0C37}"/>
    <cellStyle name="EYTotal 2 6 5" xfId="4810" xr:uid="{3A466867-4181-46C9-B605-946F1267BF57}"/>
    <cellStyle name="EYTotal 2 6 6" xfId="4811" xr:uid="{5AF88DD9-B224-4D64-BC1C-CB9DD54E495C}"/>
    <cellStyle name="EYTotal 2 6 7" xfId="4812" xr:uid="{09617C66-0886-46DA-BAF5-A84DCD1F7668}"/>
    <cellStyle name="EYTotal 2 6_Subsidy" xfId="4813" xr:uid="{E367D08E-BDD8-43A1-B1CC-F3CDCCA6AF3F}"/>
    <cellStyle name="EYTotal 2 7" xfId="4814" xr:uid="{D0B4F969-2907-4CF9-8A8B-642FE18E4AFC}"/>
    <cellStyle name="EYTotal 2 7 2" xfId="4815" xr:uid="{B4B159D2-98D3-4A43-9A4D-89B8FAD29A5F}"/>
    <cellStyle name="EYTotal 2 7 2 2" xfId="4816" xr:uid="{85E9D935-448F-41F5-A96B-67F7EA7807C4}"/>
    <cellStyle name="EYTotal 2 7 2 3" xfId="4817" xr:uid="{77E2F5E9-35BA-48E4-9F22-1F83541C86E2}"/>
    <cellStyle name="EYTotal 2 7 2 4" xfId="4818" xr:uid="{27452E34-767D-46C8-B950-11254E7A0884}"/>
    <cellStyle name="EYTotal 2 7 2 5" xfId="4819" xr:uid="{9ED76F28-4473-43B2-9E75-9B4ED2B50D4B}"/>
    <cellStyle name="EYTotal 2 7 3" xfId="4820" xr:uid="{4ED00925-C5A5-40E7-9829-FB715F4F6B7C}"/>
    <cellStyle name="EYTotal 2 7 3 2" xfId="4821" xr:uid="{9A391488-5216-4255-83B5-3B5BF9031F52}"/>
    <cellStyle name="EYTotal 2 7 4" xfId="4822" xr:uid="{56B43047-6166-4095-B4FA-EC21AEDA8C8F}"/>
    <cellStyle name="EYTotal 2 7 5" xfId="4823" xr:uid="{B02310D5-8715-4186-AA50-B320BEC525ED}"/>
    <cellStyle name="EYTotal 2 7 6" xfId="4824" xr:uid="{36ABD943-59AE-430E-9A78-9521D53B2A2F}"/>
    <cellStyle name="EYTotal 2 8" xfId="4825" xr:uid="{AE40B35C-6548-41FA-B8FE-7361CFFD2CF1}"/>
    <cellStyle name="EYTotal 2 8 2" xfId="4826" xr:uid="{38863C37-0972-42D0-A871-1FCACED79200}"/>
    <cellStyle name="EYTotal 2 8 2 2" xfId="4827" xr:uid="{409AF201-8806-4EBB-BEF9-849A5700A9C8}"/>
    <cellStyle name="EYTotal 2 8 2 3" xfId="4828" xr:uid="{DDFD742F-D04C-46CE-8503-46ACEBAF3E35}"/>
    <cellStyle name="EYTotal 2 8 2 4" xfId="4829" xr:uid="{F31309FD-1E37-423E-BB28-BB1B93F08774}"/>
    <cellStyle name="EYTotal 2 8 2 5" xfId="4830" xr:uid="{CF902E77-0746-4A14-93AD-49F2108BF214}"/>
    <cellStyle name="EYTotal 2 8 3" xfId="4831" xr:uid="{55805B48-6CD0-4A0D-B439-ED877C96B8BF}"/>
    <cellStyle name="EYTotal 2 8 3 2" xfId="4832" xr:uid="{00EB4AEF-D296-4305-AED7-D89F30CB1DB4}"/>
    <cellStyle name="EYTotal 2 8 4" xfId="4833" xr:uid="{2293A4FE-E2D9-4A05-BAAB-01BB3A4F99C5}"/>
    <cellStyle name="EYTotal 2 8 5" xfId="4834" xr:uid="{84C2D248-018A-4F04-BBC0-AE6A49C6559A}"/>
    <cellStyle name="EYTotal 2 8 6" xfId="4835" xr:uid="{18E5D350-64B3-4E62-9835-B3093D1FA30E}"/>
    <cellStyle name="EYTotal 2 9" xfId="4836" xr:uid="{35681A88-1394-47A0-97C7-0506614632B7}"/>
    <cellStyle name="EYTotal 2 9 2" xfId="4837" xr:uid="{5E71338D-61DD-47E2-AE3A-A61E03EC366B}"/>
    <cellStyle name="EYTotal 2 9 2 2" xfId="4838" xr:uid="{CDB81707-5979-492F-BDE5-B6722C0BDE52}"/>
    <cellStyle name="EYTotal 2 9 2 3" xfId="4839" xr:uid="{F09FB87C-B8D2-481C-9A3B-4F34E81C5176}"/>
    <cellStyle name="EYTotal 2 9 2 4" xfId="4840" xr:uid="{8DD6C976-CAAF-4953-8AD5-82B637590D88}"/>
    <cellStyle name="EYTotal 2 9 2 5" xfId="4841" xr:uid="{F3539442-C8AB-4344-A09E-D1850B965271}"/>
    <cellStyle name="EYTotal 2 9 3" xfId="4842" xr:uid="{56D0A19D-D6A3-4A8B-B534-59CA07B4C990}"/>
    <cellStyle name="EYTotal 2 9 3 2" xfId="4843" xr:uid="{7B09A405-46CB-4BB9-8516-10E08ED41989}"/>
    <cellStyle name="EYTotal 2 9 4" xfId="4844" xr:uid="{58A8F286-C798-473E-A7DE-4F77C0DDF334}"/>
    <cellStyle name="EYTotal 2 9 5" xfId="4845" xr:uid="{8132E4A4-70FC-4EAF-A1E5-749F5EAD2880}"/>
    <cellStyle name="EYTotal 2 9 6" xfId="4846" xr:uid="{A8EB7C1D-2870-4ACA-92FC-5488F87018D4}"/>
    <cellStyle name="EYTotal 2_ST" xfId="4847" xr:uid="{E932B4B6-721F-4CC1-99AF-84DA81DB59E4}"/>
    <cellStyle name="EYTotal 3" xfId="4848" xr:uid="{3ED66553-97B6-4EB4-ABE6-DD12569FD239}"/>
    <cellStyle name="EYTotal 3 10" xfId="4849" xr:uid="{0AD984E2-EF15-4BC6-8022-EF2E879E32C8}"/>
    <cellStyle name="EYTotal 3 10 2" xfId="4850" xr:uid="{DA0B9BFB-CDDE-4A43-9284-385F1CDC8F14}"/>
    <cellStyle name="EYTotal 3 11" xfId="4851" xr:uid="{D1865B4D-9EEE-4C60-93B7-5CDE82FDC637}"/>
    <cellStyle name="EYTotal 3 12" xfId="4852" xr:uid="{572FB350-F601-4C97-937C-6B2DA7527C24}"/>
    <cellStyle name="EYTotal 3 13" xfId="4853" xr:uid="{9942F129-BDDA-482E-8A56-06009952C6FD}"/>
    <cellStyle name="EYTotal 3 14" xfId="4854" xr:uid="{9070C454-1799-4C65-8E2D-1CECA51A9F92}"/>
    <cellStyle name="EYTotal 3 2" xfId="4855" xr:uid="{42785B59-D917-4B93-8457-CD72C9D0A0E5}"/>
    <cellStyle name="EYTotal 3 2 2" xfId="4856" xr:uid="{4C276687-D798-4C28-9CA1-A37903C11E1C}"/>
    <cellStyle name="EYTotal 3 2 2 2" xfId="4857" xr:uid="{1D506492-CF13-4031-BD84-EB201107C5E3}"/>
    <cellStyle name="EYTotal 3 2 2 2 2" xfId="4858" xr:uid="{151B7C7F-01A7-4D19-9933-E56A0926820E}"/>
    <cellStyle name="EYTotal 3 2 2 2 3" xfId="4859" xr:uid="{09385D07-C0DB-40B0-A5CC-9B1C857E3030}"/>
    <cellStyle name="EYTotal 3 2 2 2 4" xfId="4860" xr:uid="{846364C4-CE16-4235-A280-3C859FA2D691}"/>
    <cellStyle name="EYTotal 3 2 2 2 5" xfId="4861" xr:uid="{5B3E75E5-547D-4813-AC63-6E0510026332}"/>
    <cellStyle name="EYTotal 3 2 2 3" xfId="4862" xr:uid="{2D70BE5E-C093-4A75-A239-48BED471FC8A}"/>
    <cellStyle name="EYTotal 3 2 2 3 2" xfId="4863" xr:uid="{3F84D5CB-ABD1-481D-AF84-E03A31382AB8}"/>
    <cellStyle name="EYTotal 3 2 2 4" xfId="4864" xr:uid="{7088E8DA-A451-4E7F-B4D1-91BFDB8CDDD1}"/>
    <cellStyle name="EYTotal 3 2 2 5" xfId="4865" xr:uid="{658D1241-5612-4587-AAD9-81F9173E7E71}"/>
    <cellStyle name="EYTotal 3 2 2 6" xfId="4866" xr:uid="{62D045E1-1AC0-46F8-9F09-4E8937656BC4}"/>
    <cellStyle name="EYTotal 3 2 3" xfId="4867" xr:uid="{65A7719D-AB6E-4ECB-B65A-ABBDF01C91D4}"/>
    <cellStyle name="EYTotal 3 2 3 2" xfId="4868" xr:uid="{CA8419D1-5C2D-4BC3-A445-8D2A6C3A41A5}"/>
    <cellStyle name="EYTotal 3 2 3 3" xfId="4869" xr:uid="{18117EAE-FEEB-4739-A33F-D766585E9346}"/>
    <cellStyle name="EYTotal 3 2 3 4" xfId="4870" xr:uid="{629ACAB0-E382-4B95-9C98-C8AAC68BF787}"/>
    <cellStyle name="EYTotal 3 2 3 5" xfId="4871" xr:uid="{565C5A20-46BA-4CA1-89CD-D3D4B9B5BECF}"/>
    <cellStyle name="EYTotal 3 2 4" xfId="4872" xr:uid="{3EC34369-73DA-4FCA-AA03-F1965F302B84}"/>
    <cellStyle name="EYTotal 3 2 4 2" xfId="4873" xr:uid="{9D5272CB-DDF8-4024-8F60-44A01BD1FCFC}"/>
    <cellStyle name="EYTotal 3 2 5" xfId="4874" xr:uid="{6319EC63-4CE7-4D8A-A2FE-6AD291314EC6}"/>
    <cellStyle name="EYTotal 3 2 6" xfId="4875" xr:uid="{83F12C93-8F33-436D-8B55-57FD74E65E63}"/>
    <cellStyle name="EYTotal 3 2 7" xfId="4876" xr:uid="{C328F9B1-A9AF-41CF-B5C5-29077C60B50D}"/>
    <cellStyle name="EYTotal 3 2_Subsidy" xfId="4877" xr:uid="{DB0C8801-D6BE-48F2-A4C8-2FEF2EDB560D}"/>
    <cellStyle name="EYTotal 3 3" xfId="4878" xr:uid="{4B534AE0-6ECC-402B-BED2-9F795FBEBC94}"/>
    <cellStyle name="EYTotal 3 3 2" xfId="4879" xr:uid="{277C9279-3FFE-465A-9B67-5EF23B45ECA6}"/>
    <cellStyle name="EYTotal 3 3 2 2" xfId="4880" xr:uid="{301DEC57-C2F0-4BC5-B748-E8C1BA88BA3C}"/>
    <cellStyle name="EYTotal 3 3 2 3" xfId="4881" xr:uid="{A062D79D-7E88-4FA2-BD63-59AC3AA13E73}"/>
    <cellStyle name="EYTotal 3 3 2 4" xfId="4882" xr:uid="{28C6F353-E5FF-426A-A093-0A021F5EA086}"/>
    <cellStyle name="EYTotal 3 3 2 5" xfId="4883" xr:uid="{D228DF74-9E70-4EAD-A7F5-583579C3C0A5}"/>
    <cellStyle name="EYTotal 3 3 3" xfId="4884" xr:uid="{6D92B2FF-1328-40A9-9915-BC4767E1DF12}"/>
    <cellStyle name="EYTotal 3 3 3 2" xfId="4885" xr:uid="{4D65B0E7-6B23-4B95-A884-4A3592A087E1}"/>
    <cellStyle name="EYTotal 3 3 4" xfId="4886" xr:uid="{E98EC08E-A861-4EE8-B742-C28CC747A2B3}"/>
    <cellStyle name="EYTotal 3 3 5" xfId="4887" xr:uid="{49548407-9C71-4206-BF96-DE7161CECFAA}"/>
    <cellStyle name="EYTotal 3 3 6" xfId="4888" xr:uid="{7D4D86DE-19AF-4702-A931-FAABF549EEA6}"/>
    <cellStyle name="EYTotal 3 4" xfId="4889" xr:uid="{5ADD58DA-0479-4DDE-A460-EB6849374520}"/>
    <cellStyle name="EYTotal 3 4 2" xfId="4890" xr:uid="{466EEEE1-B8D2-45A8-92DE-0F67102C543B}"/>
    <cellStyle name="EYTotal 3 4 2 2" xfId="4891" xr:uid="{3BC81C84-0B80-4C29-A00F-B9EB21DCE221}"/>
    <cellStyle name="EYTotal 3 4 2 3" xfId="4892" xr:uid="{0CE4A421-C6E3-46D8-9C03-FEFFDC951854}"/>
    <cellStyle name="EYTotal 3 4 2 4" xfId="4893" xr:uid="{35D4F178-E669-48B7-BA3B-1C95CCA83283}"/>
    <cellStyle name="EYTotal 3 4 2 5" xfId="4894" xr:uid="{C9728360-6B14-4144-88F7-D04A8F4AF7C3}"/>
    <cellStyle name="EYTotal 3 4 3" xfId="4895" xr:uid="{99CC3128-D05D-4937-A7D4-8EA758409EDA}"/>
    <cellStyle name="EYTotal 3 4 3 2" xfId="4896" xr:uid="{0175F13C-DB1A-4D0C-B9E7-534A9350BC78}"/>
    <cellStyle name="EYTotal 3 4 4" xfId="4897" xr:uid="{34E4D652-B1F8-4951-BB96-8D00FB331B90}"/>
    <cellStyle name="EYTotal 3 4 5" xfId="4898" xr:uid="{F14F8437-D7B8-4273-8586-6D7176A7CD2C}"/>
    <cellStyle name="EYTotal 3 4 6" xfId="4899" xr:uid="{787BDAEE-5F4A-4B14-88DA-CAA45ADB00F2}"/>
    <cellStyle name="EYTotal 3 5" xfId="4900" xr:uid="{C032F514-8ADA-4CF9-901E-D530199845BE}"/>
    <cellStyle name="EYTotal 3 5 2" xfId="4901" xr:uid="{A314FF9E-CD1F-468C-8C36-F97243D9072A}"/>
    <cellStyle name="EYTotal 3 5 2 2" xfId="4902" xr:uid="{85DD4D05-65CA-441D-B22D-7A7C278B71B6}"/>
    <cellStyle name="EYTotal 3 5 2 3" xfId="4903" xr:uid="{75E22A66-14B5-4051-BD1C-6AC2CFA2FFFE}"/>
    <cellStyle name="EYTotal 3 5 2 4" xfId="4904" xr:uid="{8566E39D-1134-4B91-998F-EABCB5B998ED}"/>
    <cellStyle name="EYTotal 3 5 2 5" xfId="4905" xr:uid="{7D8BBF3C-26E9-4630-A8F0-03EF93D25EE5}"/>
    <cellStyle name="EYTotal 3 5 3" xfId="4906" xr:uid="{DBFE8607-EEED-469B-BEDE-B8D05F8C90D4}"/>
    <cellStyle name="EYTotal 3 5 3 2" xfId="4907" xr:uid="{99FBBFD9-20C6-4E9A-A649-BD88BBE619CB}"/>
    <cellStyle name="EYTotal 3 5 4" xfId="4908" xr:uid="{76453C3B-7558-43E5-BA0E-8ACD301E5FEF}"/>
    <cellStyle name="EYTotal 3 5 5" xfId="4909" xr:uid="{EEC58509-FCED-44C2-949E-973816AA867B}"/>
    <cellStyle name="EYTotal 3 5 6" xfId="4910" xr:uid="{ED61DB04-9018-406F-9558-9D706510F213}"/>
    <cellStyle name="EYTotal 3 6" xfId="4911" xr:uid="{25B60002-5476-482B-A687-E55C5C97AFAB}"/>
    <cellStyle name="EYTotal 3 6 2" xfId="4912" xr:uid="{C17A5088-2F90-41A9-A455-2062F1199D62}"/>
    <cellStyle name="EYTotal 3 6 2 2" xfId="4913" xr:uid="{6A48BB4A-E234-4969-920F-EF7E509ED8D6}"/>
    <cellStyle name="EYTotal 3 6 2 3" xfId="4914" xr:uid="{D0FB933A-1850-4BE0-AA68-0F4701E04244}"/>
    <cellStyle name="EYTotal 3 6 2 4" xfId="4915" xr:uid="{74072649-B638-411C-A102-BF2E64C5C97D}"/>
    <cellStyle name="EYTotal 3 6 2 5" xfId="4916" xr:uid="{F630E887-7B21-4951-A4B0-8D0635062D1D}"/>
    <cellStyle name="EYTotal 3 6 3" xfId="4917" xr:uid="{574AD533-3E46-4BC3-B7E0-4AA2D754FC7F}"/>
    <cellStyle name="EYTotal 3 6 3 2" xfId="4918" xr:uid="{57E8DD86-98BC-49E9-B44F-9B9C86622C55}"/>
    <cellStyle name="EYTotal 3 6 4" xfId="4919" xr:uid="{7493BE03-A55E-4CBD-A654-BAB53AD2DB24}"/>
    <cellStyle name="EYTotal 3 6 5" xfId="4920" xr:uid="{3655CC82-3061-406D-929C-E8CE40E6CED7}"/>
    <cellStyle name="EYTotal 3 6 6" xfId="4921" xr:uid="{7D4554C8-1596-42EC-BB24-FBC501D67B89}"/>
    <cellStyle name="EYTotal 3 7" xfId="4922" xr:uid="{D2CEC45D-FF26-4439-B555-2A65F217A57F}"/>
    <cellStyle name="EYTotal 3 7 2" xfId="4923" xr:uid="{9AB5524B-6B4C-4507-9D7D-2EE91039FAF3}"/>
    <cellStyle name="EYTotal 3 7 2 2" xfId="4924" xr:uid="{FDF8A4E6-4660-4C25-95CD-7BC29119D65F}"/>
    <cellStyle name="EYTotal 3 7 2 3" xfId="4925" xr:uid="{BFB9F476-8372-42A1-877C-28B8AD4569AD}"/>
    <cellStyle name="EYTotal 3 7 2 4" xfId="4926" xr:uid="{36EC4D0A-D427-4480-8F4F-68A31FFF988A}"/>
    <cellStyle name="EYTotal 3 7 2 5" xfId="4927" xr:uid="{2A62B20B-E0F6-4782-B14C-EF191FC064D6}"/>
    <cellStyle name="EYTotal 3 7 3" xfId="4928" xr:uid="{B5BD0B0A-EC70-451E-9F63-14F0D3BC172A}"/>
    <cellStyle name="EYTotal 3 7 3 2" xfId="4929" xr:uid="{2D80C3B1-3353-415C-AD7B-1BD522D98AD7}"/>
    <cellStyle name="EYTotal 3 7 4" xfId="4930" xr:uid="{C9CCE36D-8810-4B05-AA63-81C34442941E}"/>
    <cellStyle name="EYTotal 3 7 5" xfId="4931" xr:uid="{9ED9032A-2E3A-4837-AF00-67C3D1F2B8C2}"/>
    <cellStyle name="EYTotal 3 7 6" xfId="4932" xr:uid="{4C36AEB0-D838-4C1E-9BA8-0F1C6C83173D}"/>
    <cellStyle name="EYTotal 3 8" xfId="4933" xr:uid="{A7915151-5268-4A91-8E7F-5851F6A496FC}"/>
    <cellStyle name="EYTotal 3 8 2" xfId="4934" xr:uid="{6B15A826-1117-4E4A-AFC8-6C8460BAB9CA}"/>
    <cellStyle name="EYTotal 3 8 2 2" xfId="4935" xr:uid="{D1AF5FFA-C6E5-4C21-B0B5-CBACBC2585EB}"/>
    <cellStyle name="EYTotal 3 8 2 3" xfId="4936" xr:uid="{6A36FCFB-1675-471C-B0DF-9F8707B13F83}"/>
    <cellStyle name="EYTotal 3 8 2 4" xfId="4937" xr:uid="{7BF0CFFD-E116-4988-A203-550637940AF6}"/>
    <cellStyle name="EYTotal 3 8 2 5" xfId="4938" xr:uid="{B37BF391-9C38-4BDF-9B1F-8BB155B71F8E}"/>
    <cellStyle name="EYTotal 3 8 3" xfId="4939" xr:uid="{5CA1F598-27DD-4715-88F1-1C5D87A5BA6B}"/>
    <cellStyle name="EYTotal 3 8 3 2" xfId="4940" xr:uid="{CCCBC782-502A-4E15-8BD8-FCBAFF6CA01A}"/>
    <cellStyle name="EYTotal 3 8 4" xfId="4941" xr:uid="{BE514576-579E-46AD-97CB-BE333214FD17}"/>
    <cellStyle name="EYTotal 3 8 5" xfId="4942" xr:uid="{DA58CB27-2B9C-40C9-B77B-4C1C0E1107FB}"/>
    <cellStyle name="EYTotal 3 8 6" xfId="4943" xr:uid="{548E5FB5-0320-4479-B0F5-0AA696F40FA0}"/>
    <cellStyle name="EYTotal 3 9" xfId="4944" xr:uid="{3788129A-A45D-4A55-BB17-E23B1ED76DF6}"/>
    <cellStyle name="EYTotal 3 9 2" xfId="4945" xr:uid="{90DA0B7F-00A1-40E8-884C-E567D6718679}"/>
    <cellStyle name="EYTotal 3 9 3" xfId="4946" xr:uid="{34A39A22-2A60-4E9A-99C0-EA8D894E987B}"/>
    <cellStyle name="EYTotal 3 9 4" xfId="4947" xr:uid="{6D502A70-EFE8-42E5-B8F0-5E39F5394DDA}"/>
    <cellStyle name="EYTotal 3 9 5" xfId="4948" xr:uid="{699AA7DF-EF25-4A26-B4D9-7C210FC84729}"/>
    <cellStyle name="EYTotal 3_Subsidy" xfId="4949" xr:uid="{72883DC4-0CA5-41E1-ACC6-71E7816B1663}"/>
    <cellStyle name="EYTotal 4" xfId="4950" xr:uid="{067828B2-5234-4C35-B490-B0B693BEB769}"/>
    <cellStyle name="EYTotal 4 10" xfId="4951" xr:uid="{F3BE1103-2FE6-4C18-A654-7B7D018FC086}"/>
    <cellStyle name="EYTotal 4 10 2" xfId="4952" xr:uid="{4032C031-F63B-4E23-88DD-334DE64BEBB2}"/>
    <cellStyle name="EYTotal 4 11" xfId="4953" xr:uid="{50D37885-E6F2-4DC0-AA98-82A68F7B2E49}"/>
    <cellStyle name="EYTotal 4 12" xfId="4954" xr:uid="{6C0ECAB5-EE53-4994-B382-879D2CFD648A}"/>
    <cellStyle name="EYTotal 4 13" xfId="4955" xr:uid="{EC865695-172F-447B-8C9E-7D406C6CA9B4}"/>
    <cellStyle name="EYTotal 4 2" xfId="4956" xr:uid="{DEBFFF1F-BEEF-4A5E-B908-77A7663A65EB}"/>
    <cellStyle name="EYTotal 4 2 2" xfId="4957" xr:uid="{BFF78B14-EAB8-42F3-9D44-305197E89392}"/>
    <cellStyle name="EYTotal 4 2 2 2" xfId="4958" xr:uid="{B68E638C-82B6-4D75-B79E-D28F9DB7C63D}"/>
    <cellStyle name="EYTotal 4 2 2 2 2" xfId="4959" xr:uid="{4695126A-3EC3-46E9-862A-DA2B9122B46D}"/>
    <cellStyle name="EYTotal 4 2 2 2 3" xfId="4960" xr:uid="{35BCB5FD-3726-4DAE-A044-7F82E0DE56C9}"/>
    <cellStyle name="EYTotal 4 2 2 2 4" xfId="4961" xr:uid="{C18E19E9-90C5-4B71-80B8-6CA3FBA53B6A}"/>
    <cellStyle name="EYTotal 4 2 2 2 5" xfId="4962" xr:uid="{DECF040F-8AED-4838-8F0F-6FF8CA61FBED}"/>
    <cellStyle name="EYTotal 4 2 2 3" xfId="4963" xr:uid="{43E022FD-BE06-440F-BA38-4AFBA3AE0C10}"/>
    <cellStyle name="EYTotal 4 2 2 3 2" xfId="4964" xr:uid="{6346BB1B-EADF-4591-B12E-2CA2E4EAF4FD}"/>
    <cellStyle name="EYTotal 4 2 2 4" xfId="4965" xr:uid="{0CC216A0-A01B-484A-9229-108DECE44137}"/>
    <cellStyle name="EYTotal 4 2 2 5" xfId="4966" xr:uid="{672D9B99-8B8B-4DCB-9EB0-3AEA1A52FC01}"/>
    <cellStyle name="EYTotal 4 2 2 6" xfId="4967" xr:uid="{63171591-DB5A-4B8A-983E-6F1DB8472818}"/>
    <cellStyle name="EYTotal 4 2 3" xfId="4968" xr:uid="{97281864-943A-4159-ABA0-F6D468D566A4}"/>
    <cellStyle name="EYTotal 4 2 3 2" xfId="4969" xr:uid="{5364AEC7-6781-44F9-A9BD-CA330878E108}"/>
    <cellStyle name="EYTotal 4 2 3 3" xfId="4970" xr:uid="{F9CC04B1-E35E-4857-8329-3E635432329C}"/>
    <cellStyle name="EYTotal 4 2 3 4" xfId="4971" xr:uid="{00A1A764-A418-4F46-9549-1B0DB259FC60}"/>
    <cellStyle name="EYTotal 4 2 3 5" xfId="4972" xr:uid="{6BFD4EAE-70E1-4D2F-B746-83499BFC888E}"/>
    <cellStyle name="EYTotal 4 2 4" xfId="4973" xr:uid="{C743897E-77D2-4428-8379-CE451A759228}"/>
    <cellStyle name="EYTotal 4 2 4 2" xfId="4974" xr:uid="{48AE1BA5-A717-4F0F-95AC-E64AEA16FB83}"/>
    <cellStyle name="EYTotal 4 2 5" xfId="4975" xr:uid="{C2964F04-E5E4-4192-9F6F-F5D5D571B0ED}"/>
    <cellStyle name="EYTotal 4 2 6" xfId="4976" xr:uid="{70FA0162-E2F0-4622-9D29-5CE606C7C2CD}"/>
    <cellStyle name="EYTotal 4 2 7" xfId="4977" xr:uid="{38BA377D-F8BB-449A-80CE-74AA3672C7B3}"/>
    <cellStyle name="EYTotal 4 2_Subsidy" xfId="4978" xr:uid="{BA2583DA-075A-4E14-8AB3-5256FCB8D93F}"/>
    <cellStyle name="EYTotal 4 3" xfId="4979" xr:uid="{79682F6D-60D1-4C81-B983-D7D68BBB26B4}"/>
    <cellStyle name="EYTotal 4 3 2" xfId="4980" xr:uid="{FA723CA9-0E9C-4AC2-B741-25E24B781615}"/>
    <cellStyle name="EYTotal 4 3 2 2" xfId="4981" xr:uid="{42D6660B-908A-4F28-94C6-7BF1FA71D1A4}"/>
    <cellStyle name="EYTotal 4 3 2 3" xfId="4982" xr:uid="{C77913D8-ACAB-4778-AA8E-223E55DB93D1}"/>
    <cellStyle name="EYTotal 4 3 2 4" xfId="4983" xr:uid="{8382CA8A-E5F0-48D7-9618-53118D5F1738}"/>
    <cellStyle name="EYTotal 4 3 2 5" xfId="4984" xr:uid="{FD6DA63B-1D90-4C22-A1CF-3E76E5AA4C98}"/>
    <cellStyle name="EYTotal 4 3 3" xfId="4985" xr:uid="{6AD4686B-A236-455E-B059-FBD04B44460A}"/>
    <cellStyle name="EYTotal 4 3 3 2" xfId="4986" xr:uid="{7A41A76E-2FB8-48EC-A12F-041DFB52BA60}"/>
    <cellStyle name="EYTotal 4 3 4" xfId="4987" xr:uid="{9360F677-D4D3-4816-9DCB-3962DD945FF4}"/>
    <cellStyle name="EYTotal 4 3 5" xfId="4988" xr:uid="{90E74462-8CF2-43DE-8FC8-91ABF0376E1C}"/>
    <cellStyle name="EYTotal 4 3 6" xfId="4989" xr:uid="{92820672-37B8-46C4-A433-3891E94218BD}"/>
    <cellStyle name="EYTotal 4 4" xfId="4990" xr:uid="{9441B2FB-4C00-4A3A-81B0-31C555F5AA43}"/>
    <cellStyle name="EYTotal 4 4 2" xfId="4991" xr:uid="{8AF3E6D6-D3C4-4291-B07C-607A57F66411}"/>
    <cellStyle name="EYTotal 4 4 2 2" xfId="4992" xr:uid="{0EA5BAAA-A97D-4049-86A7-0949045230C2}"/>
    <cellStyle name="EYTotal 4 4 2 3" xfId="4993" xr:uid="{FE2B2A0F-CA3E-472C-A03C-F4E4C3C0FB24}"/>
    <cellStyle name="EYTotal 4 4 2 4" xfId="4994" xr:uid="{3D118BFB-6465-4394-9EE6-9ED9FBF29A72}"/>
    <cellStyle name="EYTotal 4 4 2 5" xfId="4995" xr:uid="{4DA97B6C-D0CC-4238-9643-271B868A457E}"/>
    <cellStyle name="EYTotal 4 4 3" xfId="4996" xr:uid="{C42D2A5A-E2D5-4F03-96A5-507FAF31EF2E}"/>
    <cellStyle name="EYTotal 4 4 3 2" xfId="4997" xr:uid="{93F46724-F2DE-487E-9245-29DA43BF3ECF}"/>
    <cellStyle name="EYTotal 4 4 4" xfId="4998" xr:uid="{021CBC4C-26A8-4559-A2F5-D9AB54DF1F2A}"/>
    <cellStyle name="EYTotal 4 4 5" xfId="4999" xr:uid="{7C69952C-1C88-4A1A-B0F0-19B8F6763859}"/>
    <cellStyle name="EYTotal 4 4 6" xfId="5000" xr:uid="{DF2464AA-B9D3-456C-A469-25281224D194}"/>
    <cellStyle name="EYTotal 4 5" xfId="5001" xr:uid="{C040CC5F-0F0F-460B-9718-66411ABE7E06}"/>
    <cellStyle name="EYTotal 4 5 2" xfId="5002" xr:uid="{84A99B83-1702-4FE5-870D-092B20B2AC55}"/>
    <cellStyle name="EYTotal 4 5 2 2" xfId="5003" xr:uid="{3EF07B08-49B8-4767-9CF1-25521E441FD3}"/>
    <cellStyle name="EYTotal 4 5 2 3" xfId="5004" xr:uid="{DB0BFA3D-A253-45A4-8C0E-B1DEB9942846}"/>
    <cellStyle name="EYTotal 4 5 2 4" xfId="5005" xr:uid="{98CDCB1F-A811-470B-9826-436F8B063594}"/>
    <cellStyle name="EYTotal 4 5 2 5" xfId="5006" xr:uid="{096391F6-4798-466F-B9C7-931CA0552412}"/>
    <cellStyle name="EYTotal 4 5 3" xfId="5007" xr:uid="{6019800B-878F-4B5C-83AF-116E42B0AB39}"/>
    <cellStyle name="EYTotal 4 5 3 2" xfId="5008" xr:uid="{83D0E7B7-41A1-442F-B891-6A186FACE753}"/>
    <cellStyle name="EYTotal 4 5 4" xfId="5009" xr:uid="{2AA24A64-BDCB-4C33-B80E-DC61439B93A9}"/>
    <cellStyle name="EYTotal 4 5 5" xfId="5010" xr:uid="{8B91E00F-407D-414A-8AA1-68D4DAAD9A67}"/>
    <cellStyle name="EYTotal 4 5 6" xfId="5011" xr:uid="{4E7D5DC3-0CE8-433E-9BF3-15C61F0B2E66}"/>
    <cellStyle name="EYTotal 4 6" xfId="5012" xr:uid="{FABECB19-2E87-4F79-8A22-65DC180E5A3C}"/>
    <cellStyle name="EYTotal 4 6 2" xfId="5013" xr:uid="{CD7928C3-0DB3-4E59-8E5B-DA468C400A96}"/>
    <cellStyle name="EYTotal 4 6 2 2" xfId="5014" xr:uid="{9389A676-55A7-4323-BA2B-0060BFF5FF8A}"/>
    <cellStyle name="EYTotal 4 6 2 3" xfId="5015" xr:uid="{8B5C0EA9-2E70-4B4D-986C-C470E78CFBDE}"/>
    <cellStyle name="EYTotal 4 6 2 4" xfId="5016" xr:uid="{152DCA70-1415-4F3F-86BA-E7F86FFFE028}"/>
    <cellStyle name="EYTotal 4 6 2 5" xfId="5017" xr:uid="{93EC3C82-5D5D-4740-9C3D-0B24E22A6BDE}"/>
    <cellStyle name="EYTotal 4 6 3" xfId="5018" xr:uid="{8986480C-C7B3-4A9D-9970-C3ED76DEA174}"/>
    <cellStyle name="EYTotal 4 6 3 2" xfId="5019" xr:uid="{288B7927-6ADD-44FA-9BF9-9C4378CD2D9A}"/>
    <cellStyle name="EYTotal 4 6 4" xfId="5020" xr:uid="{C7EDC863-3878-4B03-B7C9-458D15568916}"/>
    <cellStyle name="EYTotal 4 6 5" xfId="5021" xr:uid="{96B31660-25AC-45CF-9A2B-1B9BF4023E12}"/>
    <cellStyle name="EYTotal 4 6 6" xfId="5022" xr:uid="{E6DA9665-61C4-45C0-8FFF-9CAFFB4B1E5A}"/>
    <cellStyle name="EYTotal 4 7" xfId="5023" xr:uid="{CC825E5B-DCA4-49EC-90D2-DC831EBA5B98}"/>
    <cellStyle name="EYTotal 4 7 2" xfId="5024" xr:uid="{5CAE2DA2-B848-46BA-A562-A701B16E979D}"/>
    <cellStyle name="EYTotal 4 7 2 2" xfId="5025" xr:uid="{9B9CE396-AD5B-472A-AAEC-05A9C714E242}"/>
    <cellStyle name="EYTotal 4 7 2 3" xfId="5026" xr:uid="{65472CDF-AA80-402C-AE32-4DA5255837F1}"/>
    <cellStyle name="EYTotal 4 7 2 4" xfId="5027" xr:uid="{251CDF4B-76E1-4803-BCE2-ECBCBEE7DCE3}"/>
    <cellStyle name="EYTotal 4 7 2 5" xfId="5028" xr:uid="{43956678-7B4E-4EBD-B97B-82D789BDE0B5}"/>
    <cellStyle name="EYTotal 4 7 3" xfId="5029" xr:uid="{E1463F8F-3F52-4861-9273-B1A43B83559F}"/>
    <cellStyle name="EYTotal 4 7 3 2" xfId="5030" xr:uid="{DE913281-58CC-44D2-AEC8-CBD96DBF4A13}"/>
    <cellStyle name="EYTotal 4 7 4" xfId="5031" xr:uid="{A90C89AF-1117-4D76-87AE-60FF55D3CADF}"/>
    <cellStyle name="EYTotal 4 7 5" xfId="5032" xr:uid="{639B03DF-44C4-4DC4-81DE-8BE9481BA84E}"/>
    <cellStyle name="EYTotal 4 7 6" xfId="5033" xr:uid="{576B5DD3-8CA3-4BC6-8BCD-5D3491AA83C2}"/>
    <cellStyle name="EYTotal 4 8" xfId="5034" xr:uid="{3572F929-7B7F-411B-A248-97F9BFA4A6C2}"/>
    <cellStyle name="EYTotal 4 8 2" xfId="5035" xr:uid="{BA1F0BCE-95D9-44EC-B000-39A686011BAF}"/>
    <cellStyle name="EYTotal 4 8 2 2" xfId="5036" xr:uid="{8E90A3EE-B092-468C-82A1-8E5E07F37F81}"/>
    <cellStyle name="EYTotal 4 8 2 3" xfId="5037" xr:uid="{9D689BAB-A785-45DF-A875-2894C0841F8A}"/>
    <cellStyle name="EYTotal 4 8 2 4" xfId="5038" xr:uid="{05824412-4000-42D1-81D2-F4888DA211F3}"/>
    <cellStyle name="EYTotal 4 8 2 5" xfId="5039" xr:uid="{E3B1DCB8-6EDB-441A-8240-59B57EB98257}"/>
    <cellStyle name="EYTotal 4 8 3" xfId="5040" xr:uid="{7A562BCD-4940-42CC-86A4-277BC8B10F1A}"/>
    <cellStyle name="EYTotal 4 8 3 2" xfId="5041" xr:uid="{B0737C71-5F4F-4796-A1FE-7A38D54E3D5A}"/>
    <cellStyle name="EYTotal 4 8 4" xfId="5042" xr:uid="{7C7D59EB-8661-4D3F-8479-CABDD28BBC99}"/>
    <cellStyle name="EYTotal 4 8 5" xfId="5043" xr:uid="{C796D3E8-A844-42EE-967F-62C8567D4EAC}"/>
    <cellStyle name="EYTotal 4 8 6" xfId="5044" xr:uid="{4DF1154A-40A5-4AE1-B83F-4C19EA16B37E}"/>
    <cellStyle name="EYTotal 4 9" xfId="5045" xr:uid="{D5F0926E-70D5-49B9-9EEA-97E58A14217E}"/>
    <cellStyle name="EYTotal 4 9 2" xfId="5046" xr:uid="{177474FF-578B-4CAB-B19F-77B3CC1D6442}"/>
    <cellStyle name="EYTotal 4 9 3" xfId="5047" xr:uid="{A0EFC692-3450-45B7-8E42-430BC8BE6564}"/>
    <cellStyle name="EYTotal 4 9 4" xfId="5048" xr:uid="{67462A6E-DBDF-44E8-8B57-48BC92251838}"/>
    <cellStyle name="EYTotal 4 9 5" xfId="5049" xr:uid="{3CE65595-84EA-44DE-B991-3A3D56F5CF41}"/>
    <cellStyle name="EYTotal 4_Subsidy" xfId="5050" xr:uid="{039CA57E-2094-4C04-89CA-5CA30335D5CE}"/>
    <cellStyle name="EYTotal 5" xfId="5051" xr:uid="{20E10391-EB56-4979-A9EE-4569E702030E}"/>
    <cellStyle name="EYTotal 5 10" xfId="5052" xr:uid="{60B10217-9C3E-4CFA-821A-38EB1A5F6AE8}"/>
    <cellStyle name="EYTotal 5 10 2" xfId="5053" xr:uid="{FDDAD841-D707-4CA1-8A86-E397176B0BE4}"/>
    <cellStyle name="EYTotal 5 11" xfId="5054" xr:uid="{DFA657FF-F98C-4CC2-9D05-5AB6BDA93DAD}"/>
    <cellStyle name="EYTotal 5 12" xfId="5055" xr:uid="{DCF00141-4B09-4CCD-BD75-AB6F914594E4}"/>
    <cellStyle name="EYTotal 5 13" xfId="5056" xr:uid="{923A8AF8-AE87-4F01-9A80-435E346B6FB2}"/>
    <cellStyle name="EYTotal 5 2" xfId="5057" xr:uid="{8BCB9D9D-44C3-40F1-B644-5F332FAEAC40}"/>
    <cellStyle name="EYTotal 5 2 2" xfId="5058" xr:uid="{D8B07C0B-2517-4671-ADA2-1AD1050B06A9}"/>
    <cellStyle name="EYTotal 5 2 2 2" xfId="5059" xr:uid="{B1500B5E-F153-47CC-883F-7ED99184EDD9}"/>
    <cellStyle name="EYTotal 5 2 2 2 2" xfId="5060" xr:uid="{ADE7CEDE-1DCD-4BBC-A72E-0581BE4195CA}"/>
    <cellStyle name="EYTotal 5 2 2 2 3" xfId="5061" xr:uid="{253379F3-B652-44E5-B7DE-548AEB739EC1}"/>
    <cellStyle name="EYTotal 5 2 2 2 4" xfId="5062" xr:uid="{4713297E-BEAB-43F4-A9A0-FFDE3EE59A2F}"/>
    <cellStyle name="EYTotal 5 2 2 2 5" xfId="5063" xr:uid="{526BE152-A264-4B76-A0F9-FF8C6726AA29}"/>
    <cellStyle name="EYTotal 5 2 2 3" xfId="5064" xr:uid="{857F1B1E-6640-452A-9E21-E5E781BA156F}"/>
    <cellStyle name="EYTotal 5 2 2 3 2" xfId="5065" xr:uid="{ED27C405-B2C9-4A70-BF9D-ADA47F9AB843}"/>
    <cellStyle name="EYTotal 5 2 2 4" xfId="5066" xr:uid="{DF7DCDCB-54B7-4846-9A56-C6FF3D2DE2B2}"/>
    <cellStyle name="EYTotal 5 2 2 5" xfId="5067" xr:uid="{1C43E784-0622-4C52-AC50-0FE5FF8A9556}"/>
    <cellStyle name="EYTotal 5 2 2 6" xfId="5068" xr:uid="{1DDBD7BD-828F-46DE-8F25-205BA65344CB}"/>
    <cellStyle name="EYTotal 5 2 3" xfId="5069" xr:uid="{415D6F3E-A470-4C6C-8E5E-C64605D66933}"/>
    <cellStyle name="EYTotal 5 2 3 2" xfId="5070" xr:uid="{29AF6914-DCF8-421B-821B-296D394D67C4}"/>
    <cellStyle name="EYTotal 5 2 3 3" xfId="5071" xr:uid="{08ABAB29-C9E7-41AF-B74B-1DBE646FDDC7}"/>
    <cellStyle name="EYTotal 5 2 3 4" xfId="5072" xr:uid="{64DB0053-C1DA-40E6-AF65-A0FA542DBFB8}"/>
    <cellStyle name="EYTotal 5 2 3 5" xfId="5073" xr:uid="{1CDA516B-B328-4AD7-8D99-C46E7513660A}"/>
    <cellStyle name="EYTotal 5 2 4" xfId="5074" xr:uid="{FD30C498-777B-496A-8E89-5F806D9AB7C4}"/>
    <cellStyle name="EYTotal 5 2 4 2" xfId="5075" xr:uid="{5021B14C-751A-4642-93AC-A92BB43D27D8}"/>
    <cellStyle name="EYTotal 5 2 5" xfId="5076" xr:uid="{02D2EDF4-B082-420F-BBA8-34DA41886BCA}"/>
    <cellStyle name="EYTotal 5 2 6" xfId="5077" xr:uid="{50F145AB-79F7-4665-97E6-16A4728E248E}"/>
    <cellStyle name="EYTotal 5 2 7" xfId="5078" xr:uid="{728BDF2B-7B5D-4C9A-ACFC-979D2C28585F}"/>
    <cellStyle name="EYTotal 5 2_Subsidy" xfId="5079" xr:uid="{501A09AB-2249-41D7-8177-168B3E5B50B0}"/>
    <cellStyle name="EYTotal 5 3" xfId="5080" xr:uid="{6094499C-911F-4706-9FAC-A65DDCE8264E}"/>
    <cellStyle name="EYTotal 5 3 2" xfId="5081" xr:uid="{4E252BE3-35F9-4A50-BA7E-1963E1DB6354}"/>
    <cellStyle name="EYTotal 5 3 2 2" xfId="5082" xr:uid="{ADD82D3D-0EF8-4AE6-B34F-AD2388890A7D}"/>
    <cellStyle name="EYTotal 5 3 2 3" xfId="5083" xr:uid="{EE8F0D43-3482-4B56-A032-4F0DAC194F27}"/>
    <cellStyle name="EYTotal 5 3 2 4" xfId="5084" xr:uid="{A8AE4B6A-3F5E-47EE-B45E-78DDDB39299C}"/>
    <cellStyle name="EYTotal 5 3 2 5" xfId="5085" xr:uid="{FD4E0A50-B887-4639-87A1-8BA22D730644}"/>
    <cellStyle name="EYTotal 5 3 3" xfId="5086" xr:uid="{0FC7262B-F213-4FA6-8861-20990F8CF16E}"/>
    <cellStyle name="EYTotal 5 3 3 2" xfId="5087" xr:uid="{9863A361-365B-4E3D-B088-70AC55829611}"/>
    <cellStyle name="EYTotal 5 3 4" xfId="5088" xr:uid="{E8175732-1546-436B-A8F4-DF2CED7E2E4A}"/>
    <cellStyle name="EYTotal 5 3 5" xfId="5089" xr:uid="{6FDB68B3-ED22-412A-8936-4FD7BD7D1FF2}"/>
    <cellStyle name="EYTotal 5 3 6" xfId="5090" xr:uid="{025C1870-7DD5-4321-AF1B-2207498EC772}"/>
    <cellStyle name="EYTotal 5 4" xfId="5091" xr:uid="{4316935B-F34F-4993-A3D7-31A7A6316755}"/>
    <cellStyle name="EYTotal 5 4 2" xfId="5092" xr:uid="{E299DF4D-4BBF-4970-8B9B-63B0EF5D8D97}"/>
    <cellStyle name="EYTotal 5 4 2 2" xfId="5093" xr:uid="{5D8262FF-7E8A-4AA1-9F79-ADEEBDD432FC}"/>
    <cellStyle name="EYTotal 5 4 2 3" xfId="5094" xr:uid="{7EF9841E-F4A0-4333-ACB8-1A6799F7E851}"/>
    <cellStyle name="EYTotal 5 4 2 4" xfId="5095" xr:uid="{317BBED5-8B52-4629-81CE-5DAAFF2B733C}"/>
    <cellStyle name="EYTotal 5 4 2 5" xfId="5096" xr:uid="{5027A648-390D-4FB6-BD3D-2E3957AEADA3}"/>
    <cellStyle name="EYTotal 5 4 3" xfId="5097" xr:uid="{5E0FC598-3609-4ED8-A4B3-FBD4B0806D69}"/>
    <cellStyle name="EYTotal 5 4 3 2" xfId="5098" xr:uid="{ACD7507D-3A7C-470C-9930-9609D9397060}"/>
    <cellStyle name="EYTotal 5 4 4" xfId="5099" xr:uid="{D4ECF555-0E3A-4739-A13E-7C69191F11D5}"/>
    <cellStyle name="EYTotal 5 4 5" xfId="5100" xr:uid="{D9B3A1BD-539B-4EDB-AEB7-21B9DEA99215}"/>
    <cellStyle name="EYTotal 5 4 6" xfId="5101" xr:uid="{A9CC9A04-4D29-46CB-ABB1-AC302F64804E}"/>
    <cellStyle name="EYTotal 5 5" xfId="5102" xr:uid="{DF4A6A8D-D7DD-4F07-B5BD-B44584ADA2E4}"/>
    <cellStyle name="EYTotal 5 5 2" xfId="5103" xr:uid="{76D3F198-27C7-4FA8-8BFE-19DE61B5520E}"/>
    <cellStyle name="EYTotal 5 5 2 2" xfId="5104" xr:uid="{D5AD04BF-7FB2-488F-8D43-65A703C1D10A}"/>
    <cellStyle name="EYTotal 5 5 2 3" xfId="5105" xr:uid="{76956D5D-D14B-4B49-872C-E76D92C42F4B}"/>
    <cellStyle name="EYTotal 5 5 2 4" xfId="5106" xr:uid="{5AE2163C-CED3-4AEF-9520-6B52C88C3DCF}"/>
    <cellStyle name="EYTotal 5 5 2 5" xfId="5107" xr:uid="{E76BB706-4AEA-4033-93FE-BED7A8C2706F}"/>
    <cellStyle name="EYTotal 5 5 3" xfId="5108" xr:uid="{EBD4E8B7-B9D8-42E6-8852-2AD53644298F}"/>
    <cellStyle name="EYTotal 5 5 3 2" xfId="5109" xr:uid="{ADBEE9FC-F7DE-4951-8E72-982CD2FB5AA9}"/>
    <cellStyle name="EYTotal 5 5 4" xfId="5110" xr:uid="{6574C071-8BB8-4A8B-941F-771F7D4991E1}"/>
    <cellStyle name="EYTotal 5 5 5" xfId="5111" xr:uid="{96B5BE24-93AE-4549-ADDF-CD895AC304B2}"/>
    <cellStyle name="EYTotal 5 5 6" xfId="5112" xr:uid="{239BCAF0-6169-466A-8A81-F5716BD0D565}"/>
    <cellStyle name="EYTotal 5 6" xfId="5113" xr:uid="{B92312CD-10BB-4007-906A-7D4C65B628E8}"/>
    <cellStyle name="EYTotal 5 6 2" xfId="5114" xr:uid="{5BCC882F-D04B-415D-A4D6-3B4BBCD609D2}"/>
    <cellStyle name="EYTotal 5 6 2 2" xfId="5115" xr:uid="{0BD4C403-9628-40A8-BE21-331CAD0DA8F3}"/>
    <cellStyle name="EYTotal 5 6 2 3" xfId="5116" xr:uid="{C089BD72-413D-4A65-88CE-7B2264A85526}"/>
    <cellStyle name="EYTotal 5 6 2 4" xfId="5117" xr:uid="{00939AE2-EAEE-425F-95D8-1A0315FE7A69}"/>
    <cellStyle name="EYTotal 5 6 2 5" xfId="5118" xr:uid="{9F3A27FF-24CB-4E42-AEF5-5BB13A5138DD}"/>
    <cellStyle name="EYTotal 5 6 3" xfId="5119" xr:uid="{64E98B2E-B47A-463A-9D86-151E64EFB00C}"/>
    <cellStyle name="EYTotal 5 6 3 2" xfId="5120" xr:uid="{34E4CCCA-004E-419B-A2B3-85E8F04A626A}"/>
    <cellStyle name="EYTotal 5 6 4" xfId="5121" xr:uid="{8CAC7702-1680-49EB-823B-EA05228B11A8}"/>
    <cellStyle name="EYTotal 5 6 5" xfId="5122" xr:uid="{0410F1DA-4BC8-471F-9A8A-384F4AB28EEB}"/>
    <cellStyle name="EYTotal 5 6 6" xfId="5123" xr:uid="{75EE174C-891E-4539-BFAA-E61376D906DF}"/>
    <cellStyle name="EYTotal 5 7" xfId="5124" xr:uid="{C7F67FC6-9E66-4214-9337-D3BEEA2D9B72}"/>
    <cellStyle name="EYTotal 5 7 2" xfId="5125" xr:uid="{568D511E-1326-4B40-9039-484497B44296}"/>
    <cellStyle name="EYTotal 5 7 2 2" xfId="5126" xr:uid="{1B83AC76-5DBE-4587-A971-F7FE15DC6BCF}"/>
    <cellStyle name="EYTotal 5 7 2 3" xfId="5127" xr:uid="{31333095-3F0F-4CF4-A776-BC63E6556297}"/>
    <cellStyle name="EYTotal 5 7 2 4" xfId="5128" xr:uid="{DA8C9D10-2DEA-4034-8FD5-CD8AB229679A}"/>
    <cellStyle name="EYTotal 5 7 2 5" xfId="5129" xr:uid="{A0216BDB-FB9C-4A09-A9B7-AA55E3041531}"/>
    <cellStyle name="EYTotal 5 7 3" xfId="5130" xr:uid="{9E8F74C0-A934-4196-B7FE-A5D2B48254A6}"/>
    <cellStyle name="EYTotal 5 7 3 2" xfId="5131" xr:uid="{2D5355F7-2322-4084-AD86-3CBAF1BA5890}"/>
    <cellStyle name="EYTotal 5 7 4" xfId="5132" xr:uid="{0D3F28F4-BB37-4D9A-91BE-60284E5A974E}"/>
    <cellStyle name="EYTotal 5 7 5" xfId="5133" xr:uid="{2C6AF7CD-A7AA-4C59-93C8-804418E4FCEB}"/>
    <cellStyle name="EYTotal 5 7 6" xfId="5134" xr:uid="{7AF1AA25-1AEE-4EF9-A735-4B787B070771}"/>
    <cellStyle name="EYTotal 5 8" xfId="5135" xr:uid="{6457C253-1439-4B3E-8879-B0A3707A556C}"/>
    <cellStyle name="EYTotal 5 8 2" xfId="5136" xr:uid="{917C7DBA-896F-4D91-9EFB-A2CD33069235}"/>
    <cellStyle name="EYTotal 5 8 2 2" xfId="5137" xr:uid="{63ABF0B7-9567-4EAE-B9A1-1030C77B8B8A}"/>
    <cellStyle name="EYTotal 5 8 2 3" xfId="5138" xr:uid="{39C5D252-3473-4373-848F-A7C809E6B01F}"/>
    <cellStyle name="EYTotal 5 8 2 4" xfId="5139" xr:uid="{F6323C07-953B-47E1-AAFC-27551B8E91BB}"/>
    <cellStyle name="EYTotal 5 8 2 5" xfId="5140" xr:uid="{8C95DDB1-CCFB-4EB7-A074-15AAD1370C98}"/>
    <cellStyle name="EYTotal 5 8 3" xfId="5141" xr:uid="{F9924512-050D-4812-8E48-6649ED2E2D0F}"/>
    <cellStyle name="EYTotal 5 8 3 2" xfId="5142" xr:uid="{CC1193E1-1D51-440B-9452-BD489AE6C22E}"/>
    <cellStyle name="EYTotal 5 8 4" xfId="5143" xr:uid="{920DB2DD-0542-4E2D-8CDE-EECB2707436D}"/>
    <cellStyle name="EYTotal 5 8 5" xfId="5144" xr:uid="{14F649EC-4651-4E93-8075-9AB2DDE64943}"/>
    <cellStyle name="EYTotal 5 8 6" xfId="5145" xr:uid="{3A2E58BB-346A-40BF-8418-477B23696DCE}"/>
    <cellStyle name="EYTotal 5 9" xfId="5146" xr:uid="{4E5B90C6-BA3E-4F81-AE5D-51E3BB156BBB}"/>
    <cellStyle name="EYTotal 5 9 2" xfId="5147" xr:uid="{61879831-C897-42AB-A2CC-FC33F8F2138E}"/>
    <cellStyle name="EYTotal 5 9 3" xfId="5148" xr:uid="{5CDA0A9D-FF8C-41FA-BC46-0C423D85D802}"/>
    <cellStyle name="EYTotal 5 9 4" xfId="5149" xr:uid="{7E232EC8-BFDB-40B5-96B5-76480DADFD1B}"/>
    <cellStyle name="EYTotal 5 9 5" xfId="5150" xr:uid="{BF5ADE0C-7427-47CF-8C84-F86A794A15CB}"/>
    <cellStyle name="EYTotal 5_Subsidy" xfId="5151" xr:uid="{9FBA0AD3-E425-4ABE-ACE7-CA628BAF42E7}"/>
    <cellStyle name="EYTotal 6" xfId="5152" xr:uid="{986DE0F2-E3A4-456A-9FCB-54E754B8B0C6}"/>
    <cellStyle name="EYTotal 6 10" xfId="5153" xr:uid="{4FC882F2-F4CE-4145-B613-7BACC15C762F}"/>
    <cellStyle name="EYTotal 6 10 2" xfId="5154" xr:uid="{48E6171A-4C33-496F-86EC-A397A2A8980C}"/>
    <cellStyle name="EYTotal 6 11" xfId="5155" xr:uid="{EA160485-AE5B-4A84-9E54-F3623A17F68A}"/>
    <cellStyle name="EYTotal 6 12" xfId="5156" xr:uid="{AD0230C9-DF4B-4451-AF56-6091823E4DC9}"/>
    <cellStyle name="EYTotal 6 13" xfId="5157" xr:uid="{8E88574E-E62B-4995-BFDE-3F223C937207}"/>
    <cellStyle name="EYTotal 6 2" xfId="5158" xr:uid="{B91EEC60-66DE-4533-9CD7-B6F09C1C51A4}"/>
    <cellStyle name="EYTotal 6 2 2" xfId="5159" xr:uid="{DB991F35-1947-4FBD-8978-09D94EBD1C30}"/>
    <cellStyle name="EYTotal 6 2 2 2" xfId="5160" xr:uid="{7459D859-5FA9-46F6-A51D-5AADA832D3A7}"/>
    <cellStyle name="EYTotal 6 2 2 2 2" xfId="5161" xr:uid="{52414BB0-FB6B-4A0F-80F1-8CA30936933C}"/>
    <cellStyle name="EYTotal 6 2 2 2 3" xfId="5162" xr:uid="{4CD75579-FFE0-42EA-8841-50C548A09C02}"/>
    <cellStyle name="EYTotal 6 2 2 2 4" xfId="5163" xr:uid="{C82BFDC2-9DAF-4F3D-AB5E-DBA18D4122FD}"/>
    <cellStyle name="EYTotal 6 2 2 2 5" xfId="5164" xr:uid="{FFB23801-F433-49CA-B8A1-C1C0C20BE982}"/>
    <cellStyle name="EYTotal 6 2 2 3" xfId="5165" xr:uid="{3E8C9A6E-3CF9-4F84-9AEA-A4BA15BBC170}"/>
    <cellStyle name="EYTotal 6 2 2 3 2" xfId="5166" xr:uid="{6BC3872A-ED10-4B10-AA77-9AE5F54C140F}"/>
    <cellStyle name="EYTotal 6 2 2 4" xfId="5167" xr:uid="{28A61727-9E31-46EC-AD5D-8FED9CA17508}"/>
    <cellStyle name="EYTotal 6 2 2 5" xfId="5168" xr:uid="{5B0B7647-95D0-4071-B179-507D73AE4CD6}"/>
    <cellStyle name="EYTotal 6 2 2 6" xfId="5169" xr:uid="{86359EAC-856C-4DB1-9BA8-D8819A8502B5}"/>
    <cellStyle name="EYTotal 6 2 3" xfId="5170" xr:uid="{F849FF2D-12F0-491D-95B7-5069896E9DAE}"/>
    <cellStyle name="EYTotal 6 2 3 2" xfId="5171" xr:uid="{CADBF734-E7BC-4CB2-B8C7-E332AA348A82}"/>
    <cellStyle name="EYTotal 6 2 3 3" xfId="5172" xr:uid="{896596DC-D60A-41EF-ADF9-AE7BB7730250}"/>
    <cellStyle name="EYTotal 6 2 3 4" xfId="5173" xr:uid="{2F3DA992-30E5-4BFB-956B-85F572C8F88B}"/>
    <cellStyle name="EYTotal 6 2 3 5" xfId="5174" xr:uid="{3856D955-DED5-4AED-B30C-502AF6EAF1CE}"/>
    <cellStyle name="EYTotal 6 2 4" xfId="5175" xr:uid="{5166140B-DEA3-45FA-B2BC-2403E8E278AF}"/>
    <cellStyle name="EYTotal 6 2 4 2" xfId="5176" xr:uid="{7E0033C2-EF79-4810-8E76-4AD9636A42E1}"/>
    <cellStyle name="EYTotal 6 2 5" xfId="5177" xr:uid="{4AF58F30-68FB-4F46-AA3C-F2AB7C881FA6}"/>
    <cellStyle name="EYTotal 6 2 6" xfId="5178" xr:uid="{ABFA0AA3-2F73-47B6-823F-6E8F5471E86A}"/>
    <cellStyle name="EYTotal 6 2 7" xfId="5179" xr:uid="{318F1EE9-1E24-4EE6-84A8-ABDF39B9F19B}"/>
    <cellStyle name="EYTotal 6 2_Subsidy" xfId="5180" xr:uid="{3017E0F3-DF1C-4E97-B62A-806DD9EB433C}"/>
    <cellStyle name="EYTotal 6 3" xfId="5181" xr:uid="{63828EAA-93B6-4720-97F1-A6AFE90024E0}"/>
    <cellStyle name="EYTotal 6 3 2" xfId="5182" xr:uid="{EF441458-ABE9-4A63-8C23-BAB35C41A56E}"/>
    <cellStyle name="EYTotal 6 3 2 2" xfId="5183" xr:uid="{D72C54EF-A8C2-45DC-9E43-B1E1F3C8E3FC}"/>
    <cellStyle name="EYTotal 6 3 2 3" xfId="5184" xr:uid="{0721539D-9C84-431F-A1C0-154E324EB781}"/>
    <cellStyle name="EYTotal 6 3 2 4" xfId="5185" xr:uid="{741BADAA-E2AC-412C-B2E8-0B51DEFE85BE}"/>
    <cellStyle name="EYTotal 6 3 2 5" xfId="5186" xr:uid="{E0174616-B160-452A-94EE-0B7AA08281FE}"/>
    <cellStyle name="EYTotal 6 3 3" xfId="5187" xr:uid="{6578A6C3-0E09-448E-ACA8-CF6723BCE895}"/>
    <cellStyle name="EYTotal 6 3 3 2" xfId="5188" xr:uid="{E7F89B71-B600-4D4D-81BE-9EDA99CD624C}"/>
    <cellStyle name="EYTotal 6 3 4" xfId="5189" xr:uid="{7F4B687B-F044-4D2C-B4AF-E4F526A62F8D}"/>
    <cellStyle name="EYTotal 6 3 5" xfId="5190" xr:uid="{B31BB541-0E9E-4C85-9AE6-D2FF3773E612}"/>
    <cellStyle name="EYTotal 6 3 6" xfId="5191" xr:uid="{CF9F8A46-6F8A-4E3C-8A19-C29B7D277866}"/>
    <cellStyle name="EYTotal 6 4" xfId="5192" xr:uid="{880F8118-3FCD-4CFF-9EEE-613EC8BC65EE}"/>
    <cellStyle name="EYTotal 6 4 2" xfId="5193" xr:uid="{C04648E6-2195-4B5F-A3CE-398DDEB5E4AD}"/>
    <cellStyle name="EYTotal 6 4 2 2" xfId="5194" xr:uid="{2FB863BD-EFDB-4392-82F9-646047EB12EA}"/>
    <cellStyle name="EYTotal 6 4 2 3" xfId="5195" xr:uid="{5A1299FC-6483-4B14-AB42-55FF924AC281}"/>
    <cellStyle name="EYTotal 6 4 2 4" xfId="5196" xr:uid="{F6CEF9E1-6748-43F9-8B20-34B1ED90597F}"/>
    <cellStyle name="EYTotal 6 4 2 5" xfId="5197" xr:uid="{5A809BB7-C836-4231-A828-6116D109DE27}"/>
    <cellStyle name="EYTotal 6 4 3" xfId="5198" xr:uid="{7D0BA4C7-F91F-4C1A-A659-D979BAC5BB66}"/>
    <cellStyle name="EYTotal 6 4 3 2" xfId="5199" xr:uid="{460FF903-81E2-412C-8F9F-DA34F31F9E14}"/>
    <cellStyle name="EYTotal 6 4 4" xfId="5200" xr:uid="{85D4C631-CAE5-466F-B5AF-F5CE0296D7E9}"/>
    <cellStyle name="EYTotal 6 4 5" xfId="5201" xr:uid="{B284F408-8718-4BD6-87BA-C03679293F5B}"/>
    <cellStyle name="EYTotal 6 4 6" xfId="5202" xr:uid="{A37FA52A-C333-4C5E-A023-7D13D728FC57}"/>
    <cellStyle name="EYTotal 6 5" xfId="5203" xr:uid="{A6681BC0-08E3-44D8-B855-69CB62C73992}"/>
    <cellStyle name="EYTotal 6 5 2" xfId="5204" xr:uid="{6ED6AD5D-8284-48E3-ACAE-5072FC1F2449}"/>
    <cellStyle name="EYTotal 6 5 2 2" xfId="5205" xr:uid="{AB97E432-0F1A-487F-9F6D-5C9FAE20140D}"/>
    <cellStyle name="EYTotal 6 5 2 3" xfId="5206" xr:uid="{2AB13A47-FBDA-4D5E-A7BA-D0C90033FE3B}"/>
    <cellStyle name="EYTotal 6 5 2 4" xfId="5207" xr:uid="{750B0F19-FA7E-42CF-91E0-C980152BA404}"/>
    <cellStyle name="EYTotal 6 5 2 5" xfId="5208" xr:uid="{F70D9EC6-242A-4928-A65F-F5D839457A4A}"/>
    <cellStyle name="EYTotal 6 5 3" xfId="5209" xr:uid="{FA29E008-B8D3-4BAA-957A-DE114320E9E6}"/>
    <cellStyle name="EYTotal 6 5 3 2" xfId="5210" xr:uid="{872A7CAC-2280-4FF8-A59F-EDA610BC018A}"/>
    <cellStyle name="EYTotal 6 5 4" xfId="5211" xr:uid="{1E089A8E-3321-44EC-BE01-69EA3BA07931}"/>
    <cellStyle name="EYTotal 6 5 5" xfId="5212" xr:uid="{01F36D9F-6D25-4E15-BF02-1F2439BCFA39}"/>
    <cellStyle name="EYTotal 6 5 6" xfId="5213" xr:uid="{C177942A-895C-4FBA-BFB4-4602A8C92EC8}"/>
    <cellStyle name="EYTotal 6 6" xfId="5214" xr:uid="{E65E87FB-1C69-4B9A-B14F-2F53DC76B1A8}"/>
    <cellStyle name="EYTotal 6 6 2" xfId="5215" xr:uid="{99CACBB5-C0BC-47B2-AB27-BA46590A642A}"/>
    <cellStyle name="EYTotal 6 6 2 2" xfId="5216" xr:uid="{75881F5C-4AA8-4EFD-89EB-16F159FF5A93}"/>
    <cellStyle name="EYTotal 6 6 2 3" xfId="5217" xr:uid="{1B038657-89F5-436C-96BD-A53DDDD23BEF}"/>
    <cellStyle name="EYTotal 6 6 2 4" xfId="5218" xr:uid="{60E8204C-FFFA-45FB-9911-6C6EAF2B9FA9}"/>
    <cellStyle name="EYTotal 6 6 2 5" xfId="5219" xr:uid="{4E3B6B1C-381D-414E-B0D6-40DA2190012C}"/>
    <cellStyle name="EYTotal 6 6 3" xfId="5220" xr:uid="{F44BA75B-DF39-405C-907A-4B33B797CC3E}"/>
    <cellStyle name="EYTotal 6 6 3 2" xfId="5221" xr:uid="{18112B9A-DCF8-42C7-A3CC-B13A16C2D115}"/>
    <cellStyle name="EYTotal 6 6 4" xfId="5222" xr:uid="{4999A93F-3C43-439A-BF56-A541605DD8FC}"/>
    <cellStyle name="EYTotal 6 6 5" xfId="5223" xr:uid="{CF19B8D3-A5F5-402B-A431-1C6A3CFD369E}"/>
    <cellStyle name="EYTotal 6 6 6" xfId="5224" xr:uid="{BDB4E535-3F95-4093-8F16-29B156D55A3B}"/>
    <cellStyle name="EYTotal 6 7" xfId="5225" xr:uid="{8F7EF547-55C5-453A-B7D1-CE1F4D23B118}"/>
    <cellStyle name="EYTotal 6 7 2" xfId="5226" xr:uid="{2DACD194-6548-4593-BAF9-2E222FBC6387}"/>
    <cellStyle name="EYTotal 6 7 2 2" xfId="5227" xr:uid="{F9E47531-78B5-489B-9C0A-EE391B0ADF25}"/>
    <cellStyle name="EYTotal 6 7 2 3" xfId="5228" xr:uid="{E06112FA-29FA-4A47-8DAF-82824A5BAAEE}"/>
    <cellStyle name="EYTotal 6 7 2 4" xfId="5229" xr:uid="{D29C6D55-FFB8-450B-8D65-03BF4DCC4DEF}"/>
    <cellStyle name="EYTotal 6 7 2 5" xfId="5230" xr:uid="{20A17FEF-8ACE-423B-BCC1-07FC003A0B19}"/>
    <cellStyle name="EYTotal 6 7 3" xfId="5231" xr:uid="{A4A8BE64-2D2B-479D-88B7-7EE3435CE33A}"/>
    <cellStyle name="EYTotal 6 7 3 2" xfId="5232" xr:uid="{EC93EA66-AC68-4CFE-88EE-6A5F25C03F6E}"/>
    <cellStyle name="EYTotal 6 7 4" xfId="5233" xr:uid="{01FB2C23-F3D3-44E7-B0B9-22CCAB0416B1}"/>
    <cellStyle name="EYTotal 6 7 5" xfId="5234" xr:uid="{A43E52A9-91AD-449E-8533-D821F390EDD1}"/>
    <cellStyle name="EYTotal 6 7 6" xfId="5235" xr:uid="{0FC654FB-A406-4F1B-AD07-8810FE45467F}"/>
    <cellStyle name="EYTotal 6 8" xfId="5236" xr:uid="{13DD1DD1-1CA7-4452-AA05-B29A74B86377}"/>
    <cellStyle name="EYTotal 6 8 2" xfId="5237" xr:uid="{44D0DCD7-5BB0-4B93-8FC0-EA196CED7728}"/>
    <cellStyle name="EYTotal 6 8 2 2" xfId="5238" xr:uid="{F8FCACDA-2197-4D6D-AF72-1264D4B50A0B}"/>
    <cellStyle name="EYTotal 6 8 2 3" xfId="5239" xr:uid="{5EEBE454-1E66-4CAA-B44C-BBDD823221B6}"/>
    <cellStyle name="EYTotal 6 8 2 4" xfId="5240" xr:uid="{27F3367C-149F-43C6-9BD4-BA8F37E8A8C0}"/>
    <cellStyle name="EYTotal 6 8 2 5" xfId="5241" xr:uid="{ECA3E69E-5DD4-4A4F-A0A6-A980E6C52BA0}"/>
    <cellStyle name="EYTotal 6 8 3" xfId="5242" xr:uid="{5689018C-B63A-46F6-80F1-48E29F21E77F}"/>
    <cellStyle name="EYTotal 6 8 3 2" xfId="5243" xr:uid="{90775668-8089-434C-AE00-C51A689D8665}"/>
    <cellStyle name="EYTotal 6 8 4" xfId="5244" xr:uid="{677AE2C5-3031-4278-8041-8A160BC19C17}"/>
    <cellStyle name="EYTotal 6 8 5" xfId="5245" xr:uid="{C1875F23-8444-40F0-9684-D6E0CA83D31B}"/>
    <cellStyle name="EYTotal 6 8 6" xfId="5246" xr:uid="{A170472F-58BB-4E68-B5C3-C452F1842B64}"/>
    <cellStyle name="EYTotal 6 9" xfId="5247" xr:uid="{894968AB-AA87-4263-86BE-C5AB2D0EB43A}"/>
    <cellStyle name="EYTotal 6 9 2" xfId="5248" xr:uid="{1D783290-2878-4AAB-A2DA-B2BE5C888BB7}"/>
    <cellStyle name="EYTotal 6 9 3" xfId="5249" xr:uid="{B511E349-7299-4BE8-9888-31B5D5F2AD5B}"/>
    <cellStyle name="EYTotal 6 9 4" xfId="5250" xr:uid="{9BA4C8CB-DAAB-4A07-AE99-27B23B901F80}"/>
    <cellStyle name="EYTotal 6 9 5" xfId="5251" xr:uid="{A7620447-EBC8-4B9A-A57B-0939B69FB5B2}"/>
    <cellStyle name="EYTotal 6_Subsidy" xfId="5252" xr:uid="{096695DF-FC89-4E5C-BFBC-5B8153F5C8D3}"/>
    <cellStyle name="EYTotal 7" xfId="5253" xr:uid="{E227DC95-837F-4C20-9092-2DBD343AF459}"/>
    <cellStyle name="EYTotal 7 10" xfId="5254" xr:uid="{2A206431-3F24-4C67-A1F8-3D7F3D765C8D}"/>
    <cellStyle name="EYTotal 7 10 2" xfId="5255" xr:uid="{1E3A4499-ADAB-4A81-9FD5-AA5851663652}"/>
    <cellStyle name="EYTotal 7 11" xfId="5256" xr:uid="{A3CF0DEA-8750-4125-B915-E36BB0465099}"/>
    <cellStyle name="EYTotal 7 12" xfId="5257" xr:uid="{DD378814-EA32-4D93-ABF5-19CAB40F1500}"/>
    <cellStyle name="EYTotal 7 13" xfId="5258" xr:uid="{CA2291D4-AC7B-4878-AD91-EA1C122C4BC0}"/>
    <cellStyle name="EYTotal 7 2" xfId="5259" xr:uid="{35142C3C-7DB1-4A70-866F-6D2BFA07B934}"/>
    <cellStyle name="EYTotal 7 2 2" xfId="5260" xr:uid="{1E7710B4-94B0-4D6C-930F-E467866E9F8A}"/>
    <cellStyle name="EYTotal 7 2 2 2" xfId="5261" xr:uid="{CABBCE16-FE08-41DC-AB6C-358C5675579A}"/>
    <cellStyle name="EYTotal 7 2 2 2 2" xfId="5262" xr:uid="{1C99321A-AA1F-4D32-9D09-8E41CC0C52AC}"/>
    <cellStyle name="EYTotal 7 2 2 2 3" xfId="5263" xr:uid="{2111A168-0CEA-471B-86A3-549CFA9B7E97}"/>
    <cellStyle name="EYTotal 7 2 2 2 4" xfId="5264" xr:uid="{78E8B845-0E48-4F1F-BA21-28F4339D2D36}"/>
    <cellStyle name="EYTotal 7 2 2 2 5" xfId="5265" xr:uid="{B3030640-F20A-402E-BB9E-5C4A148FEDC3}"/>
    <cellStyle name="EYTotal 7 2 2 3" xfId="5266" xr:uid="{B89D80FA-7AEA-46D7-9611-752016B60B93}"/>
    <cellStyle name="EYTotal 7 2 2 3 2" xfId="5267" xr:uid="{2AD38BCB-B4C8-42B1-99B5-8B29A19D2E77}"/>
    <cellStyle name="EYTotal 7 2 2 4" xfId="5268" xr:uid="{8017FC25-2451-4875-A198-DD256311278A}"/>
    <cellStyle name="EYTotal 7 2 2 5" xfId="5269" xr:uid="{46C23399-09A8-4725-AB88-CE5A078B5E47}"/>
    <cellStyle name="EYTotal 7 2 2 6" xfId="5270" xr:uid="{6B6DCEA9-B6DC-4FEA-B0EF-FE02296E46A7}"/>
    <cellStyle name="EYTotal 7 2 3" xfId="5271" xr:uid="{E3AF737C-78DB-4946-AEA5-B4D140DFC2AD}"/>
    <cellStyle name="EYTotal 7 2 3 2" xfId="5272" xr:uid="{8B010126-ECBB-4DC2-A6C5-ACB050F4A1A8}"/>
    <cellStyle name="EYTotal 7 2 3 3" xfId="5273" xr:uid="{43E9FEF6-081B-4A99-ADA5-47D834F5C1C4}"/>
    <cellStyle name="EYTotal 7 2 3 4" xfId="5274" xr:uid="{EAE526F6-B2BA-4FE3-A410-FB89EE7E7846}"/>
    <cellStyle name="EYTotal 7 2 3 5" xfId="5275" xr:uid="{1B7B30A9-D59B-4DF0-90BC-46B31B66CFCD}"/>
    <cellStyle name="EYTotal 7 2 4" xfId="5276" xr:uid="{C40981E8-9E35-43A0-A4BB-94AB4F2994B2}"/>
    <cellStyle name="EYTotal 7 2 4 2" xfId="5277" xr:uid="{49FB1EEC-A5CF-4A2D-BA5C-AEEAD0C51BC2}"/>
    <cellStyle name="EYTotal 7 2 5" xfId="5278" xr:uid="{34CC57A7-AF51-48AD-8A02-661F7B333546}"/>
    <cellStyle name="EYTotal 7 2 6" xfId="5279" xr:uid="{11A8D7E5-AF00-4FBC-AE7F-9A3B3A0111D6}"/>
    <cellStyle name="EYTotal 7 2 7" xfId="5280" xr:uid="{0F391C37-FC40-40E8-88CD-A0900F80831D}"/>
    <cellStyle name="EYTotal 7 2_Subsidy" xfId="5281" xr:uid="{A9C4FA51-A49C-499A-BD91-FCA8341C0CAD}"/>
    <cellStyle name="EYTotal 7 3" xfId="5282" xr:uid="{8BA7414F-BA0A-4087-9811-E80B6F4ECBF3}"/>
    <cellStyle name="EYTotal 7 3 2" xfId="5283" xr:uid="{680C6046-38FC-48FB-926F-8A6A79E49E0A}"/>
    <cellStyle name="EYTotal 7 3 2 2" xfId="5284" xr:uid="{E74FC592-3E2A-455B-802D-9A2279494B27}"/>
    <cellStyle name="EYTotal 7 3 2 3" xfId="5285" xr:uid="{BE6963DF-56F4-4754-AB2E-CB9699C9A42A}"/>
    <cellStyle name="EYTotal 7 3 2 4" xfId="5286" xr:uid="{F4F83296-4F2C-4F08-918F-B7C054BA9AD5}"/>
    <cellStyle name="EYTotal 7 3 2 5" xfId="5287" xr:uid="{2D140250-93FE-4EA8-A097-0D7B8794D2A5}"/>
    <cellStyle name="EYTotal 7 3 3" xfId="5288" xr:uid="{89440CAC-2068-40A4-9314-6840B07473A0}"/>
    <cellStyle name="EYTotal 7 3 3 2" xfId="5289" xr:uid="{A75813F0-7F98-40FA-8A32-3E8BAC3E6CF8}"/>
    <cellStyle name="EYTotal 7 3 4" xfId="5290" xr:uid="{7A9FDA50-9442-4A6E-96C6-F45A76928F9C}"/>
    <cellStyle name="EYTotal 7 3 5" xfId="5291" xr:uid="{C60BA05A-9C97-46F1-B1C9-212FC441F171}"/>
    <cellStyle name="EYTotal 7 3 6" xfId="5292" xr:uid="{A76C050D-614D-4B5B-AB08-2F373CD31366}"/>
    <cellStyle name="EYTotal 7 4" xfId="5293" xr:uid="{42D5B2A6-2EF3-48FB-B0B4-1D941F45681E}"/>
    <cellStyle name="EYTotal 7 4 2" xfId="5294" xr:uid="{2DC8F6A3-3272-4D01-8C76-AF97D7975FE7}"/>
    <cellStyle name="EYTotal 7 4 2 2" xfId="5295" xr:uid="{5CC18039-F3D4-4813-99E1-9E2822A00F81}"/>
    <cellStyle name="EYTotal 7 4 2 3" xfId="5296" xr:uid="{66F69CC3-120D-4140-A94A-EB456B452173}"/>
    <cellStyle name="EYTotal 7 4 2 4" xfId="5297" xr:uid="{7DFB87C2-7029-4374-A4FD-D84757CFAF0E}"/>
    <cellStyle name="EYTotal 7 4 2 5" xfId="5298" xr:uid="{4576C590-23A6-4D86-A5D7-869BF73230F8}"/>
    <cellStyle name="EYTotal 7 4 3" xfId="5299" xr:uid="{952D76C5-8E79-4C13-9605-FBB31BA0CCE6}"/>
    <cellStyle name="EYTotal 7 4 3 2" xfId="5300" xr:uid="{8138D96B-19D2-48ED-AEA2-586E3810B181}"/>
    <cellStyle name="EYTotal 7 4 4" xfId="5301" xr:uid="{CDB2CFDF-A603-45F5-872C-6E958F46F221}"/>
    <cellStyle name="EYTotal 7 4 5" xfId="5302" xr:uid="{3D48DBB1-6CED-42B5-BBE6-BAA12911AC9B}"/>
    <cellStyle name="EYTotal 7 4 6" xfId="5303" xr:uid="{28BCBCCA-09E7-4A8F-B64D-19465F76DF7E}"/>
    <cellStyle name="EYTotal 7 5" xfId="5304" xr:uid="{74CC29EB-FFAA-4AE8-82C3-1E79FA5E196F}"/>
    <cellStyle name="EYTotal 7 5 2" xfId="5305" xr:uid="{4AE60D24-F8E3-4B6C-8254-42F21D79FD6B}"/>
    <cellStyle name="EYTotal 7 5 2 2" xfId="5306" xr:uid="{9299DE6C-D42C-44B6-9CE8-D09CDE2591E8}"/>
    <cellStyle name="EYTotal 7 5 2 3" xfId="5307" xr:uid="{A5FB8504-6881-49FC-B97D-98E4393EBBA8}"/>
    <cellStyle name="EYTotal 7 5 2 4" xfId="5308" xr:uid="{AF083413-88B4-4DF9-B917-EE8CFDCA9849}"/>
    <cellStyle name="EYTotal 7 5 2 5" xfId="5309" xr:uid="{B753E084-E463-4B43-B416-EC8F7C0B2860}"/>
    <cellStyle name="EYTotal 7 5 3" xfId="5310" xr:uid="{C24DE517-4EBF-4E34-B85F-D1440402BD09}"/>
    <cellStyle name="EYTotal 7 5 3 2" xfId="5311" xr:uid="{C2A06A69-B5AC-444D-886A-F4B6AC094087}"/>
    <cellStyle name="EYTotal 7 5 4" xfId="5312" xr:uid="{900B0C5F-0E97-42DE-839A-361BBF810C79}"/>
    <cellStyle name="EYTotal 7 5 5" xfId="5313" xr:uid="{3CC6E0AA-0928-4D62-B522-B03391DC9F9B}"/>
    <cellStyle name="EYTotal 7 5 6" xfId="5314" xr:uid="{C16178BA-92C1-4BAF-AA66-C1C2CBEC0069}"/>
    <cellStyle name="EYTotal 7 6" xfId="5315" xr:uid="{BEB66BB2-CBCB-40BE-B146-5EE9EDE435E2}"/>
    <cellStyle name="EYTotal 7 6 2" xfId="5316" xr:uid="{81EB90E1-2E29-4473-8187-DF34E34E8E25}"/>
    <cellStyle name="EYTotal 7 6 2 2" xfId="5317" xr:uid="{66156595-0082-4385-A5D3-A978AB533891}"/>
    <cellStyle name="EYTotal 7 6 2 3" xfId="5318" xr:uid="{A6AF3E68-F1AD-4B14-953B-E9061F8537F8}"/>
    <cellStyle name="EYTotal 7 6 2 4" xfId="5319" xr:uid="{90A57CAF-5954-42C9-BF25-DBCDE32A07D4}"/>
    <cellStyle name="EYTotal 7 6 2 5" xfId="5320" xr:uid="{FACD9123-C369-475E-926A-32739E0C7C61}"/>
    <cellStyle name="EYTotal 7 6 3" xfId="5321" xr:uid="{1E107F7B-7F08-42D2-B0CB-4C3C10948CBA}"/>
    <cellStyle name="EYTotal 7 6 3 2" xfId="5322" xr:uid="{46586E01-9B65-4D2F-846E-84083E012412}"/>
    <cellStyle name="EYTotal 7 6 4" xfId="5323" xr:uid="{24CC21BB-BD19-4E29-91B8-6E583E9F0190}"/>
    <cellStyle name="EYTotal 7 6 5" xfId="5324" xr:uid="{EC96BA97-D450-43DE-B7B5-717CB896E004}"/>
    <cellStyle name="EYTotal 7 6 6" xfId="5325" xr:uid="{BF1852F1-732C-4760-8626-20CAA275050A}"/>
    <cellStyle name="EYTotal 7 7" xfId="5326" xr:uid="{F06F5094-D124-40F2-B966-25864E1768CE}"/>
    <cellStyle name="EYTotal 7 7 2" xfId="5327" xr:uid="{F7E6267E-DC91-46A1-B511-9049D37884AC}"/>
    <cellStyle name="EYTotal 7 7 2 2" xfId="5328" xr:uid="{EC972C27-6CEC-4227-AF3A-933E8A93E084}"/>
    <cellStyle name="EYTotal 7 7 2 3" xfId="5329" xr:uid="{5A99FDD2-969B-4DF1-B652-49CF9ACFABB0}"/>
    <cellStyle name="EYTotal 7 7 2 4" xfId="5330" xr:uid="{20DC878B-4CAD-4546-884D-AA1D2983C7A8}"/>
    <cellStyle name="EYTotal 7 7 2 5" xfId="5331" xr:uid="{12DFA863-F9C3-48FE-8721-01517DB487AE}"/>
    <cellStyle name="EYTotal 7 7 3" xfId="5332" xr:uid="{E1CF0580-F46F-455E-ACEC-967BE4E2E20F}"/>
    <cellStyle name="EYTotal 7 7 3 2" xfId="5333" xr:uid="{948D9DF3-7155-42E8-9E85-CBC2A2CFC659}"/>
    <cellStyle name="EYTotal 7 7 4" xfId="5334" xr:uid="{F7D40E9F-B640-4373-9E35-C016E347944F}"/>
    <cellStyle name="EYTotal 7 7 5" xfId="5335" xr:uid="{91F81F90-910C-4765-B769-8538E39B7242}"/>
    <cellStyle name="EYTotal 7 7 6" xfId="5336" xr:uid="{EA88C66D-0D26-4581-9AEA-AA642FEC0C0D}"/>
    <cellStyle name="EYTotal 7 8" xfId="5337" xr:uid="{E3FAEA60-DE1B-4537-AB6E-48BA564F7BEE}"/>
    <cellStyle name="EYTotal 7 8 2" xfId="5338" xr:uid="{97DA648F-997E-4787-98F9-0D891C992E82}"/>
    <cellStyle name="EYTotal 7 8 2 2" xfId="5339" xr:uid="{93A7E5BA-EB92-4180-8B2B-34BF6514FE65}"/>
    <cellStyle name="EYTotal 7 8 2 3" xfId="5340" xr:uid="{582D0B92-AD7E-4FB9-859B-29442CA8A1ED}"/>
    <cellStyle name="EYTotal 7 8 2 4" xfId="5341" xr:uid="{5DDC47D3-1196-40FD-87BB-9013A6F74073}"/>
    <cellStyle name="EYTotal 7 8 2 5" xfId="5342" xr:uid="{1FACED17-66E9-47D6-8F60-234E594576C3}"/>
    <cellStyle name="EYTotal 7 8 3" xfId="5343" xr:uid="{2C18C1EF-DD4B-4169-82F6-7D0BE79F4C6E}"/>
    <cellStyle name="EYTotal 7 8 3 2" xfId="5344" xr:uid="{ED426F9A-A5DB-4358-B1EC-A3FC96D792CE}"/>
    <cellStyle name="EYTotal 7 8 4" xfId="5345" xr:uid="{C863C823-93CB-4CCD-8B9A-6E162E50E69B}"/>
    <cellStyle name="EYTotal 7 8 5" xfId="5346" xr:uid="{849A2AFC-DEB9-4491-8EAA-93B4B6C1ECBD}"/>
    <cellStyle name="EYTotal 7 8 6" xfId="5347" xr:uid="{CF24F63D-6E81-46DC-AE4B-4CC435B3E944}"/>
    <cellStyle name="EYTotal 7 9" xfId="5348" xr:uid="{4CCE94C6-C5A2-4C3A-A803-1F69A28BDAE1}"/>
    <cellStyle name="EYTotal 7 9 2" xfId="5349" xr:uid="{E8B8E71A-3164-45DC-B7C9-623B87AA5B0B}"/>
    <cellStyle name="EYTotal 7 9 3" xfId="5350" xr:uid="{4E0BB1A4-4ED9-4BFC-961A-9DE3AA668B5E}"/>
    <cellStyle name="EYTotal 7 9 4" xfId="5351" xr:uid="{DED87349-436B-4131-8CAF-341545F9094F}"/>
    <cellStyle name="EYTotal 7 9 5" xfId="5352" xr:uid="{8C55D2B0-0E5C-4A7B-98C0-3F8EC436D261}"/>
    <cellStyle name="EYTotal 7_Subsidy" xfId="5353" xr:uid="{64124719-8780-4639-B21F-3EF5D3EA84AD}"/>
    <cellStyle name="EYTotal 8" xfId="5354" xr:uid="{53728699-45D2-4001-B44B-CFED2CD37D14}"/>
    <cellStyle name="EYTotal 8 2" xfId="5355" xr:uid="{842E335A-2973-4D34-8B69-99C0FBA5BC5C}"/>
    <cellStyle name="EYTotal 8 2 2" xfId="5356" xr:uid="{AAD01CF0-FAB6-4D52-9F88-659BD389E7CF}"/>
    <cellStyle name="EYTotal 8 2 2 2" xfId="5357" xr:uid="{5D908BAF-C268-4FD3-A6C9-596449908DCF}"/>
    <cellStyle name="EYTotal 8 2 2 3" xfId="5358" xr:uid="{639F894E-FDAC-44CB-A011-3713BF5080BA}"/>
    <cellStyle name="EYTotal 8 2 2 4" xfId="5359" xr:uid="{EFC010D9-04F5-4D18-859C-261D9CEC6ACD}"/>
    <cellStyle name="EYTotal 8 2 2 5" xfId="5360" xr:uid="{18BC0FE3-1D92-42E2-85CB-634494BD2C46}"/>
    <cellStyle name="EYTotal 8 2 3" xfId="5361" xr:uid="{492D205D-E4BD-408A-9616-7252A43E4C61}"/>
    <cellStyle name="EYTotal 8 2 3 2" xfId="5362" xr:uid="{409D1591-F930-4DF4-BCAB-3B6E8565F8C9}"/>
    <cellStyle name="EYTotal 8 2 4" xfId="5363" xr:uid="{FB011010-32CC-4FEC-910E-5F40F9432E5C}"/>
    <cellStyle name="EYTotal 8 2 5" xfId="5364" xr:uid="{CEAAB724-620C-4082-8548-371E46E0D8FE}"/>
    <cellStyle name="EYTotal 8 2 6" xfId="5365" xr:uid="{C7865622-9CA5-4870-954C-3D5A63F85BA3}"/>
    <cellStyle name="EYTotal 8 3" xfId="5366" xr:uid="{B7772499-21A8-4B3F-BB69-BFED9FF15DA7}"/>
    <cellStyle name="EYTotal 8 3 2" xfId="5367" xr:uid="{CBBBC903-6691-45D9-A0DA-737E33E66270}"/>
    <cellStyle name="EYTotal 8 3 3" xfId="5368" xr:uid="{915585F0-ADA4-4C50-BAD3-E3FEE158B1DC}"/>
    <cellStyle name="EYTotal 8 3 4" xfId="5369" xr:uid="{888053CD-8CA8-4C50-99A1-6C2779B46E58}"/>
    <cellStyle name="EYTotal 8 3 5" xfId="5370" xr:uid="{A021A81C-4193-4531-A9B6-5F6F811742C1}"/>
    <cellStyle name="EYTotal 8 4" xfId="5371" xr:uid="{88AF54B6-6FB6-4604-AB50-F9339A709128}"/>
    <cellStyle name="EYTotal 8 4 2" xfId="5372" xr:uid="{2093481A-045C-4602-A1A7-BF91884E407D}"/>
    <cellStyle name="EYTotal 8 5" xfId="5373" xr:uid="{1D1A21DD-A50E-4CE1-BD35-C368B658A0E5}"/>
    <cellStyle name="EYTotal 8 6" xfId="5374" xr:uid="{10E07275-94F6-47DF-B616-EE091AC3730C}"/>
    <cellStyle name="EYTotal 8 7" xfId="5375" xr:uid="{09694056-C12A-4D09-A3A8-EDDDFB884746}"/>
    <cellStyle name="EYTotal 8_Subsidy" xfId="5376" xr:uid="{1D875E5A-CB00-4095-ABE9-E32AF3344D78}"/>
    <cellStyle name="EYTotal 9" xfId="5377" xr:uid="{DB690FBE-816C-408F-8FC9-6B7BAFBC82F4}"/>
    <cellStyle name="EYTotal 9 2" xfId="5378" xr:uid="{77B67D21-506A-4A0C-ACBC-0E465F2C8793}"/>
    <cellStyle name="EYTotal 9 2 2" xfId="5379" xr:uid="{755617EB-BDAB-4FDB-9183-D6AAEEDFE2E2}"/>
    <cellStyle name="EYTotal 9 2 2 2" xfId="5380" xr:uid="{0FFBF6A6-4F3C-46C6-91AF-0241E861750C}"/>
    <cellStyle name="EYTotal 9 2 2 3" xfId="5381" xr:uid="{958827E3-D018-4272-ACC8-D86FE726D539}"/>
    <cellStyle name="EYTotal 9 2 3" xfId="5382" xr:uid="{5210E833-0407-42C5-AD7D-483F460BDFC9}"/>
    <cellStyle name="EYTotal 9 2 3 2" xfId="5383" xr:uid="{BB2E8997-5A28-4F01-849E-17405EC7A6BE}"/>
    <cellStyle name="EYTotal 9 2 3 3" xfId="5384" xr:uid="{3800F392-95C9-4DF5-85A4-56D64A0B7905}"/>
    <cellStyle name="EYTotal 9 2 4" xfId="5385" xr:uid="{D4D1194D-1955-4557-B317-0635707AFA6B}"/>
    <cellStyle name="EYTotal 9 2 4 2" xfId="5386" xr:uid="{19F9AA23-7233-4CA8-B4C4-EEF1BD370C61}"/>
    <cellStyle name="EYTotal 9 2 4 3" xfId="5387" xr:uid="{5D3C5062-9426-4EFE-8DCD-4388AEDF1F17}"/>
    <cellStyle name="EYTotal 9 2 5" xfId="5388" xr:uid="{99CECC78-95E3-49E1-B844-B4AE5740ADEB}"/>
    <cellStyle name="EYTotal 9 2 5 2" xfId="5389" xr:uid="{9A9BD25C-3501-4BA3-8E6A-02C973D0BA16}"/>
    <cellStyle name="EYTotal 9 2 5 3" xfId="5390" xr:uid="{5A5A8998-74AB-44E2-9670-8851745BBA39}"/>
    <cellStyle name="EYTotal 9 2 6" xfId="5391" xr:uid="{2F411CE5-AB78-41BD-9649-337E9A187604}"/>
    <cellStyle name="EYTotal 9 2 7" xfId="5392" xr:uid="{C509B97E-CF59-4BD4-A152-9D569460FA1E}"/>
    <cellStyle name="EYTotal 9 3" xfId="5393" xr:uid="{1C1487F4-17B9-47C1-8147-B3365CC1127E}"/>
    <cellStyle name="EYTotal 9 3 2" xfId="5394" xr:uid="{66D5AA23-503C-422A-A927-36D9BE7B0C6A}"/>
    <cellStyle name="EYTotal 9 3 2 2" xfId="5395" xr:uid="{12EC6D7E-88ED-4751-9389-A5BEA228D5BC}"/>
    <cellStyle name="EYTotal 9 3 2 3" xfId="5396" xr:uid="{5AF9E70E-27E7-4211-AB29-38C093432E1E}"/>
    <cellStyle name="EYTotal 9 3 3" xfId="5397" xr:uid="{91FEFE12-80F9-4A30-B95B-3DFF2FB6DB22}"/>
    <cellStyle name="EYTotal 9 3 4" xfId="5398" xr:uid="{C11A3129-1685-4403-86DA-810D3A1F753B}"/>
    <cellStyle name="EYTotal 9 4" xfId="5399" xr:uid="{5621DEA2-C5AC-41F1-A24F-49C4BB1604E7}"/>
    <cellStyle name="EYTotal 9 4 2" xfId="5400" xr:uid="{3B53807C-23FF-456C-9BCA-87458A39CAF0}"/>
    <cellStyle name="EYTotal 9 4 3" xfId="5401" xr:uid="{DE07527A-67F7-459D-ADA5-836ECDAE20A6}"/>
    <cellStyle name="EYTotal 9 5" xfId="5402" xr:uid="{F8527B15-66F0-40C8-BC9D-4F78B80C1674}"/>
    <cellStyle name="EYTotal 9 5 2" xfId="5403" xr:uid="{59594D71-11A3-4E5E-AE6F-A1465CF8A296}"/>
    <cellStyle name="EYTotal 9 5 3" xfId="5404" xr:uid="{7273AEE6-FA70-48DE-A845-D51215CD9927}"/>
    <cellStyle name="EYTotal 9 6" xfId="5405" xr:uid="{B30F556F-FEBA-48E2-A3B6-652AC4DBBC82}"/>
    <cellStyle name="EYTotal 9 6 2" xfId="5406" xr:uid="{81F7AC4E-7154-446C-9C09-CB8B56651CF2}"/>
    <cellStyle name="EYTotal 9 6 3" xfId="5407" xr:uid="{7FD970A5-43A5-4292-BF59-E83B13C6AC33}"/>
    <cellStyle name="EYTotal 9 7" xfId="5408" xr:uid="{6D860B24-4822-48B5-840F-8FF9F6E9F7F3}"/>
    <cellStyle name="EYTotal 9 8" xfId="5409" xr:uid="{2886CAAD-C5EA-4239-AF4D-67C7E93BC687}"/>
    <cellStyle name="EYTotal_Calculations" xfId="5410" xr:uid="{10009B60-8AC1-4175-ACFB-86FA597B29C8}"/>
    <cellStyle name="EYWIP" xfId="5411" xr:uid="{4D7914C7-3381-4892-A819-3E1859F9AEC3}"/>
    <cellStyle name="EYWIP 2" xfId="5412" xr:uid="{FE5FF60F-49EB-430B-969D-DD6F7CFABDDD}"/>
    <cellStyle name="EYWIP 2 2" xfId="5413" xr:uid="{A75FF7FB-1942-41DC-9DBB-6B2582D271E6}"/>
    <cellStyle name="EYWIP 2 3" xfId="5414" xr:uid="{A8D95E9B-1EEB-4BDC-B838-CD7000665612}"/>
    <cellStyle name="EYWIP 3" xfId="5415" xr:uid="{3D0F4758-5090-4A6B-AB51-F30031E46562}"/>
    <cellStyle name="EYWIP 3 2" xfId="5416" xr:uid="{936D4FBC-B969-4416-BC7D-3D2E86C3AAAA}"/>
    <cellStyle name="EYWIP 3 3" xfId="5417" xr:uid="{41473824-AEA4-4695-8066-22397476D83F}"/>
    <cellStyle name="EYWIP 4" xfId="5418" xr:uid="{01ABA3E4-E7C3-4267-9309-6B8DC63AA49C}"/>
    <cellStyle name="EYWIP 5" xfId="5419" xr:uid="{677B04B8-70C0-4C3F-BDCC-7ED6A1D26782}"/>
    <cellStyle name="FieldName" xfId="5420" xr:uid="{7391DFF3-EDA1-4B34-A772-E073DD63032A}"/>
    <cellStyle name="FieldName 2" xfId="5421" xr:uid="{ACA41A21-FB29-436A-9FF1-0BC6205717E9}"/>
    <cellStyle name="FieldName 3" xfId="5422" xr:uid="{5E79438D-22FE-43D9-B01E-94262FBC7D9B}"/>
    <cellStyle name="Fixed Data" xfId="43036" xr:uid="{06D3FE81-F837-46AE-8521-6383B7BF0451}"/>
    <cellStyle name="Flag" xfId="5423" xr:uid="{2F69EAF0-2492-4D3B-959E-35A7FD82F457}"/>
    <cellStyle name="Flag 2" xfId="5424" xr:uid="{B028EF64-2A88-4845-8F49-A5079D3EAD08}"/>
    <cellStyle name="Flag 2 2" xfId="5425" xr:uid="{A8B0C4B4-FB2E-46EF-939A-783D7E0EB289}"/>
    <cellStyle name="Flag 3" xfId="5426" xr:uid="{6F662769-773D-4A72-B5B8-BAE6297386B3}"/>
    <cellStyle name="Flag 4" xfId="5427" xr:uid="{C6F36EF5-76B6-4902-926B-BA6E998BDE3C}"/>
    <cellStyle name="Flow" xfId="5428" xr:uid="{21AEA1EC-5D69-47E5-9312-0DAD0188B138}"/>
    <cellStyle name="Flow 2" xfId="5429" xr:uid="{D74F4D11-A86A-47E6-8D9C-09DA52D5DEE9}"/>
    <cellStyle name="Flow 3" xfId="5430" xr:uid="{F27B5AA7-7BBE-4616-B2E4-428DFB1D85D6}"/>
    <cellStyle name="Follow-up" xfId="5431" xr:uid="{64386E51-CDA0-4393-98A0-D78850742D1B}"/>
    <cellStyle name="Follow-up 2" xfId="5432" xr:uid="{A906282B-102A-43A7-93B1-39F93AEBB6EF}"/>
    <cellStyle name="Follow-up 2 2" xfId="5433" xr:uid="{2AA6C6DE-9FDA-40A3-9A6E-CA293B16CCE2}"/>
    <cellStyle name="Follow-up 2 2 2" xfId="5434" xr:uid="{2EEC99F5-0849-491A-86EF-B6323AD6689B}"/>
    <cellStyle name="Follow-up 2 2 2 2" xfId="5435" xr:uid="{50FA6DBA-2403-4045-A3FB-F5D3C7CF301C}"/>
    <cellStyle name="Follow-up 2 2 3" xfId="5436" xr:uid="{866489EF-CE53-4ADD-9EBF-A7E35B155FD9}"/>
    <cellStyle name="Follow-up 2 2 4" xfId="5437" xr:uid="{C120152F-5A80-4EE4-9EC7-2C23E85F2D8F}"/>
    <cellStyle name="Follow-up 2 3" xfId="5438" xr:uid="{98E298B9-9910-4129-A77E-1AAA6A4ED1D0}"/>
    <cellStyle name="Follow-up 2 3 2" xfId="5439" xr:uid="{86E7D76E-0396-4FA9-93E0-E64CDD401F52}"/>
    <cellStyle name="Follow-up 2 4" xfId="5440" xr:uid="{893A2A71-6B42-41F8-A13E-D2077D7E3D1A}"/>
    <cellStyle name="Follow-up 2 5" xfId="5441" xr:uid="{591590C3-31CC-4D5A-A18F-4B7EA34C50B3}"/>
    <cellStyle name="Follow-up 3" xfId="5442" xr:uid="{F939B939-D4D7-4434-9411-AC423660DCF4}"/>
    <cellStyle name="Follow-up 3 2" xfId="5443" xr:uid="{D2FA02F4-5C52-4A76-AF4E-4491BDC864D1}"/>
    <cellStyle name="Follow-up 3 2 2" xfId="5444" xr:uid="{9E4419C3-008E-4DB9-9F37-56712AAFBFB7}"/>
    <cellStyle name="Follow-up 3 3" xfId="5445" xr:uid="{0115FA2C-DC90-4DC0-8C73-123C8148E703}"/>
    <cellStyle name="Follow-up 3 4" xfId="5446" xr:uid="{F577229A-D25A-44A0-8184-1CB687636353}"/>
    <cellStyle name="Follow-up 4" xfId="5447" xr:uid="{455FB5AC-E6E6-4BA1-A725-8CAC44DB16E7}"/>
    <cellStyle name="Follow-up 4 2" xfId="5448" xr:uid="{7B9C552A-D3BA-4BF4-9494-F70E26027935}"/>
    <cellStyle name="Follow-up 4 2 2" xfId="5449" xr:uid="{A2E54465-3BD2-49F3-BB66-804DA88DC67E}"/>
    <cellStyle name="Follow-up 4 3" xfId="5450" xr:uid="{F25D8702-F4EF-4778-BA92-B1E775847467}"/>
    <cellStyle name="Follow-up 4 4" xfId="5451" xr:uid="{B07B1D7D-DD65-41D9-BCF0-AA085BDC6248}"/>
    <cellStyle name="Follow-up 5" xfId="5452" xr:uid="{1341D022-AE92-48BA-AE83-9B4F02CD30E7}"/>
    <cellStyle name="Follow-up 5 2" xfId="5453" xr:uid="{81E4760D-C7E9-4BD3-A939-473A73CF8800}"/>
    <cellStyle name="Follow-up 6" xfId="5454" xr:uid="{7B3D6A80-B3AA-4A2F-B447-C706EB09F9BF}"/>
    <cellStyle name="Follow-up 7" xfId="5455" xr:uid="{731E4DDB-1035-40A9-8A4D-84380DCE9D3A}"/>
    <cellStyle name="Footnote" xfId="5456" xr:uid="{B65A83F2-4DE4-47E3-96CA-AD8E5AE25164}"/>
    <cellStyle name="Footnote 2" xfId="5457" xr:uid="{4456FB90-89FA-4DCE-895A-C91DFB10B342}"/>
    <cellStyle name="Footnote 2 2" xfId="5458" xr:uid="{C966CE75-61E7-4DBD-86E0-19EBB1236CD9}"/>
    <cellStyle name="Footnote 3" xfId="5459" xr:uid="{0FB02B64-9E8B-4CEF-9484-4C2A85EF8AE7}"/>
    <cellStyle name="Footnote 4" xfId="5460" xr:uid="{882A0947-AC5A-426F-907E-14A4FD60209D}"/>
    <cellStyle name="Formula_RP" xfId="5461" xr:uid="{3297597A-AC22-487E-AA98-A3E169D16D2F}"/>
    <cellStyle name="FormulaLbl_RP" xfId="5462" xr:uid="{B076C7AB-618D-4E2D-8578-8AFBFD2769BF}"/>
    <cellStyle name="FS_Headings" xfId="5463" xr:uid="{059516A2-8CCB-4CF6-A3E2-C2B82D8FA086}"/>
    <cellStyle name="ft².0" xfId="43237" xr:uid="{A08E168C-3656-48C7-93AB-FFBFBBF2CAC4}"/>
    <cellStyle name="G02 Tab figs Light 0 deci" xfId="5464" xr:uid="{9BAA8003-0179-466C-BCF9-19DDEE07315C}"/>
    <cellStyle name="G02 Tab figs Light 0 deci 2" xfId="5465" xr:uid="{CC52E4AF-903C-4D7D-A6C2-99AC0F0A0AFC}"/>
    <cellStyle name="G02 Tab figs Light 0 deci 2 2" xfId="5466" xr:uid="{56343EAE-9A78-4AA1-8381-4F9A8E002780}"/>
    <cellStyle name="G02 Tab figs Light 0 deci 2 2 2" xfId="5467" xr:uid="{F2FD3544-8F55-4262-B6FC-A8B0FA9FFEC0}"/>
    <cellStyle name="G02 Tab figs Light 0 deci 2 3" xfId="5468" xr:uid="{5F828A40-AB1E-427B-83B2-4AE12DA91BC9}"/>
    <cellStyle name="G02 Tab figs Light 0 deci 2 4" xfId="5469" xr:uid="{EEAF2F8B-FC6E-4D8E-BBC5-29E057617B80}"/>
    <cellStyle name="G02 Tab figs Light 0 deci 3" xfId="5470" xr:uid="{E429707B-A558-4BAF-9334-064C9F7B8C1F}"/>
    <cellStyle name="G02 Tab figs Light 0 deci 3 2" xfId="5471" xr:uid="{D449F3DF-DEDD-4CCF-8460-4E507C078BF1}"/>
    <cellStyle name="G02 Tab figs Light 0 deci 4" xfId="5472" xr:uid="{E94E382E-50DB-4D42-AA73-133308AFA993}"/>
    <cellStyle name="G02 Tab figs Light 0 deci 5" xfId="5473" xr:uid="{DF8FE00E-D686-4F23-87B6-D5BE427C8F4E}"/>
    <cellStyle name="G02 Tab figs Light 0 deci_Gas Flow Dynamics" xfId="5474" xr:uid="{59C1F103-8293-4C69-9268-2664EEA181FD}"/>
    <cellStyle name="G02 Table Text" xfId="5475" xr:uid="{A2B6EBFC-E879-44D6-9D3B-AD39C155F18F}"/>
    <cellStyle name="G02 Table Text 2" xfId="5476" xr:uid="{A272F127-799D-4457-8F1E-711B1B0F38FA}"/>
    <cellStyle name="G02 Table Text 2 2" xfId="5477" xr:uid="{4C638194-BD44-4749-A76C-2F3A0C23792C}"/>
    <cellStyle name="G02 Table Text 2 2 2" xfId="5478" xr:uid="{6BCAA312-6867-4F3F-8FED-585713F02D10}"/>
    <cellStyle name="G02 Table Text 2 3" xfId="5479" xr:uid="{78CFAD6D-8769-4764-9A16-77B4DDC1CE03}"/>
    <cellStyle name="G02 Table Text 2 4" xfId="5480" xr:uid="{2B113FF6-13B1-49E5-8B3F-270881595DE7}"/>
    <cellStyle name="G02 Table Text 3" xfId="5481" xr:uid="{4EA99CAC-823E-45B4-BDA2-D453A40E42BC}"/>
    <cellStyle name="G02 Table Text 3 2" xfId="5482" xr:uid="{5B13FC1E-7BFD-4CC1-ABFC-6AD7738FDBD6}"/>
    <cellStyle name="G02 Table Text 4" xfId="5483" xr:uid="{3FC466A9-F360-4977-97B7-4658B678577B}"/>
    <cellStyle name="G02 Table Text 5" xfId="5484" xr:uid="{1766D00B-5966-43DE-A344-C6123C49A33C}"/>
    <cellStyle name="G02 Table Text_Gas Flow Dynamics" xfId="5485" xr:uid="{83135567-C03F-4857-9495-1F1ABB773089}"/>
    <cellStyle name="G05 Tab Head Light" xfId="5486" xr:uid="{BDD1C21C-364C-4EFC-8D53-9812DDBFDCBC}"/>
    <cellStyle name="G05 Tab Head Light 2" xfId="5487" xr:uid="{517743B0-59DE-4FF6-828E-4FBAC702D119}"/>
    <cellStyle name="G05 Tab Head Light 3" xfId="5488" xr:uid="{E039C3E8-B4DA-45F5-94E9-7BEAC4694B19}"/>
    <cellStyle name="gbp" xfId="5489" xr:uid="{24FBBDBF-DAD7-4A10-A3AB-AAEAF59CD73C}"/>
    <cellStyle name="gbp 2" xfId="5490" xr:uid="{6E483F44-8173-4AF8-A5D9-F7F784C8835D}"/>
    <cellStyle name="gbp 2 2" xfId="5491" xr:uid="{09B8B288-A5D1-4CE9-BEB9-9DB9D9A4A51E}"/>
    <cellStyle name="gbp 2 2 2" xfId="5492" xr:uid="{60EE813A-6917-4758-8342-7D22C02825E4}"/>
    <cellStyle name="gbp 2 2 2 2" xfId="5493" xr:uid="{242DAEB0-4DA5-485A-9A65-B1C8B75A38C4}"/>
    <cellStyle name="gbp 2 2 3" xfId="5494" xr:uid="{9E92015B-A865-4E7F-A7FF-3AE50E95992A}"/>
    <cellStyle name="gbp 2 2 4" xfId="5495" xr:uid="{E9F8F586-77F1-4FE1-B11F-2ED66AB2BC47}"/>
    <cellStyle name="gbp 2 3" xfId="5496" xr:uid="{DBFC607E-2751-4D08-A85A-9F6747B5A584}"/>
    <cellStyle name="gbp 2 3 2" xfId="5497" xr:uid="{B991D5E0-6A1D-4F48-B15D-3A60BE53516A}"/>
    <cellStyle name="gbp 2 4" xfId="5498" xr:uid="{68447F68-D722-4D0D-8F68-BF1D1698B208}"/>
    <cellStyle name="gbp 2 5" xfId="5499" xr:uid="{24245406-12C0-41A4-98AE-03938A3CBF9E}"/>
    <cellStyle name="gbp 3" xfId="5500" xr:uid="{366E38C9-3DD3-4DAC-9B74-57BCC91F8A0B}"/>
    <cellStyle name="gbp 3 2" xfId="5501" xr:uid="{23094803-9D4E-4406-A4EF-CA27547954FC}"/>
    <cellStyle name="gbp 4" xfId="5502" xr:uid="{D50DBB42-B68D-4F15-A2AE-EA09B5DAF70A}"/>
    <cellStyle name="gbp 5" xfId="5503" xr:uid="{4DB9C2EC-AC96-435A-8828-6FDADB42D996}"/>
    <cellStyle name="General" xfId="5504" xr:uid="{F82ACC1F-C5CE-424C-AA4B-DE451B39684E}"/>
    <cellStyle name="General 2" xfId="5505" xr:uid="{830CE2B4-619D-4608-9DFA-61F2807AC78C}"/>
    <cellStyle name="General 2 2" xfId="5506" xr:uid="{94B31EFB-9B19-47E4-A56D-384902868419}"/>
    <cellStyle name="General 2 2 2" xfId="5507" xr:uid="{5E680140-44D8-4F39-B1EF-B5910D5EBBBA}"/>
    <cellStyle name="General 2 3" xfId="5508" xr:uid="{B8823506-C32E-4D49-B02B-96A10F8CFB5F}"/>
    <cellStyle name="General 2 4" xfId="5509" xr:uid="{1265C98D-E9F7-45A0-AB96-021E3F4D8C3F}"/>
    <cellStyle name="General 3" xfId="5510" xr:uid="{F84427AA-E2E3-4C7B-ADB4-86495F018F8A}"/>
    <cellStyle name="General 3 2" xfId="5511" xr:uid="{05D2BCA9-4ECD-4E74-943F-75FBF6C93D94}"/>
    <cellStyle name="General 3 2 2" xfId="5512" xr:uid="{6F4BEF9A-2E5B-4DE4-ABAF-65BDFCCFF391}"/>
    <cellStyle name="General 3 3" xfId="5513" xr:uid="{1E0879CB-D885-4830-90F1-CE717C3FBECA}"/>
    <cellStyle name="General 3 4" xfId="5514" xr:uid="{18967373-F9DB-4FC2-A8DB-0EEC2E3FBC0D}"/>
    <cellStyle name="General 4" xfId="5515" xr:uid="{B2551101-F8E4-4D60-898D-C160C405795F}"/>
    <cellStyle name="General 4 2" xfId="5516" xr:uid="{84875B2E-3F9D-4123-9F01-7DD9E085A313}"/>
    <cellStyle name="General 5" xfId="5517" xr:uid="{3065A209-7401-49CA-9D41-DBDD80BAEFB5}"/>
    <cellStyle name="General 6" xfId="5518" xr:uid="{2E109525-06A3-4ECA-A777-BAB6D05D0556}"/>
    <cellStyle name="Good" xfId="1" builtinId="26"/>
    <cellStyle name="Good 10" xfId="5519" xr:uid="{E47B3A4A-5C6D-48CC-B022-80BEAFF859FE}"/>
    <cellStyle name="Good 11" xfId="5520" xr:uid="{983BB28F-B0E1-4E84-854D-589BED001C3F}"/>
    <cellStyle name="Good 2" xfId="5521" xr:uid="{45275787-0791-4691-B9BD-24E3E26846A9}"/>
    <cellStyle name="Good 2 2" xfId="5522" xr:uid="{77646EB0-1393-4711-ADC5-8E565BD542F1}"/>
    <cellStyle name="Good 2 2 2" xfId="5523" xr:uid="{E9C9169C-5E30-462C-9B8E-A02B94914A29}"/>
    <cellStyle name="Good 2 2 3" xfId="5524" xr:uid="{44CD4F08-C5AE-4DD6-A2CD-B8C462A938BD}"/>
    <cellStyle name="Good 2 3" xfId="5525" xr:uid="{F0447707-9BAD-4504-B6F9-6D2ADCAD0FD6}"/>
    <cellStyle name="Good 2 3 2" xfId="5526" xr:uid="{93110CF5-3B9F-43A9-BF6B-85961E0082ED}"/>
    <cellStyle name="Good 2 3 3" xfId="5527" xr:uid="{F48EF748-3ABF-4090-AF11-E7FD2CFB8269}"/>
    <cellStyle name="Good 2 4" xfId="5528" xr:uid="{FB832031-8361-4F14-B027-49E0772E8CDD}"/>
    <cellStyle name="Good 2 4 2" xfId="5529" xr:uid="{D857F255-9B5C-4EBA-BCF7-147EAC20DA95}"/>
    <cellStyle name="Good 2 5" xfId="5530" xr:uid="{52DFBC51-0F63-4F3D-B2F2-D6A50D41E2F6}"/>
    <cellStyle name="Good 3" xfId="5531" xr:uid="{FC875084-8DF5-46BA-BFBA-7C298AE6E9BF}"/>
    <cellStyle name="Good 3 2" xfId="5532" xr:uid="{2EAD0D4B-E99C-420B-AC69-E2A67E435BF6}"/>
    <cellStyle name="Good 3 2 2" xfId="5533" xr:uid="{17A2A74E-BF00-4B17-8E44-FD03F8F06D3F}"/>
    <cellStyle name="Good 3 3" xfId="5534" xr:uid="{F027EA7F-5488-4548-8C9E-9E144277C6C5}"/>
    <cellStyle name="Good 4" xfId="5535" xr:uid="{9191377C-1D09-4512-BEF6-AD5D04CDC5D6}"/>
    <cellStyle name="Good 4 2" xfId="5536" xr:uid="{AAB671D8-B2BC-4F48-A1E6-844023546E0C}"/>
    <cellStyle name="Good 4 3" xfId="5537" xr:uid="{254B6280-7E08-4335-AB3E-AAC89EEF29B2}"/>
    <cellStyle name="Good 5" xfId="5538" xr:uid="{22455E14-D984-434E-BC19-CCE1156544C3}"/>
    <cellStyle name="Good 5 2" xfId="5539" xr:uid="{E091BD1F-FDD0-4C3C-97A8-512AC81B0567}"/>
    <cellStyle name="Good 6" xfId="5540" xr:uid="{F4387BB7-4D50-46BB-A536-FBA8581C1639}"/>
    <cellStyle name="Good 6 2" xfId="5541" xr:uid="{86488529-9AA8-4A7A-B925-9F1F4D46C34B}"/>
    <cellStyle name="Good 7" xfId="5542" xr:uid="{0CFF1902-6E8C-4DA9-92F3-B85764245637}"/>
    <cellStyle name="Good 7 2" xfId="5543" xr:uid="{7764C94B-AA87-4C80-8443-05778CDFA56F}"/>
    <cellStyle name="Good 8" xfId="5544" xr:uid="{2A8A1318-12E2-408F-9187-621E99CF0862}"/>
    <cellStyle name="Good 8 2" xfId="5545" xr:uid="{61DF5A72-F0EC-40EB-B630-B0002AC7065E}"/>
    <cellStyle name="Good 9" xfId="5546" xr:uid="{8F328213-AD70-44C6-AF19-15DA0A2D8C8B}"/>
    <cellStyle name="GrandTotal" xfId="43238" xr:uid="{9C765975-2D9A-4D58-A98B-291D62522068}"/>
    <cellStyle name="Hazardous" xfId="5547" xr:uid="{DC235E7D-B622-4388-9E39-2C6737C58235}"/>
    <cellStyle name="Hazardous 2" xfId="5548" xr:uid="{03D6323F-C6A1-4E5D-974F-8C268827F9FC}"/>
    <cellStyle name="Hazardous 3" xfId="5549" xr:uid="{F40A8577-15E8-4543-9FD3-DB3848926B60}"/>
    <cellStyle name="HdgDescription" xfId="5550" xr:uid="{28CD98F5-2E25-4F38-AC1F-F83FFA71E0AC}"/>
    <cellStyle name="HdgDescription 2" xfId="5551" xr:uid="{3796ECC8-72A0-47C8-8F4B-7273EEFE60BB}"/>
    <cellStyle name="HdgDescription 3" xfId="5552" xr:uid="{6AB4FA96-5B4B-40C2-974C-C9754CB33B3F}"/>
    <cellStyle name="Header" xfId="5553" xr:uid="{B0E7CEE1-BB2F-4E1E-AF4F-038C23F01E10}"/>
    <cellStyle name="Header 2" xfId="5554" xr:uid="{BDEE42FA-7283-4C86-92DB-F332D3F6CB5E}"/>
    <cellStyle name="Header 3" xfId="5555" xr:uid="{DA4696B3-26A6-4763-B23F-7BE701E64D42}"/>
    <cellStyle name="header1" xfId="5556" xr:uid="{E46BCF57-4A78-4A7C-8A73-B8AA2F26F841}"/>
    <cellStyle name="header1 2" xfId="5557" xr:uid="{EED6E2AA-2C65-4F62-B68E-02CC62361D55}"/>
    <cellStyle name="header1 2 2" xfId="5558" xr:uid="{4796EDD8-3409-480F-AD98-1A0575B20479}"/>
    <cellStyle name="header1 2 2 2" xfId="5559" xr:uid="{D5CCBF03-CDD4-4879-889E-9EA4FB33537B}"/>
    <cellStyle name="header1 2 3" xfId="5560" xr:uid="{54B4EB53-17B4-4935-8230-DE52D81977F1}"/>
    <cellStyle name="header1 2 4" xfId="5561" xr:uid="{9319C079-F4F2-4166-80B3-841692EBC93A}"/>
    <cellStyle name="header1 3" xfId="5562" xr:uid="{5A5163FE-A402-442A-938F-0143B8959B09}"/>
    <cellStyle name="header1 3 2" xfId="5563" xr:uid="{AE79B53E-80DE-456C-8370-E4F5F3E8EABE}"/>
    <cellStyle name="header1 3 2 2" xfId="5564" xr:uid="{252609A7-67F0-459B-99E6-CBB810E093E1}"/>
    <cellStyle name="header1 3 2 2 2" xfId="5565" xr:uid="{73F7420F-754E-4970-87B3-ACAAC175DD68}"/>
    <cellStyle name="header1 3 2 3" xfId="5566" xr:uid="{3212B8BA-0A28-444D-B233-BB3A28AA56B4}"/>
    <cellStyle name="header1 3 2 4" xfId="5567" xr:uid="{2CAE91E0-FD49-4547-83F4-FCF42B9995CF}"/>
    <cellStyle name="header1 3 3" xfId="5568" xr:uid="{BF68CD8E-783E-4FE3-9005-F91E3231AFFB}"/>
    <cellStyle name="header1 3 3 2" xfId="5569" xr:uid="{72FA5919-01C2-487C-8268-34B568CBA977}"/>
    <cellStyle name="header1 3 3 2 2" xfId="5570" xr:uid="{04931F8F-C4C3-4C42-85B3-2FF48A0DBF62}"/>
    <cellStyle name="header1 3 3 2 2 2" xfId="5571" xr:uid="{BA6FC62E-4634-47D7-9787-C44BA090F39B}"/>
    <cellStyle name="header1 3 3 2 3" xfId="5572" xr:uid="{C914BF3F-AEB9-47B1-AFF1-B3FCD84AA230}"/>
    <cellStyle name="header1 3 3 2 4" xfId="5573" xr:uid="{ACEC1612-CE21-433C-B0E5-E9DF8EF0D230}"/>
    <cellStyle name="header1 3 3 3" xfId="5574" xr:uid="{81CF4643-A060-480E-A877-4B10B2D792D2}"/>
    <cellStyle name="header1 3 3 3 2" xfId="5575" xr:uid="{84B31EF6-B6B5-43E6-AAA9-4C0D4177C543}"/>
    <cellStyle name="header1 3 3 3 2 2" xfId="5576" xr:uid="{F3134F90-8934-4138-9CA6-15F689F96346}"/>
    <cellStyle name="header1 3 3 3 3" xfId="5577" xr:uid="{B9FDC6DE-FB5F-44F1-B7A3-B69C991DEB63}"/>
    <cellStyle name="header1 3 3 4" xfId="5578" xr:uid="{38306F48-F08A-48A6-8EC6-6B5E2736347E}"/>
    <cellStyle name="header1 3 3 4 2" xfId="5579" xr:uid="{08353CB3-FFEE-416C-81C6-84AFC6EA3B01}"/>
    <cellStyle name="header1 3 3 5" xfId="5580" xr:uid="{0CACD550-E8DD-4739-A343-2587DD709898}"/>
    <cellStyle name="header1 3 3 6" xfId="5581" xr:uid="{CAC30401-D9DA-4E6C-80D1-4F7865B8B542}"/>
    <cellStyle name="header1 3 4" xfId="5582" xr:uid="{66204FB6-465C-4260-9AA7-F074F5CB34BD}"/>
    <cellStyle name="header1 3 5" xfId="5583" xr:uid="{A4AC9DF7-2E9B-4E65-BF07-58D82137413D}"/>
    <cellStyle name="header1 4" xfId="5584" xr:uid="{E93B4214-0E0E-4FC5-9D2E-E415145AF684}"/>
    <cellStyle name="header1 4 2" xfId="5585" xr:uid="{50119521-1F36-4991-93B4-AB6A9531415E}"/>
    <cellStyle name="header1 4 2 2" xfId="5586" xr:uid="{2DE57E3D-5339-40AC-ABE2-EEB1523320F0}"/>
    <cellStyle name="header1 4 2 2 2" xfId="5587" xr:uid="{24E731B2-6DF4-41AF-A0EB-D616740CD02A}"/>
    <cellStyle name="header1 4 2 3" xfId="5588" xr:uid="{B7E46AA4-2695-4AA5-986B-C5ACB7EF93A7}"/>
    <cellStyle name="header1 4 2 4" xfId="5589" xr:uid="{436A165B-AFF8-42F4-99CC-2DB40BA4E82D}"/>
    <cellStyle name="header1 4 3" xfId="5590" xr:uid="{C4EEA6C9-6036-4C5A-A671-88DFB0FDEEF5}"/>
    <cellStyle name="header1 4 3 2" xfId="5591" xr:uid="{3D50B922-6DCF-42F5-BAEB-C983E6EE0DEB}"/>
    <cellStyle name="header1 4 3 2 2" xfId="5592" xr:uid="{1F7AD4FD-0642-4B87-AD2C-E41A28DE0062}"/>
    <cellStyle name="header1 4 3 3" xfId="5593" xr:uid="{AC6E8209-CDB1-4BD7-9970-B819D1C16050}"/>
    <cellStyle name="header1 4 4" xfId="5594" xr:uid="{D97376F6-BC56-4AFA-8EFE-2EAAD4217968}"/>
    <cellStyle name="header1 4 4 2" xfId="5595" xr:uid="{D3F2D677-2D2D-4554-B9E0-7CC5C0F5D2CF}"/>
    <cellStyle name="header1 4 5" xfId="5596" xr:uid="{DCA80D9A-BB27-49D7-8386-DE9F1D2E9E0C}"/>
    <cellStyle name="header1 4 6" xfId="5597" xr:uid="{6CEF4F3D-BC10-4E5B-90E3-58599879BFFC}"/>
    <cellStyle name="header1 5" xfId="5598" xr:uid="{21DD07FD-7B34-413E-A889-DDE75DDCE1C5}"/>
    <cellStyle name="header1 6" xfId="5599" xr:uid="{529CBBB5-4854-40E2-AD2B-17E975BE9CCD}"/>
    <cellStyle name="header1_Gas Flow Dynamics" xfId="5600" xr:uid="{EAB6322C-485A-4346-94F4-3D70D5B3277E}"/>
    <cellStyle name="header2" xfId="5601" xr:uid="{28BA49AE-2996-4168-941B-144404B5F918}"/>
    <cellStyle name="header2 2" xfId="5602" xr:uid="{5B4A3F58-AF63-40A8-80DD-2478FA49450C}"/>
    <cellStyle name="header2 2 2" xfId="5603" xr:uid="{3C7119B3-F346-4A38-BD6A-1B433D3BC402}"/>
    <cellStyle name="header2 2 2 2" xfId="5604" xr:uid="{53C39417-2881-4E02-BECC-3687815FE907}"/>
    <cellStyle name="header2 2 3" xfId="5605" xr:uid="{1F36E3AB-EFEE-42F3-B65C-A77C31F77DA1}"/>
    <cellStyle name="header2 2 4" xfId="5606" xr:uid="{FF3619FA-DE29-48B4-8BA6-6166E0CE4B34}"/>
    <cellStyle name="header2 3" xfId="5607" xr:uid="{9259EC1B-9B97-4E70-A550-94D7E42D5194}"/>
    <cellStyle name="header2 3 2" xfId="5608" xr:uid="{2E5696EB-26D2-4992-800B-10F77A79A36D}"/>
    <cellStyle name="header2 3 2 2" xfId="5609" xr:uid="{2062ECF5-3668-4100-A353-872FB3A34DC4}"/>
    <cellStyle name="header2 3 2 2 2" xfId="5610" xr:uid="{57ED4EAE-84B8-4F07-89F5-DC44612B6398}"/>
    <cellStyle name="header2 3 2 3" xfId="5611" xr:uid="{F67310B4-A6A7-4544-9B81-D6F1481A02D5}"/>
    <cellStyle name="header2 3 2 4" xfId="5612" xr:uid="{13AE4098-6654-4DBB-88C8-63BE9CD4CC9C}"/>
    <cellStyle name="header2 3 3" xfId="5613" xr:uid="{B66F481E-4E22-475B-B36B-A0A28C82C931}"/>
    <cellStyle name="header2 3 3 2" xfId="5614" xr:uid="{4D75DD93-5B66-4310-BFE8-0858704CEF94}"/>
    <cellStyle name="header2 3 3 2 2" xfId="5615" xr:uid="{BDCB15A1-C132-4875-B718-3343F13E9C27}"/>
    <cellStyle name="header2 3 3 2 2 2" xfId="5616" xr:uid="{A1DF8347-5403-4F17-9F80-17D5964F8E9D}"/>
    <cellStyle name="header2 3 3 2 3" xfId="5617" xr:uid="{9F8F46CE-E0CF-4CE1-8E93-F821CFCF2F1B}"/>
    <cellStyle name="header2 3 3 2 4" xfId="5618" xr:uid="{DE4FE2B3-4A07-47E0-8A08-73AB3643CF88}"/>
    <cellStyle name="header2 3 3 3" xfId="5619" xr:uid="{06DF145D-76E4-486B-84AB-BB5AEEC3A5C8}"/>
    <cellStyle name="header2 3 3 3 2" xfId="5620" xr:uid="{AA9E08B3-9297-47AA-B5FB-89C7065B65F2}"/>
    <cellStyle name="header2 3 3 3 2 2" xfId="5621" xr:uid="{C8156715-E906-42C7-A262-BE2EC95A9326}"/>
    <cellStyle name="header2 3 3 3 3" xfId="5622" xr:uid="{9B337ED0-F054-4BF8-BFFC-979FA246E67A}"/>
    <cellStyle name="header2 3 3 4" xfId="5623" xr:uid="{7AC860FB-E5BD-4186-96FF-851954F8AE16}"/>
    <cellStyle name="header2 3 3 4 2" xfId="5624" xr:uid="{3E0822A9-EF2B-4167-BC1B-B084BBB2F9A6}"/>
    <cellStyle name="header2 3 3 5" xfId="5625" xr:uid="{45FD8095-5F9E-4B77-B808-225EEC00519A}"/>
    <cellStyle name="header2 3 3 6" xfId="5626" xr:uid="{B449C0D6-5B21-405A-A064-0A9391BD9C74}"/>
    <cellStyle name="header2 3 4" xfId="5627" xr:uid="{9B707DB1-C5F4-4B75-8B97-F216DA02F13C}"/>
    <cellStyle name="header2 3 5" xfId="5628" xr:uid="{37FD4016-64FE-491E-B313-8D4FA1A78E18}"/>
    <cellStyle name="header2 4" xfId="5629" xr:uid="{E5E6E49E-2A36-401D-9153-77DCB0828AA5}"/>
    <cellStyle name="header2 4 2" xfId="5630" xr:uid="{97B3C02E-C30A-4A60-A90A-F999FE6CC201}"/>
    <cellStyle name="header2 4 2 2" xfId="5631" xr:uid="{FB3FF6C9-D78C-40E4-9545-DCBA8C28D4BB}"/>
    <cellStyle name="header2 4 2 2 2" xfId="5632" xr:uid="{AC3B8921-A9CA-413E-ADFD-E84A43D713E3}"/>
    <cellStyle name="header2 4 2 3" xfId="5633" xr:uid="{E143CF23-43A7-4603-B689-2081DA788DE2}"/>
    <cellStyle name="header2 4 2 4" xfId="5634" xr:uid="{A3FE3BAF-E7B8-437C-80C0-7F9046A09106}"/>
    <cellStyle name="header2 4 3" xfId="5635" xr:uid="{CAF98503-460C-4D74-BE3E-919049698B0D}"/>
    <cellStyle name="header2 4 3 2" xfId="5636" xr:uid="{FE74B175-E1AE-4E00-95C2-C2D039680E12}"/>
    <cellStyle name="header2 4 3 2 2" xfId="5637" xr:uid="{918E7A5C-9643-410E-8412-6CFF76683919}"/>
    <cellStyle name="header2 4 3 3" xfId="5638" xr:uid="{AAEC3EA5-C7E3-4A59-859A-496979010B63}"/>
    <cellStyle name="header2 4 4" xfId="5639" xr:uid="{AEFA2187-ABA7-4C7F-A817-4DB664D946BD}"/>
    <cellStyle name="header2 4 4 2" xfId="5640" xr:uid="{781EFB92-2DE6-4C08-8DA5-A3E5DF35C299}"/>
    <cellStyle name="header2 4 5" xfId="5641" xr:uid="{ECE7FA2E-8CEF-49F6-8E17-785138D4E0B0}"/>
    <cellStyle name="header2 4 6" xfId="5642" xr:uid="{642761EC-85FE-422F-9C7D-97CC8531A0C0}"/>
    <cellStyle name="header2 5" xfId="5643" xr:uid="{1838BA68-0D25-4DF1-BE92-4CA240FCE472}"/>
    <cellStyle name="header2 6" xfId="5644" xr:uid="{B5AF2913-C199-4FCA-B474-0225D080C7E6}"/>
    <cellStyle name="header2_Gas Flow Dynamics" xfId="5645" xr:uid="{8A3B9C62-C6B1-4459-A491-3B712D5395CD}"/>
    <cellStyle name="header3" xfId="5646" xr:uid="{CA14B60C-6D32-4717-ABED-42A396C2713D}"/>
    <cellStyle name="header3 2" xfId="5647" xr:uid="{0D382396-B28B-464C-A00E-331610DB3FA2}"/>
    <cellStyle name="header3 2 2" xfId="5648" xr:uid="{D83B1F23-8752-432A-A71B-350A806DC025}"/>
    <cellStyle name="header3 2 3" xfId="5649" xr:uid="{46FA6E8C-0D6C-4DAA-9569-8D87C9D9EE03}"/>
    <cellStyle name="header3 3" xfId="5650" xr:uid="{59DED3AF-BBA3-474C-9BA3-7E0F5440273A}"/>
    <cellStyle name="header3 4" xfId="5651" xr:uid="{FA9DFE74-C7A6-450B-BB4D-1ACE67A562FC}"/>
    <cellStyle name="header3_Gas Flow Dynamics" xfId="5652" xr:uid="{68F41480-AE53-46C1-AF73-053FD46EDCFF}"/>
    <cellStyle name="Heading" xfId="5653" xr:uid="{3C5D62D5-0228-4A2D-A879-D1F854A227B8}"/>
    <cellStyle name="Heading 1 10" xfId="5654" xr:uid="{A1D38716-9576-4015-ADBB-5AE294BBB419}"/>
    <cellStyle name="Heading 1 11" xfId="5655" xr:uid="{51741507-0F5B-4FC5-8F7A-7256F5F7182A}"/>
    <cellStyle name="Heading 1 12" xfId="5656" xr:uid="{EEF21496-CA36-416F-AD8E-3E47A0512D0F}"/>
    <cellStyle name="Heading 1 2" xfId="5657" xr:uid="{474361ED-6151-438E-87D4-936F16920C0C}"/>
    <cellStyle name="Heading 1 2 10" xfId="5658" xr:uid="{26FEA09D-6DD1-4EB4-BECC-6CA317E9B95E}"/>
    <cellStyle name="Heading 1 2 11" xfId="5659" xr:uid="{A7BE6296-187B-4875-A85A-87815FCCB178}"/>
    <cellStyle name="Heading 1 2 12" xfId="5660" xr:uid="{1EBAB6DF-7F48-43A3-9A5A-497C1DBE124E}"/>
    <cellStyle name="Heading 1 2 13" xfId="5661" xr:uid="{11FEA9C7-A124-4170-985B-006AF1B5CE1D}"/>
    <cellStyle name="Heading 1 2 14" xfId="5662" xr:uid="{03867044-2691-458A-B179-FDABD3C442B4}"/>
    <cellStyle name="Heading 1 2 15" xfId="5663" xr:uid="{0B8BA434-C484-49EF-B051-DF0E1FC357A2}"/>
    <cellStyle name="Heading 1 2 16" xfId="5664" xr:uid="{B3ED7F43-650F-4884-A672-059758967B24}"/>
    <cellStyle name="Heading 1 2 17" xfId="5665" xr:uid="{74878D79-09FC-4E9A-9003-24DCBC00F17A}"/>
    <cellStyle name="Heading 1 2 18" xfId="5666" xr:uid="{744ECE04-E6BC-47B0-9DA6-D79FF6BF0043}"/>
    <cellStyle name="Heading 1 2 19" xfId="5667" xr:uid="{692C5CED-9A48-494C-8C66-3DD93C7E303D}"/>
    <cellStyle name="Heading 1 2 2" xfId="5668" xr:uid="{7293F44F-0A62-4443-A45C-2F0697EC6CBA}"/>
    <cellStyle name="Heading 1 2 2 2" xfId="5669" xr:uid="{70EBD63B-9D82-4FA4-BBDF-74B866543609}"/>
    <cellStyle name="Heading 1 2 2 3" xfId="5670" xr:uid="{B1F4E7A4-9FA7-46BE-923D-323FD60A9AF2}"/>
    <cellStyle name="Heading 1 2 20" xfId="5671" xr:uid="{5261228B-98B9-468A-AA71-4B089F519411}"/>
    <cellStyle name="Heading 1 2 21" xfId="5672" xr:uid="{9DAE0A29-0C2B-47F7-97B7-68ECFD9A2074}"/>
    <cellStyle name="Heading 1 2 22" xfId="5673" xr:uid="{429585EB-0EE4-464E-80C0-8EE0C3D183BE}"/>
    <cellStyle name="Heading 1 2 23" xfId="5674" xr:uid="{B3451D01-2885-45A4-991C-476135CB853F}"/>
    <cellStyle name="Heading 1 2 3" xfId="5675" xr:uid="{3DBE3F38-E94D-46FE-89CF-2CA5F27176E6}"/>
    <cellStyle name="Heading 1 2 3 2" xfId="5676" xr:uid="{F212021F-7B3E-4F1F-ABA0-41785F413BC9}"/>
    <cellStyle name="Heading 1 2 3 3" xfId="5677" xr:uid="{46D7F2E1-62E7-4BC0-9CCD-91C0E3A80728}"/>
    <cellStyle name="Heading 1 2 4" xfId="5678" xr:uid="{08F7F642-557F-41AF-B998-62A38829637C}"/>
    <cellStyle name="Heading 1 2 4 2" xfId="5679" xr:uid="{893FDF5F-1346-4A51-832F-26329EE4F3B2}"/>
    <cellStyle name="Heading 1 2 5" xfId="5680" xr:uid="{EB44310A-3FCC-4D94-B4A0-1C0D91A6DC7E}"/>
    <cellStyle name="Heading 1 2 6" xfId="5681" xr:uid="{B86F1AB9-8184-4B5D-BAD9-B2AD98A22418}"/>
    <cellStyle name="Heading 1 2 7" xfId="5682" xr:uid="{2AA272D7-0346-489A-BE2A-3DB0B5A5250F}"/>
    <cellStyle name="Heading 1 2 8" xfId="5683" xr:uid="{196E5823-DD68-45CD-B396-8350F290329B}"/>
    <cellStyle name="Heading 1 2 9" xfId="5684" xr:uid="{A61DF1AB-35BD-4ACB-AC4D-F0409BFB1169}"/>
    <cellStyle name="Heading 1 3" xfId="5685" xr:uid="{7D780011-4991-48D1-BD5E-0781C0D19F62}"/>
    <cellStyle name="Heading 1 3 10" xfId="5686" xr:uid="{9BBADE6A-38BF-4588-B459-B0BE70E5A66B}"/>
    <cellStyle name="Heading 1 3 11" xfId="5687" xr:uid="{B3B40B75-380C-4A39-B8CA-FFD099935C31}"/>
    <cellStyle name="Heading 1 3 12" xfId="5688" xr:uid="{C097ECBF-3CC0-49CC-B49D-83C8BD45594B}"/>
    <cellStyle name="Heading 1 3 13" xfId="5689" xr:uid="{289A9C6C-2A36-4FA8-B570-A26A2A084744}"/>
    <cellStyle name="Heading 1 3 14" xfId="5690" xr:uid="{8445AD36-F9FC-4DC6-BC4E-4B98C62FAA4D}"/>
    <cellStyle name="Heading 1 3 15" xfId="5691" xr:uid="{3F87C8D2-BE19-44BA-8797-00C80DFE06CA}"/>
    <cellStyle name="Heading 1 3 16" xfId="5692" xr:uid="{F60F8193-E080-4645-AD97-1C7E5240C78C}"/>
    <cellStyle name="Heading 1 3 17" xfId="5693" xr:uid="{E694D8FA-482D-465C-9DE9-5C49D32CD729}"/>
    <cellStyle name="Heading 1 3 18" xfId="5694" xr:uid="{337192F6-2DE7-4A75-820A-849179D8E2E5}"/>
    <cellStyle name="Heading 1 3 19" xfId="5695" xr:uid="{CDC81E2C-BDCC-4D40-88AE-7F9B8C452452}"/>
    <cellStyle name="Heading 1 3 2" xfId="5696" xr:uid="{FA49793A-54A8-4324-A7D9-1B70503A91D1}"/>
    <cellStyle name="Heading 1 3 2 2" xfId="5697" xr:uid="{B7251840-B3B0-4E42-87E4-271B6E9CA912}"/>
    <cellStyle name="Heading 1 3 2 3" xfId="5698" xr:uid="{8EF9D834-95CE-460D-AF1D-AF0120C7E125}"/>
    <cellStyle name="Heading 1 3 20" xfId="5699" xr:uid="{79932F8C-03EA-4A50-A322-CFB95A6EDF6A}"/>
    <cellStyle name="Heading 1 3 21" xfId="5700" xr:uid="{E14A4BC3-2A79-456B-AD61-86966AD0CDFF}"/>
    <cellStyle name="Heading 1 3 22" xfId="5701" xr:uid="{13C3FB5B-9213-4CBE-A709-D07317905452}"/>
    <cellStyle name="Heading 1 3 23" xfId="5702" xr:uid="{6256AD57-6B4C-4882-A711-3743109A2AC0}"/>
    <cellStyle name="Heading 1 3 3" xfId="5703" xr:uid="{A4FC97E6-C831-42E0-9E10-DB96F823D55A}"/>
    <cellStyle name="Heading 1 3 3 2" xfId="5704" xr:uid="{DAADB0BE-14F4-4955-81D9-15823B3EE22C}"/>
    <cellStyle name="Heading 1 3 3 3" xfId="5705" xr:uid="{EE99F64D-B108-419C-9799-83F543F6A621}"/>
    <cellStyle name="Heading 1 3 4" xfId="5706" xr:uid="{CBC70136-37C8-4AE1-888C-FB237F05358F}"/>
    <cellStyle name="Heading 1 3 4 2" xfId="5707" xr:uid="{92204972-DA95-483A-B465-915C4FD7D84B}"/>
    <cellStyle name="Heading 1 3 5" xfId="5708" xr:uid="{5BB20D96-4693-4548-90BE-ADE367C18155}"/>
    <cellStyle name="Heading 1 3 6" xfId="5709" xr:uid="{53894850-AAAB-424D-8AC7-62A29FF1263D}"/>
    <cellStyle name="Heading 1 3 7" xfId="5710" xr:uid="{74AF97F3-034B-4005-8AAB-C3E13AE77F08}"/>
    <cellStyle name="Heading 1 3 8" xfId="5711" xr:uid="{874694AF-2043-49B1-B814-0CAF02471156}"/>
    <cellStyle name="Heading 1 3 9" xfId="5712" xr:uid="{BB2979A6-A9DF-42E4-B56D-69E469B11A70}"/>
    <cellStyle name="Heading 1 4" xfId="5713" xr:uid="{B4719CAB-4233-4FB4-9520-FD5AF31EAF6A}"/>
    <cellStyle name="Heading 1 4 10" xfId="5714" xr:uid="{C0F72E96-D94E-4A8A-A052-D76949154D68}"/>
    <cellStyle name="Heading 1 4 11" xfId="5715" xr:uid="{B22AF742-C55F-4C59-9B4A-E3A9EC08A2ED}"/>
    <cellStyle name="Heading 1 4 12" xfId="5716" xr:uid="{58FCD479-5DCD-4136-B8A8-2D40B0485CFB}"/>
    <cellStyle name="Heading 1 4 13" xfId="5717" xr:uid="{889890EF-283A-4FB2-B503-F8BECD00F1F1}"/>
    <cellStyle name="Heading 1 4 14" xfId="5718" xr:uid="{C2CDBA7A-81CC-4757-A74C-D3DB3432EDC6}"/>
    <cellStyle name="Heading 1 4 15" xfId="5719" xr:uid="{3BE1FFED-21CE-4EDD-BEF6-FF306711891F}"/>
    <cellStyle name="Heading 1 4 16" xfId="5720" xr:uid="{E2085406-9F81-4840-89FF-C4B748CBCA70}"/>
    <cellStyle name="Heading 1 4 17" xfId="5721" xr:uid="{6D8A79C3-24BA-4E41-93ED-8F1B309962F3}"/>
    <cellStyle name="Heading 1 4 18" xfId="5722" xr:uid="{F2705B20-6075-4344-8DD4-E7BF72D9AAE3}"/>
    <cellStyle name="Heading 1 4 19" xfId="5723" xr:uid="{04C3BAEC-9AF1-40EB-9003-C0D112A2CBF4}"/>
    <cellStyle name="Heading 1 4 2" xfId="5724" xr:uid="{9E6293FC-6E7F-4521-9A11-FD7A8A7A89D1}"/>
    <cellStyle name="Heading 1 4 2 2" xfId="5725" xr:uid="{14BD9099-43FE-4912-A2CE-1DFCEC9B11F0}"/>
    <cellStyle name="Heading 1 4 20" xfId="5726" xr:uid="{0D6E57E8-16D2-4009-8570-93D1644F7BD8}"/>
    <cellStyle name="Heading 1 4 21" xfId="5727" xr:uid="{0D35132F-B657-4CF7-B726-34BDAC8BA9C3}"/>
    <cellStyle name="Heading 1 4 3" xfId="5728" xr:uid="{3CEE27DA-B42F-455E-AC6D-060E0DBCFA13}"/>
    <cellStyle name="Heading 1 4 4" xfId="5729" xr:uid="{175E1F42-4EC2-4CF2-A9C5-EEED254889CC}"/>
    <cellStyle name="Heading 1 4 5" xfId="5730" xr:uid="{A6BD03DF-40A6-4DA5-A035-57EAA2B9B7C3}"/>
    <cellStyle name="Heading 1 4 6" xfId="5731" xr:uid="{66A510FA-30A2-4EF2-A946-949831336FC4}"/>
    <cellStyle name="Heading 1 4 7" xfId="5732" xr:uid="{E4A1C7AF-3242-4570-85AB-AAEBD176159D}"/>
    <cellStyle name="Heading 1 4 8" xfId="5733" xr:uid="{B76D065F-8FAD-4D4C-BA72-6B75D1ADB2E0}"/>
    <cellStyle name="Heading 1 4 9" xfId="5734" xr:uid="{72AD984B-A804-475C-B7A5-D10D9E63E655}"/>
    <cellStyle name="Heading 1 5" xfId="5735" xr:uid="{FE894047-C34D-4DDA-A428-AD4B0DEBE695}"/>
    <cellStyle name="Heading 1 5 2" xfId="5736" xr:uid="{6DF1A77C-261C-4416-857F-1A1FCF5EC5AE}"/>
    <cellStyle name="Heading 1 5 3" xfId="5737" xr:uid="{9A891555-CBE2-46F7-9001-655885D58D04}"/>
    <cellStyle name="Heading 1 6" xfId="5738" xr:uid="{AF66BE7B-FD80-4E16-9ED3-025984AEF9AB}"/>
    <cellStyle name="Heading 1 6 2" xfId="5739" xr:uid="{13E0B0AB-D073-4658-AAFD-E919D342620E}"/>
    <cellStyle name="Heading 1 6 2 2" xfId="5740" xr:uid="{71A3098C-5A27-4C8E-810F-CE2385C2E5AF}"/>
    <cellStyle name="Heading 1 6 3" xfId="5741" xr:uid="{97F117D3-CFF6-46A1-8603-47243638FD03}"/>
    <cellStyle name="Heading 1 6 4" xfId="5742" xr:uid="{AF3BB6D0-C7BA-4F6F-A237-76BF0951A2D4}"/>
    <cellStyle name="Heading 1 7" xfId="5743" xr:uid="{6C2D8A04-8459-4173-9BC7-6BDC3BD5939B}"/>
    <cellStyle name="Heading 1 7 2" xfId="5744" xr:uid="{4B3418C0-DB7A-4C2A-AD9B-268D3F75A986}"/>
    <cellStyle name="Heading 1 8" xfId="5745" xr:uid="{309C0DFE-DB8F-4544-8960-F9D236FA3A81}"/>
    <cellStyle name="Heading 1 8 2" xfId="5746" xr:uid="{C8912754-DFD2-4417-87B6-671660C96E63}"/>
    <cellStyle name="Heading 1 9" xfId="5747" xr:uid="{A6822706-A7B2-49F3-AE8D-1C031CDEFE58}"/>
    <cellStyle name="Heading 1 9 2" xfId="5748" xr:uid="{FDECE864-72D0-4461-BF8B-CBA46FF41AA7}"/>
    <cellStyle name="Heading 10" xfId="5749" xr:uid="{A7D18DA1-6061-43BA-9B89-F7083191AE8C}"/>
    <cellStyle name="Heading 10 2" xfId="5750" xr:uid="{F0E25206-A4E4-45C2-8C18-0407FF14C7EB}"/>
    <cellStyle name="Heading 10 2 2" xfId="5751" xr:uid="{82DBB43D-6C4F-4C2C-8D8A-C3AA4F8F63F5}"/>
    <cellStyle name="Heading 10 2 3" xfId="5752" xr:uid="{88EF78B6-5403-4572-965D-9362EA0CB0EE}"/>
    <cellStyle name="Heading 10 3" xfId="5753" xr:uid="{FEF2F36D-F085-4BB0-B9B0-99C9C8E38E33}"/>
    <cellStyle name="Heading 10 4" xfId="5754" xr:uid="{03F0CBD7-A8C3-40A9-8EFB-BA5F66211E89}"/>
    <cellStyle name="Heading 11" xfId="5755" xr:uid="{186DA4AC-11FF-4905-A2FD-206DAB406478}"/>
    <cellStyle name="Heading 11 2" xfId="5756" xr:uid="{9F2497B4-9CCD-4716-AF9A-46545D446E82}"/>
    <cellStyle name="Heading 11 3" xfId="5757" xr:uid="{2C61487F-BD1C-4179-B42F-032075365E4A}"/>
    <cellStyle name="Heading 12" xfId="5758" xr:uid="{2F23DB90-8C9E-469F-95AD-87825B4D0F0E}"/>
    <cellStyle name="Heading 12 2" xfId="5759" xr:uid="{85F3ADCC-E03B-45A1-9EAD-A54B65545383}"/>
    <cellStyle name="Heading 12 3" xfId="5760" xr:uid="{19A06CCC-4DD6-40F2-8DF0-87246546C79C}"/>
    <cellStyle name="Heading 13" xfId="5761" xr:uid="{7DE266E5-4C28-4934-BC2F-B5F722B43F03}"/>
    <cellStyle name="Heading 13 2" xfId="5762" xr:uid="{D75E2140-5800-4A88-8C31-5243549458A6}"/>
    <cellStyle name="Heading 13 3" xfId="5763" xr:uid="{DEA13DF2-2E09-4A57-9E58-73C66BB78B55}"/>
    <cellStyle name="Heading 14" xfId="5764" xr:uid="{8724AD75-6C6B-47E8-947F-41400CAA4A75}"/>
    <cellStyle name="Heading 14 2" xfId="5765" xr:uid="{775E1D57-4558-46E4-990F-1F8B31E926EB}"/>
    <cellStyle name="Heading 14 3" xfId="5766" xr:uid="{FDC09BC1-AF02-4186-81D5-E5A5D5645EA8}"/>
    <cellStyle name="Heading 15" xfId="5767" xr:uid="{D5791E0D-31E8-4B93-873B-649BCA5A3641}"/>
    <cellStyle name="Heading 15 2" xfId="5768" xr:uid="{65EF757E-4DC1-4DC9-A65D-D0C4A3615942}"/>
    <cellStyle name="Heading 15 3" xfId="5769" xr:uid="{C89720CB-2291-4A7D-BCB6-362B9CACE2D3}"/>
    <cellStyle name="Heading 16" xfId="5770" xr:uid="{FDC88E36-FFBF-419C-9917-BA086F56B4B6}"/>
    <cellStyle name="Heading 17" xfId="5771" xr:uid="{9CC376AD-17F4-4483-9D1D-B545A368C164}"/>
    <cellStyle name="Heading 2 10" xfId="5772" xr:uid="{DE6F398E-7E15-4055-B755-C9B1908A13A7}"/>
    <cellStyle name="Heading 2 10 2" xfId="5773" xr:uid="{7B8783E5-8550-4C23-9FAA-420B9986719E}"/>
    <cellStyle name="Heading 2 10 2 2" xfId="5774" xr:uid="{F0F3820A-A3FC-4CAB-B918-2D00E9546DF7}"/>
    <cellStyle name="Heading 2 10 3" xfId="5775" xr:uid="{00F38605-CB07-46B4-83CC-C1F8E3ED2798}"/>
    <cellStyle name="Heading 2 10 4" xfId="5776" xr:uid="{03D01143-1D42-47FE-A66D-EB7CE3C02C44}"/>
    <cellStyle name="Heading 2 11" xfId="5777" xr:uid="{961CB38C-061E-4D0F-968D-D1413952ED28}"/>
    <cellStyle name="Heading 2 11 2" xfId="5778" xr:uid="{EE51B73D-390C-4129-AE2B-680D815E1E7B}"/>
    <cellStyle name="Heading 2 12" xfId="5779" xr:uid="{1E27F025-8FB5-4971-A676-D55BF9026018}"/>
    <cellStyle name="Heading 2 12 2" xfId="5780" xr:uid="{F584EC63-2540-451D-AF4C-014E7672D3BF}"/>
    <cellStyle name="Heading 2 13" xfId="5781" xr:uid="{56B17E96-5AB3-4900-9DA6-7FC283FA8875}"/>
    <cellStyle name="Heading 2 13 2" xfId="5782" xr:uid="{61354CFF-315F-46F0-8A2E-091726F51E9B}"/>
    <cellStyle name="Heading 2 14" xfId="5783" xr:uid="{C3197C70-605C-4D51-83FD-F64252E28ECD}"/>
    <cellStyle name="Heading 2 15" xfId="5784" xr:uid="{FE97D530-AA64-4209-8D87-DF2655ED68EE}"/>
    <cellStyle name="Heading 2 16" xfId="5785" xr:uid="{57AFF4ED-BAFF-4F2E-B1DF-ADCFCE051571}"/>
    <cellStyle name="Heading 2 2" xfId="5786" xr:uid="{E5FEDEBF-F7CD-42B5-A3CD-F41D443C6926}"/>
    <cellStyle name="Heading 2 2 10" xfId="5787" xr:uid="{788CEBEB-35DC-472F-BA17-C4E0B29254C7}"/>
    <cellStyle name="Heading 2 2 11" xfId="5788" xr:uid="{2975749F-BAA7-41E3-8619-36025724FC0B}"/>
    <cellStyle name="Heading 2 2 12" xfId="5789" xr:uid="{23F0DBA0-DCA8-4282-B235-2639D6770B50}"/>
    <cellStyle name="Heading 2 2 13" xfId="5790" xr:uid="{1A055B84-C0D7-46F4-9A47-A0A1537F4F70}"/>
    <cellStyle name="Heading 2 2 14" xfId="5791" xr:uid="{0387C547-C14A-48A8-848F-FC8010218D07}"/>
    <cellStyle name="Heading 2 2 15" xfId="5792" xr:uid="{F25CF11B-7C5A-49D7-BADE-B9736CFBBB00}"/>
    <cellStyle name="Heading 2 2 16" xfId="5793" xr:uid="{A234F5DC-4F12-4BA1-B121-146C28218C62}"/>
    <cellStyle name="Heading 2 2 17" xfId="5794" xr:uid="{47EE8013-8186-49A4-B81A-9C63C0F64770}"/>
    <cellStyle name="Heading 2 2 18" xfId="5795" xr:uid="{117F47AE-8487-41C0-A3E6-3FE6D679EE70}"/>
    <cellStyle name="Heading 2 2 19" xfId="5796" xr:uid="{B42365BA-7A27-42A4-86DB-3900D22141FC}"/>
    <cellStyle name="Heading 2 2 2" xfId="5797" xr:uid="{F7389817-0D51-4B57-9E45-B85DF636243D}"/>
    <cellStyle name="Heading 2 2 2 2" xfId="5798" xr:uid="{F341FF93-4A01-4A69-A491-1C46FAAA45B2}"/>
    <cellStyle name="Heading 2 2 2 2 2" xfId="5799" xr:uid="{9957786A-E95C-478D-A264-36A42F490CBC}"/>
    <cellStyle name="Heading 2 2 2 2 3" xfId="5800" xr:uid="{B3471CC1-6414-469D-B3DB-C65B4D8443C9}"/>
    <cellStyle name="Heading 2 2 2 3" xfId="5801" xr:uid="{A3318FE7-62CE-4D7A-BBF2-E0F644E2F808}"/>
    <cellStyle name="Heading 2 2 2 4" xfId="5802" xr:uid="{610ACF0C-DE84-4624-9119-14E52566D22F}"/>
    <cellStyle name="Heading 2 2 20" xfId="5803" xr:uid="{C858D7D7-6900-4325-8CE2-13338F0F661E}"/>
    <cellStyle name="Heading 2 2 21" xfId="5804" xr:uid="{779B7FBF-4B59-42A6-B1E2-0E452ABE9F7B}"/>
    <cellStyle name="Heading 2 2 22" xfId="5805" xr:uid="{0E39126E-99E9-456D-9044-4E0CC6EAE633}"/>
    <cellStyle name="Heading 2 2 23" xfId="5806" xr:uid="{678CDD9C-7E08-4206-94C7-7F092E0A5F5A}"/>
    <cellStyle name="Heading 2 2 24" xfId="5807" xr:uid="{ACC5F579-3E40-40C9-A367-B7F3D558BFAC}"/>
    <cellStyle name="Heading 2 2 25" xfId="5808" xr:uid="{9A800FA7-FF3E-4973-8594-EDAF07E71D7C}"/>
    <cellStyle name="Heading 2 2 26" xfId="5809" xr:uid="{9D416B20-23ED-4A29-9FB2-FBCBD37D6395}"/>
    <cellStyle name="Heading 2 2 3" xfId="5810" xr:uid="{87D59585-D719-46A2-8EC3-762F87BDADF5}"/>
    <cellStyle name="Heading 2 2 3 2" xfId="5811" xr:uid="{CFAA1E4A-2BC2-4C96-8727-8D6E3E712E0B}"/>
    <cellStyle name="Heading 2 2 3 2 2" xfId="5812" xr:uid="{84003A52-520B-4FDB-8BB1-F50C5D371E96}"/>
    <cellStyle name="Heading 2 2 3 3" xfId="5813" xr:uid="{500A8DBD-37A1-4780-9D8D-C4A70352B198}"/>
    <cellStyle name="Heading 2 2 3 4" xfId="5814" xr:uid="{4163CCAD-56A6-45A3-B01A-BCC75B2BB230}"/>
    <cellStyle name="Heading 2 2 4" xfId="5815" xr:uid="{7C7B8B8E-2E3B-40F3-A330-AAE2798F4DA9}"/>
    <cellStyle name="Heading 2 2 4 2" xfId="5816" xr:uid="{FD886D65-AD1D-45B6-8695-8011144832EA}"/>
    <cellStyle name="Heading 2 2 4 3" xfId="5817" xr:uid="{CB4F66AD-B625-44A6-AAE6-C3B1D9185E35}"/>
    <cellStyle name="Heading 2 2 5" xfId="5818" xr:uid="{63BD28ED-B902-4689-8E93-2F69889FAC49}"/>
    <cellStyle name="Heading 2 2 5 2" xfId="5819" xr:uid="{B008DB66-2790-4D6E-BE21-C6B2DE181FB4}"/>
    <cellStyle name="Heading 2 2 5 3" xfId="5820" xr:uid="{4B7B6C94-ED77-4C52-AD99-AD0570D28D20}"/>
    <cellStyle name="Heading 2 2 6" xfId="5821" xr:uid="{BA0B1F30-980D-462B-8F7D-ED44883F08E9}"/>
    <cellStyle name="Heading 2 2 6 2" xfId="5822" xr:uid="{FE1C8151-64CF-4457-8FE3-AAA56E7C60B7}"/>
    <cellStyle name="Heading 2 2 6 3" xfId="5823" xr:uid="{4B11957F-7148-4D0C-86EE-6DBF107862C9}"/>
    <cellStyle name="Heading 2 2 7" xfId="5824" xr:uid="{C49BDCC2-3060-48B3-AB22-978956D6F781}"/>
    <cellStyle name="Heading 2 2 7 2" xfId="5825" xr:uid="{751757F6-DF19-41BB-908B-58127E9BCCB5}"/>
    <cellStyle name="Heading 2 2 8" xfId="5826" xr:uid="{48D093B1-7218-48D2-B496-C9D116D58410}"/>
    <cellStyle name="Heading 2 2 9" xfId="5827" xr:uid="{6363CEDF-0C01-4185-9FDD-B4DBF7B387A0}"/>
    <cellStyle name="Heading 2 2_FES2013 charts 2050 and progress" xfId="5828" xr:uid="{BFAF78DF-9BB2-43A8-8AD1-11314BD46125}"/>
    <cellStyle name="Heading 2 3" xfId="5829" xr:uid="{EF8E4EFF-FF4D-4D60-A0E6-AB7098ADD3AA}"/>
    <cellStyle name="Heading 2 3 10" xfId="5830" xr:uid="{7442D79C-646D-4A26-B331-086A31EBC54F}"/>
    <cellStyle name="Heading 2 3 11" xfId="5831" xr:uid="{EE7DBCC4-6E09-47D4-81B9-695CD3C274F4}"/>
    <cellStyle name="Heading 2 3 12" xfId="5832" xr:uid="{FA04EEF7-AAB7-459F-9D28-7D17524CD26D}"/>
    <cellStyle name="Heading 2 3 13" xfId="5833" xr:uid="{B901F3EC-DD59-44EB-80C8-1EAD74AF1EA2}"/>
    <cellStyle name="Heading 2 3 14" xfId="5834" xr:uid="{F4078481-4AB9-4495-AEDF-2A970785A808}"/>
    <cellStyle name="Heading 2 3 15" xfId="5835" xr:uid="{24C7A194-7457-44EA-9404-6B9B0230B2B2}"/>
    <cellStyle name="Heading 2 3 16" xfId="5836" xr:uid="{7CF5F45B-6321-4364-ACBD-2B9583D430F7}"/>
    <cellStyle name="Heading 2 3 17" xfId="5837" xr:uid="{D6346E34-C1BF-4EEB-8709-E86002C9133E}"/>
    <cellStyle name="Heading 2 3 18" xfId="5838" xr:uid="{EDDD4D66-6FE6-4EAE-BCD3-6178B6172FD1}"/>
    <cellStyle name="Heading 2 3 19" xfId="5839" xr:uid="{298D237B-C576-4508-91B5-611D1EC1AC31}"/>
    <cellStyle name="Heading 2 3 2" xfId="5840" xr:uid="{5EAA10BF-257A-4786-BA7E-46E998BB3DA5}"/>
    <cellStyle name="Heading 2 3 2 2" xfId="5841" xr:uid="{87CE6B03-27C9-450D-9B6E-48359BE585E8}"/>
    <cellStyle name="Heading 2 3 2 3" xfId="5842" xr:uid="{BFE850ED-518E-4C90-B755-A066406B510A}"/>
    <cellStyle name="Heading 2 3 20" xfId="5843" xr:uid="{57AD649C-191F-4326-A264-87B8156400A4}"/>
    <cellStyle name="Heading 2 3 21" xfId="5844" xr:uid="{6C3EBA3C-9F1C-4AA2-B177-CC2DBBEB9153}"/>
    <cellStyle name="Heading 2 3 22" xfId="5845" xr:uid="{CDDA63FF-D669-4E75-8A3C-FD02892746D2}"/>
    <cellStyle name="Heading 2 3 23" xfId="5846" xr:uid="{0768C11E-43F8-439D-B8DA-400DE9F9A41E}"/>
    <cellStyle name="Heading 2 3 24" xfId="5847" xr:uid="{4DE149F5-17A6-4273-9289-1BD3EAC14336}"/>
    <cellStyle name="Heading 2 3 25" xfId="5848" xr:uid="{E2C9582F-4DEB-40A5-99E5-C4754CD2BFB5}"/>
    <cellStyle name="Heading 2 3 26" xfId="5849" xr:uid="{2DD828F5-3727-47D1-BF6C-A01E38EA6F2D}"/>
    <cellStyle name="Heading 2 3 3" xfId="5850" xr:uid="{DD38C636-FD2A-43F5-8CF5-08A72AE785E2}"/>
    <cellStyle name="Heading 2 3 3 2" xfId="5851" xr:uid="{33101247-F513-43DB-BB4B-6F1C866A4B8E}"/>
    <cellStyle name="Heading 2 3 3 3" xfId="5852" xr:uid="{66BAEAA3-101A-4D06-8DBC-295C7F0AB3EE}"/>
    <cellStyle name="Heading 2 3 4" xfId="5853" xr:uid="{9B8B7997-25A5-46EC-8987-B49055BF3F49}"/>
    <cellStyle name="Heading 2 3 4 2" xfId="5854" xr:uid="{FE085116-3A86-445F-B8D9-9DDF840B2C0C}"/>
    <cellStyle name="Heading 2 3 4 3" xfId="5855" xr:uid="{7368F48E-652A-4FFD-A4E1-82A159319827}"/>
    <cellStyle name="Heading 2 3 5" xfId="5856" xr:uid="{ED7B4337-B7DD-447D-9C80-3C99EDF1B7B2}"/>
    <cellStyle name="Heading 2 3 5 2" xfId="5857" xr:uid="{356F6D29-D6C9-4DBF-BE0C-87EBDFBD6AAE}"/>
    <cellStyle name="Heading 2 3 5 3" xfId="5858" xr:uid="{E27CDCFC-D391-44BE-B33F-BEA62764FBE3}"/>
    <cellStyle name="Heading 2 3 6" xfId="5859" xr:uid="{4ABABFE9-8C49-4036-9E0C-C9A081FE9C4E}"/>
    <cellStyle name="Heading 2 3 6 2" xfId="5860" xr:uid="{13606A9E-6B89-47D3-9F06-CB60FEDD05DF}"/>
    <cellStyle name="Heading 2 3 6 3" xfId="5861" xr:uid="{EB16A2CA-4897-46AA-957D-D2A4A8FD5A39}"/>
    <cellStyle name="Heading 2 3 7" xfId="5862" xr:uid="{831B80FE-2677-44BC-86FE-10DDBF6ADB91}"/>
    <cellStyle name="Heading 2 3 7 2" xfId="5863" xr:uid="{91B0CA89-5D02-4B17-A205-EAC54D9C53D3}"/>
    <cellStyle name="Heading 2 3 8" xfId="5864" xr:uid="{63C06ADD-3F65-49BE-9085-DC409BDAC64B}"/>
    <cellStyle name="Heading 2 3 9" xfId="5865" xr:uid="{AB8EF373-03DE-4D99-A043-21F1BAD12EC9}"/>
    <cellStyle name="Heading 2 3_FES2013 charts 2050 and progress" xfId="5866" xr:uid="{E462697E-518C-4845-BCC9-62EAF2E0FDEC}"/>
    <cellStyle name="Heading 2 4" xfId="5867" xr:uid="{A14910EE-DCD9-4880-83B2-50581869BC65}"/>
    <cellStyle name="Heading 2 4 10" xfId="5868" xr:uid="{B8780617-ABDD-473B-8C02-DCB519EE76ED}"/>
    <cellStyle name="Heading 2 4 11" xfId="5869" xr:uid="{55BFE738-CF3D-4075-B4C4-D6CC3575BE03}"/>
    <cellStyle name="Heading 2 4 12" xfId="5870" xr:uid="{605FD260-1E26-4671-9781-EF01DCF92DC1}"/>
    <cellStyle name="Heading 2 4 13" xfId="5871" xr:uid="{174001D3-AC74-42C1-8460-CECDFD8717CF}"/>
    <cellStyle name="Heading 2 4 14" xfId="5872" xr:uid="{A05E8801-1D5C-47E6-B27A-90CA9E0A44CA}"/>
    <cellStyle name="Heading 2 4 15" xfId="5873" xr:uid="{EC2E317F-3FF2-4EF4-9B85-2E1CD3A59432}"/>
    <cellStyle name="Heading 2 4 16" xfId="5874" xr:uid="{A5AB0D18-2F14-421F-8F30-5E39D4127F4A}"/>
    <cellStyle name="Heading 2 4 17" xfId="5875" xr:uid="{3B81DCA5-0345-46B5-A727-FDF8F2C6EF98}"/>
    <cellStyle name="Heading 2 4 18" xfId="5876" xr:uid="{DFD90672-2C20-4A98-A405-D8008D3196DB}"/>
    <cellStyle name="Heading 2 4 19" xfId="5877" xr:uid="{0C52541B-AE26-445A-8FE4-308DB85288F9}"/>
    <cellStyle name="Heading 2 4 2" xfId="5878" xr:uid="{409C4E2B-85F9-4C65-B6E3-12234FEE0B58}"/>
    <cellStyle name="Heading 2 4 2 2" xfId="5879" xr:uid="{AB47DDEC-0D00-40A3-965C-F79BCAD6D206}"/>
    <cellStyle name="Heading 2 4 2 2 2" xfId="5880" xr:uid="{6F347814-271D-4ABF-905E-3178DDEBB7BC}"/>
    <cellStyle name="Heading 2 4 2 2 3" xfId="5881" xr:uid="{80B552FA-166B-4906-8AB4-521DFD4FA021}"/>
    <cellStyle name="Heading 2 4 2 3" xfId="5882" xr:uid="{5B314BA0-6DE9-4D12-88FC-334B167511AC}"/>
    <cellStyle name="Heading 2 4 2 4" xfId="5883" xr:uid="{ABF63E99-F641-4AC4-B9CE-EF58BF015832}"/>
    <cellStyle name="Heading 2 4 20" xfId="5884" xr:uid="{36692B51-82DD-43A3-A7BF-A34B3FDA2832}"/>
    <cellStyle name="Heading 2 4 21" xfId="5885" xr:uid="{DD5F6249-00A8-401E-8FC0-81AD4C2EF004}"/>
    <cellStyle name="Heading 2 4 22" xfId="5886" xr:uid="{E939BE80-7981-4B7D-8F54-B6B84AAA643A}"/>
    <cellStyle name="Heading 2 4 23" xfId="5887" xr:uid="{CFCB8738-F5FF-493C-9B16-0A95C08B9D75}"/>
    <cellStyle name="Heading 2 4 24" xfId="5888" xr:uid="{C2F6B918-C7F1-4756-9EEB-97015BEB5106}"/>
    <cellStyle name="Heading 2 4 25" xfId="5889" xr:uid="{85B5C0F8-B789-403F-8C99-3CB7736E816E}"/>
    <cellStyle name="Heading 2 4 3" xfId="5890" xr:uid="{98150AFB-F1FC-4D41-A618-DA8E6E97E93B}"/>
    <cellStyle name="Heading 2 4 3 2" xfId="5891" xr:uid="{B0A44651-B130-4B8E-A370-7FFA1414DA8D}"/>
    <cellStyle name="Heading 2 4 3 3" xfId="5892" xr:uid="{4FEA064C-0F9A-4FD2-B8B6-BFC84325DB79}"/>
    <cellStyle name="Heading 2 4 4" xfId="5893" xr:uid="{B23700CF-3779-407D-9598-0EC6CA5027A9}"/>
    <cellStyle name="Heading 2 4 4 2" xfId="5894" xr:uid="{DDAF4D96-AC7F-452B-AA8B-37A399356C95}"/>
    <cellStyle name="Heading 2 4 4 3" xfId="5895" xr:uid="{3C77A7D8-0692-4457-82ED-8CA16BE26C68}"/>
    <cellStyle name="Heading 2 4 5" xfId="5896" xr:uid="{5CDACED2-5648-4432-952F-412948EDA425}"/>
    <cellStyle name="Heading 2 4 5 2" xfId="5897" xr:uid="{B7906821-A971-4D39-BE83-3688357324AF}"/>
    <cellStyle name="Heading 2 4 5 3" xfId="5898" xr:uid="{E9130BC6-AB61-43E3-BD6E-6531F301CB2F}"/>
    <cellStyle name="Heading 2 4 6" xfId="5899" xr:uid="{5CB22DFE-60A9-4E77-94A5-585C21ADD689}"/>
    <cellStyle name="Heading 2 4 6 2" xfId="5900" xr:uid="{58FB4E34-F612-471F-9B40-CACD59FEEF4E}"/>
    <cellStyle name="Heading 2 4 6 3" xfId="5901" xr:uid="{A35A1AED-89DC-4014-AD51-E2739A15F68E}"/>
    <cellStyle name="Heading 2 4 7" xfId="5902" xr:uid="{C946B865-AE88-4462-AEC7-363822DAA6D4}"/>
    <cellStyle name="Heading 2 4 7 2" xfId="5903" xr:uid="{B25C6339-7BA1-45FE-ADFC-CE17425C644F}"/>
    <cellStyle name="Heading 2 4 8" xfId="5904" xr:uid="{D6ABB3C6-CE0B-4926-90E0-C7DD3F334EB9}"/>
    <cellStyle name="Heading 2 4 9" xfId="5905" xr:uid="{B7106171-6257-4F99-8E40-3BCFA0CBE82F}"/>
    <cellStyle name="Heading 2 4_Banding" xfId="5906" xr:uid="{6D3280EA-093B-413C-BFFE-CA4AEC65F742}"/>
    <cellStyle name="Heading 2 5" xfId="5907" xr:uid="{950A2B50-DA18-46DA-BE91-7D51A36D42E9}"/>
    <cellStyle name="Heading 2 5 2" xfId="5908" xr:uid="{54291D10-0DFE-4F6D-9354-63F9A4395A84}"/>
    <cellStyle name="Heading 2 5 2 2" xfId="5909" xr:uid="{D35ACDE1-8876-4093-B665-7C14B708D4B6}"/>
    <cellStyle name="Heading 2 5 2 3" xfId="5910" xr:uid="{58218368-6AB7-4CBC-9E88-99BC61910567}"/>
    <cellStyle name="Heading 2 5 3" xfId="5911" xr:uid="{6E6FCC3D-12F6-4B72-ACE8-0090852A21FD}"/>
    <cellStyle name="Heading 2 5 4" xfId="5912" xr:uid="{598175F6-C9B1-4DCE-8549-A5A6E14C28A9}"/>
    <cellStyle name="Heading 2 6" xfId="5913" xr:uid="{D5E793CF-5B44-4A5B-9579-33DE76E4D5CA}"/>
    <cellStyle name="Heading 2 6 2" xfId="5914" xr:uid="{CFFCBDDB-7F94-411A-AC4C-0548AB90AB84}"/>
    <cellStyle name="Heading 2 6 2 2" xfId="5915" xr:uid="{A9F91E42-AAD2-4B6C-ACCF-144878C34457}"/>
    <cellStyle name="Heading 2 6 2 3" xfId="5916" xr:uid="{182C3971-9F55-4713-B8B8-7419A2A3BC2F}"/>
    <cellStyle name="Heading 2 6 3" xfId="5917" xr:uid="{433DA5DF-C9C2-4518-915D-4049DEBD52F2}"/>
    <cellStyle name="Heading 2 6 4" xfId="5918" xr:uid="{005D4677-D265-4019-87FA-0345879266C9}"/>
    <cellStyle name="Heading 2 7" xfId="5919" xr:uid="{E642526A-8796-4350-82B8-F00FA6145C57}"/>
    <cellStyle name="Heading 2 7 2" xfId="5920" xr:uid="{0C2D4AE3-E274-49EC-ABD5-A2AED5C97760}"/>
    <cellStyle name="Heading 2 7 3" xfId="5921" xr:uid="{5CB5DAE2-23EA-4ADC-A8DE-F9454DE4912C}"/>
    <cellStyle name="Heading 2 8" xfId="5922" xr:uid="{680121B2-1E0D-410A-96FB-B3F2CCBFDFE4}"/>
    <cellStyle name="Heading 2 8 2" xfId="5923" xr:uid="{972294E0-994B-48E2-910F-0CFC34180886}"/>
    <cellStyle name="Heading 2 8 2 2" xfId="5924" xr:uid="{2E789E75-CEDC-4D81-A1ED-2F18BC00814B}"/>
    <cellStyle name="Heading 2 8 2 3" xfId="5925" xr:uid="{AC223F8D-0185-40A6-92D2-C6384DBA6ABF}"/>
    <cellStyle name="Heading 2 8 3" xfId="5926" xr:uid="{670D4980-3B45-4720-B963-D3FE5A466FAE}"/>
    <cellStyle name="Heading 2 8 3 2" xfId="5927" xr:uid="{FA89A050-F682-4E3C-BD65-738FA8EE4025}"/>
    <cellStyle name="Heading 2 8 3 3" xfId="5928" xr:uid="{B4E0A63C-67E9-46A1-A658-936B901DFCD1}"/>
    <cellStyle name="Heading 2 8 4" xfId="5929" xr:uid="{98120ADC-BA56-4548-9A5A-1E99F12B8FB4}"/>
    <cellStyle name="Heading 2 8 5" xfId="5930" xr:uid="{96B35053-441A-4AEE-8572-FB9FB08FDE0B}"/>
    <cellStyle name="Heading 2 9" xfId="5931" xr:uid="{F0878A32-7082-4B2A-B550-0A94346B8775}"/>
    <cellStyle name="Heading 2 9 2" xfId="5932" xr:uid="{1D9615A9-2083-4CCB-91E9-8270E1412D04}"/>
    <cellStyle name="Heading 2 9 3" xfId="5933" xr:uid="{250F620E-45EE-4C6E-9ACD-8B326B9DBCB0}"/>
    <cellStyle name="Heading 3 10" xfId="5934" xr:uid="{FFF8A74D-5F2E-4405-9907-5490B6B4F5F3}"/>
    <cellStyle name="Heading 3 10 2" xfId="5935" xr:uid="{2FAD7FA3-9E1A-429C-B6B9-11F1E2BDDD6C}"/>
    <cellStyle name="Heading 3 11" xfId="5936" xr:uid="{5ED96E6F-418D-47D1-AC16-E3C35EA0F1D8}"/>
    <cellStyle name="Heading 3 12" xfId="5937" xr:uid="{1FD8DA20-1ED4-4CB1-822C-DC2E63A2D49B}"/>
    <cellStyle name="Heading 3 13" xfId="5938" xr:uid="{09A567B6-94EF-4882-8467-4C82C94F88AC}"/>
    <cellStyle name="Heading 3 2" xfId="5939" xr:uid="{08771909-2C93-418B-9BD1-2BF5A9D12502}"/>
    <cellStyle name="Heading 3 2 10" xfId="5940" xr:uid="{6B00648C-1941-4671-B6D1-5C12257A1F9C}"/>
    <cellStyle name="Heading 3 2 2" xfId="5941" xr:uid="{6F546B97-0FC0-4055-AD9D-7F4D55573BFC}"/>
    <cellStyle name="Heading 3 2 2 2" xfId="5942" xr:uid="{52D334B4-09AE-4756-9998-6F1ADD8B6FC9}"/>
    <cellStyle name="Heading 3 2 2 2 2" xfId="5943" xr:uid="{A71D9B55-95BF-4B07-B3C4-5632CC820362}"/>
    <cellStyle name="Heading 3 2 2 2 3" xfId="5944" xr:uid="{60B084F6-AE81-4437-9AE8-43543BE3FA0C}"/>
    <cellStyle name="Heading 3 2 2 3" xfId="5945" xr:uid="{C0DA6716-9379-47CB-A88A-5AB64AF83FB0}"/>
    <cellStyle name="Heading 3 2 2 3 2" xfId="5946" xr:uid="{CD4D4C60-605B-4E05-8745-907BA4952705}"/>
    <cellStyle name="Heading 3 2 2 3 3" xfId="5947" xr:uid="{94D90038-9075-4A0B-9233-3BB01CF2C449}"/>
    <cellStyle name="Heading 3 2 2 4" xfId="5948" xr:uid="{0683C5F5-8813-41E3-840C-39F058030E67}"/>
    <cellStyle name="Heading 3 2 2 5" xfId="5949" xr:uid="{6F897826-FF63-48AD-BCBF-3749E3D266E7}"/>
    <cellStyle name="Heading 3 2 3" xfId="5950" xr:uid="{2604C389-1492-4031-8500-8BA0A6A49E84}"/>
    <cellStyle name="Heading 3 2 3 2" xfId="5951" xr:uid="{C401EB89-D742-4B23-A52C-9B5F3F38E1F4}"/>
    <cellStyle name="Heading 3 2 3 2 2" xfId="5952" xr:uid="{C9726A9D-4A9F-4F1A-949E-AA54A130C15E}"/>
    <cellStyle name="Heading 3 2 3 3" xfId="5953" xr:uid="{AEADEB78-8C51-4396-8288-8CAA1E8714C6}"/>
    <cellStyle name="Heading 3 2 3 4" xfId="5954" xr:uid="{5DE63E72-D69D-48A6-B0F0-D7A33386DA7E}"/>
    <cellStyle name="Heading 3 2 4" xfId="5955" xr:uid="{90D0AEF7-C271-45C2-9C40-AFE1A4730878}"/>
    <cellStyle name="Heading 3 2 4 2" xfId="5956" xr:uid="{A9CB2425-D554-462F-BBA1-C354F6B2CF96}"/>
    <cellStyle name="Heading 3 2 4 3" xfId="5957" xr:uid="{8683BE3E-C713-46B2-95DB-C4C21EAA29C1}"/>
    <cellStyle name="Heading 3 2 5" xfId="5958" xr:uid="{7F8EE83D-D2C6-4800-99E6-F1C244963E67}"/>
    <cellStyle name="Heading 3 2 5 2" xfId="5959" xr:uid="{11795392-2792-4214-8686-DA9042CDA82D}"/>
    <cellStyle name="Heading 3 2 6" xfId="5960" xr:uid="{9081C650-5A7D-4FD8-9681-32ACA521CD78}"/>
    <cellStyle name="Heading 3 2 7" xfId="5961" xr:uid="{A9B9DE2C-9AB0-4298-A1C7-75626428CD86}"/>
    <cellStyle name="Heading 3 2 8" xfId="5962" xr:uid="{7E23604C-C5E6-4C9C-ADFB-761A5FB592D4}"/>
    <cellStyle name="Heading 3 2 9" xfId="5963" xr:uid="{C544B9DF-732F-40EF-A242-9721B98D691D}"/>
    <cellStyle name="Heading 3 2_FES2013 charts 2050 and progress" xfId="5964" xr:uid="{278E30BD-644C-4125-A217-610224BF34DD}"/>
    <cellStyle name="Heading 3 3" xfId="5965" xr:uid="{CD3170D6-BEE7-476F-A136-AA9D52A94941}"/>
    <cellStyle name="Heading 3 3 2" xfId="5966" xr:uid="{D5383B12-73A4-4985-8592-6F687F435A74}"/>
    <cellStyle name="Heading 3 3 2 2" xfId="5967" xr:uid="{C5CE346C-5207-47E3-A0C0-6AE49C4E70B0}"/>
    <cellStyle name="Heading 3 3 2 3" xfId="5968" xr:uid="{191AC53C-5ACE-4FF8-A6D3-D8D548229890}"/>
    <cellStyle name="Heading 3 3 3" xfId="5969" xr:uid="{1748511A-AF3E-4A25-9366-15A4B30478DB}"/>
    <cellStyle name="Heading 3 3 3 2" xfId="5970" xr:uid="{882BBA3A-D045-4260-ADFE-D0FA0577FD73}"/>
    <cellStyle name="Heading 3 3 3 3" xfId="5971" xr:uid="{67808D11-4A4C-4E55-BB9B-2F84018913DA}"/>
    <cellStyle name="Heading 3 3 4" xfId="5972" xr:uid="{9D64ADB0-12FA-476F-B78B-FE8478129761}"/>
    <cellStyle name="Heading 3 3 4 2" xfId="5973" xr:uid="{136609B0-7710-4D41-88E4-EBCF1296A9C4}"/>
    <cellStyle name="Heading 3 3 5" xfId="5974" xr:uid="{C255144E-60D9-4DC8-80B7-930DD1101A88}"/>
    <cellStyle name="Heading 3 3 6" xfId="5975" xr:uid="{167E7C67-1A03-4AC3-A88E-C6F8312B9C8F}"/>
    <cellStyle name="Heading 3 3 7" xfId="5976" xr:uid="{57F16727-CD92-43DE-B9A1-EACF98D31C4E}"/>
    <cellStyle name="Heading 3 3 8" xfId="5977" xr:uid="{7DB9394D-896C-41BC-BD28-B3B4B8120A23}"/>
    <cellStyle name="Heading 3 3 9" xfId="5978" xr:uid="{09C83784-CDF3-43E0-8BFB-517BCD78B9C7}"/>
    <cellStyle name="Heading 3 4" xfId="5979" xr:uid="{07394EFC-4E79-41C1-B4A5-75B8366AC54D}"/>
    <cellStyle name="Heading 3 4 2" xfId="5980" xr:uid="{3AA79F6B-0AC8-47DA-B4C6-15171DA75496}"/>
    <cellStyle name="Heading 3 4 2 2" xfId="5981" xr:uid="{57518C69-0FA5-4D93-8EEE-79BB7B495B25}"/>
    <cellStyle name="Heading 3 4 3" xfId="5982" xr:uid="{E9A69A3A-27AA-4233-A543-039428463CBB}"/>
    <cellStyle name="Heading 3 4 4" xfId="5983" xr:uid="{CC149660-0BF2-4EAB-B1F8-EAD0467D7EA5}"/>
    <cellStyle name="Heading 3 4 5" xfId="5984" xr:uid="{C6B58EB7-2456-4933-A666-8B3A289B1061}"/>
    <cellStyle name="Heading 3 4 6" xfId="5985" xr:uid="{409044B4-69CE-4037-9545-86F4557D0B26}"/>
    <cellStyle name="Heading 3 4 7" xfId="5986" xr:uid="{1832FC0E-321E-4851-86D1-39D1181EDC8C}"/>
    <cellStyle name="Heading 3 5" xfId="5987" xr:uid="{BCF42834-483E-4A4F-A699-1B85B0B711D3}"/>
    <cellStyle name="Heading 3 5 2" xfId="5988" xr:uid="{99C4F2E2-40F4-4F6C-A81B-A1D669B30610}"/>
    <cellStyle name="Heading 3 5 3" xfId="5989" xr:uid="{E727A1F9-B35A-4B46-BCD3-0779F967B084}"/>
    <cellStyle name="Heading 3 6" xfId="5990" xr:uid="{DCE1617B-2504-471E-A2FE-F1E7FBFC63B0}"/>
    <cellStyle name="Heading 3 6 2" xfId="5991" xr:uid="{EFDB0B60-A6CC-44FA-8075-B0191E1E42D1}"/>
    <cellStyle name="Heading 3 6 2 2" xfId="5992" xr:uid="{7C0A7D57-DA7F-49C1-ABC7-6EECB9C79DE8}"/>
    <cellStyle name="Heading 3 6 3" xfId="5993" xr:uid="{8CA0066A-C39A-49A6-9C09-06D4F8EBEE6B}"/>
    <cellStyle name="Heading 3 6 4" xfId="5994" xr:uid="{A16DD6F5-FF53-4F3B-BD03-61E7B9AE58DB}"/>
    <cellStyle name="Heading 3 7" xfId="5995" xr:uid="{4232CF47-26C6-4B23-B60A-B492D0B9C29E}"/>
    <cellStyle name="Heading 3 7 2" xfId="5996" xr:uid="{C559D5E2-19A5-4566-9CE9-57BECF95E12A}"/>
    <cellStyle name="Heading 3 8" xfId="5997" xr:uid="{1400CAF6-1835-4816-963E-F43E2F95581C}"/>
    <cellStyle name="Heading 3 8 2" xfId="5998" xr:uid="{175CBBA7-D687-4FA5-991E-73F11303C9B7}"/>
    <cellStyle name="Heading 3 9" xfId="5999" xr:uid="{560CAAFC-CC5E-4E8D-AD72-9BC6AF4440E0}"/>
    <cellStyle name="Heading 3 9 2" xfId="6000" xr:uid="{F8D31276-89C3-47E5-A453-4BCB0BBAF1E3}"/>
    <cellStyle name="Heading 4 10" xfId="6001" xr:uid="{00C3D53A-4729-4D72-AF4F-A6264F7F3821}"/>
    <cellStyle name="Heading 4 11" xfId="6002" xr:uid="{673EE58A-8B30-474B-8CFF-A3FD1DFFE47E}"/>
    <cellStyle name="Heading 4 12" xfId="6003" xr:uid="{81C9AB33-F78A-47E6-999D-B068151F371E}"/>
    <cellStyle name="Heading 4 2" xfId="6004" xr:uid="{4D3F5627-0FD6-4221-A7B3-5C36EC6AA897}"/>
    <cellStyle name="Heading 4 2 2" xfId="6005" xr:uid="{6653BA4D-4FE6-45C0-8A50-C5C04A6C54AA}"/>
    <cellStyle name="Heading 4 2 2 2" xfId="6006" xr:uid="{BFF9809A-8BFC-4F54-994C-14DC6DAA6B7D}"/>
    <cellStyle name="Heading 4 2 2 2 2" xfId="6007" xr:uid="{A1BDBF96-67C2-4DB3-AF96-6E65BC1E4337}"/>
    <cellStyle name="Heading 4 2 2 2 3" xfId="6008" xr:uid="{BDF78AF9-A42F-43E3-83A8-4B0043AFC25A}"/>
    <cellStyle name="Heading 4 2 2 3" xfId="6009" xr:uid="{B7715596-0660-4B29-8979-555D53B75206}"/>
    <cellStyle name="Heading 4 2 2 3 2" xfId="6010" xr:uid="{846BCEF1-2655-4802-ABEB-47DAF1EC2ABE}"/>
    <cellStyle name="Heading 4 2 2 3 3" xfId="6011" xr:uid="{6E08C85F-4E56-41C2-9D40-951A1C76D89A}"/>
    <cellStyle name="Heading 4 2 2 4" xfId="6012" xr:uid="{B28278C8-A34C-4DC7-9F3C-0165B09DDCCF}"/>
    <cellStyle name="Heading 4 2 2 5" xfId="6013" xr:uid="{42F2EEAC-CCFA-460D-8F4F-062A1665FF9D}"/>
    <cellStyle name="Heading 4 2 3" xfId="6014" xr:uid="{27117A5D-85CC-40C9-9998-2B68D1485983}"/>
    <cellStyle name="Heading 4 2 3 2" xfId="6015" xr:uid="{B3FE6BF0-B870-481F-A258-9589B7E3020A}"/>
    <cellStyle name="Heading 4 2 3 2 2" xfId="6016" xr:uid="{307F32FE-EBCD-4F3C-8F3A-8C44F53A1E3D}"/>
    <cellStyle name="Heading 4 2 3 3" xfId="6017" xr:uid="{61517F8B-9F64-457D-844B-0158182901A7}"/>
    <cellStyle name="Heading 4 2 3 4" xfId="6018" xr:uid="{F353FCF3-9101-4E70-80FF-79D17E85571C}"/>
    <cellStyle name="Heading 4 2 4" xfId="6019" xr:uid="{B203814F-C05D-49BC-B699-E49D224CBE60}"/>
    <cellStyle name="Heading 4 2 4 2" xfId="6020" xr:uid="{F77298D3-14F1-426E-8C20-E71026C70948}"/>
    <cellStyle name="Heading 4 2 4 3" xfId="6021" xr:uid="{6E6882AF-323E-4F1D-9E7C-44FB82085523}"/>
    <cellStyle name="Heading 4 2 5" xfId="6022" xr:uid="{63178626-0380-48D6-9728-3003BEEF3F0D}"/>
    <cellStyle name="Heading 4 2 5 2" xfId="6023" xr:uid="{FE8152BC-17A5-469D-8C1D-AA0D472D8FE2}"/>
    <cellStyle name="Heading 4 2 6" xfId="6024" xr:uid="{5F8A7E38-1FA5-47BB-999B-C9E33CEA1098}"/>
    <cellStyle name="Heading 4 3" xfId="6025" xr:uid="{5263587D-8F11-43D7-B3A3-5C798441792A}"/>
    <cellStyle name="Heading 4 3 2" xfId="6026" xr:uid="{FE9203DE-3B13-440B-9736-94B33D076128}"/>
    <cellStyle name="Heading 4 3 2 2" xfId="6027" xr:uid="{CFF37C37-872B-4616-8373-DBE0C5296654}"/>
    <cellStyle name="Heading 4 3 2 3" xfId="6028" xr:uid="{8B9CC847-C1F7-4C0F-87BE-6E7A474AC26B}"/>
    <cellStyle name="Heading 4 3 3" xfId="6029" xr:uid="{880625FC-C1D2-4014-8896-17462E0790F0}"/>
    <cellStyle name="Heading 4 3 3 2" xfId="6030" xr:uid="{6361713C-C5B8-4146-8759-71B621EF1A3A}"/>
    <cellStyle name="Heading 4 3 3 3" xfId="6031" xr:uid="{112D27F8-43EF-4014-A3DE-3D19FFE273CA}"/>
    <cellStyle name="Heading 4 3 4" xfId="6032" xr:uid="{F7B3A73C-C9FB-4906-B020-2E3335113934}"/>
    <cellStyle name="Heading 4 3 4 2" xfId="6033" xr:uid="{8BBF82A0-CCAB-4CF1-AB16-296AD0AC456B}"/>
    <cellStyle name="Heading 4 3 5" xfId="6034" xr:uid="{1E2E02C5-16B1-4D04-B728-6D0D570D8A25}"/>
    <cellStyle name="Heading 4 4" xfId="6035" xr:uid="{C7823E5F-A929-4301-9CD4-E718754E86F4}"/>
    <cellStyle name="Heading 4 4 2" xfId="6036" xr:uid="{A6939132-9FAF-4409-ADA6-8201E4045B3F}"/>
    <cellStyle name="Heading 4 4 2 2" xfId="6037" xr:uid="{FC0AA847-EF1C-4AF9-A76B-615C05205E8C}"/>
    <cellStyle name="Heading 4 4 3" xfId="6038" xr:uid="{C6DF672E-EDF9-47B5-B15E-1AAEA8AF6F63}"/>
    <cellStyle name="Heading 4 5" xfId="6039" xr:uid="{5ADDEF0F-11D5-49F8-8217-A9AF07658F08}"/>
    <cellStyle name="Heading 4 5 2" xfId="6040" xr:uid="{8C2B27BC-4DD2-4F8A-B7DE-84009B4CCFDE}"/>
    <cellStyle name="Heading 4 5 3" xfId="6041" xr:uid="{210CA0EF-E226-4FD5-98AE-20396C233EB8}"/>
    <cellStyle name="Heading 4 6" xfId="6042" xr:uid="{53F5DA74-6904-467E-82D9-074FD480F950}"/>
    <cellStyle name="Heading 4 6 2" xfId="6043" xr:uid="{E6D5037C-D774-4815-9D7B-C120696F203F}"/>
    <cellStyle name="Heading 4 6 2 2" xfId="6044" xr:uid="{C30DAEEE-E051-4185-B892-B4B7FFAFEEC8}"/>
    <cellStyle name="Heading 4 6 3" xfId="6045" xr:uid="{3A55BACA-48A0-4E9B-AC70-15EABF4BD55E}"/>
    <cellStyle name="Heading 4 6 4" xfId="6046" xr:uid="{45E71382-4848-4806-B846-9620857674AA}"/>
    <cellStyle name="Heading 4 7" xfId="6047" xr:uid="{A24199DB-A28D-4DAB-BBA5-F1B59A5AE3F6}"/>
    <cellStyle name="Heading 4 7 2" xfId="6048" xr:uid="{71F65FF5-1CE9-46E3-BBA2-4C60D174AF38}"/>
    <cellStyle name="Heading 4 8" xfId="6049" xr:uid="{9CEB0B33-D083-4953-9F84-1D5E977977CE}"/>
    <cellStyle name="Heading 4 8 2" xfId="6050" xr:uid="{CCBA87F4-6BDD-458B-B70F-7D308AC069AF}"/>
    <cellStyle name="Heading 4 9" xfId="6051" xr:uid="{5D6B9E74-2390-4BDF-A292-DA394534C323}"/>
    <cellStyle name="Heading 4 9 2" xfId="6052" xr:uid="{48E20571-1A2E-46F0-BE07-347562861130}"/>
    <cellStyle name="Heading 5" xfId="6053" xr:uid="{3F4872EC-8658-44A1-AD73-DEDED6C027FA}"/>
    <cellStyle name="Heading 5 2" xfId="6054" xr:uid="{750271DE-6CC7-4188-9EAE-8E8B3A447A83}"/>
    <cellStyle name="Heading 5 2 2" xfId="6055" xr:uid="{D0896C37-4850-42BE-AD90-BCBBCF7C129C}"/>
    <cellStyle name="Heading 5 2 3" xfId="6056" xr:uid="{5C67F8CA-4186-4B82-93E1-18F41005DA43}"/>
    <cellStyle name="Heading 5 3" xfId="6057" xr:uid="{56889EFE-5B71-424B-B88C-F223C02BE4FA}"/>
    <cellStyle name="Heading 5 3 2" xfId="6058" xr:uid="{9454FCB8-3E8F-4F82-8944-3DFFC989E4DA}"/>
    <cellStyle name="Heading 5 3 3" xfId="6059" xr:uid="{85EA9C66-67B5-43E1-BD6D-3DEF56EEBF6F}"/>
    <cellStyle name="Heading 5 4" xfId="6060" xr:uid="{C4E3D4AB-6DCE-4A5D-9A7C-FFE90A0EA0EB}"/>
    <cellStyle name="Heading 5 5" xfId="6061" xr:uid="{0BDFD46F-A1F3-436E-8249-EAD076DA8447}"/>
    <cellStyle name="Heading 6" xfId="6062" xr:uid="{06F414D7-719F-43D4-B3F5-C5E580BABE0F}"/>
    <cellStyle name="Heading 6 2" xfId="6063" xr:uid="{7C580020-7125-43D1-AE93-703A13C86247}"/>
    <cellStyle name="Heading 6 2 2" xfId="6064" xr:uid="{1239F627-79C6-40B9-BF89-D0E22C677A26}"/>
    <cellStyle name="Heading 6 2 3" xfId="6065" xr:uid="{BCD17729-8B42-49F4-8B0F-D9EB707E109D}"/>
    <cellStyle name="Heading 6 3" xfId="6066" xr:uid="{377C4008-56C0-4F88-A137-F6AF7C038A0D}"/>
    <cellStyle name="Heading 6 4" xfId="6067" xr:uid="{62ED4B52-4803-478D-9B47-2FEE3535F9BE}"/>
    <cellStyle name="Heading 7" xfId="6068" xr:uid="{6E750D21-8E83-45D4-B4F6-EA9D153494F5}"/>
    <cellStyle name="Heading 7 2" xfId="6069" xr:uid="{857C9853-685F-4275-8D5B-196E3ADEF674}"/>
    <cellStyle name="Heading 7 2 2" xfId="6070" xr:uid="{772275D5-A248-4931-9C83-4E75E4AA2198}"/>
    <cellStyle name="Heading 7 2 3" xfId="6071" xr:uid="{9178F9AC-D1A1-4CFC-93B1-1A22C7268FE8}"/>
    <cellStyle name="Heading 7 3" xfId="6072" xr:uid="{A737CEF4-5779-41A3-9923-E5FA0137F04A}"/>
    <cellStyle name="Heading 7 4" xfId="6073" xr:uid="{FB2A75DE-E16E-4021-9686-60062711FF08}"/>
    <cellStyle name="Heading 8" xfId="6074" xr:uid="{B1EAC16E-3E47-4D57-9710-E1574B3EF662}"/>
    <cellStyle name="Heading 8 2" xfId="6075" xr:uid="{78E8F682-CACD-4463-9A62-38218DAF2A05}"/>
    <cellStyle name="Heading 8 2 2" xfId="6076" xr:uid="{8E66C4E4-62A2-49E9-9585-11D2B228D717}"/>
    <cellStyle name="Heading 8 2 3" xfId="6077" xr:uid="{7C7DC4A9-4CE1-4AE6-BA64-67FBF2FE983F}"/>
    <cellStyle name="Heading 8 3" xfId="6078" xr:uid="{2E481761-18C4-4142-88F5-B092F1DD7797}"/>
    <cellStyle name="Heading 8 4" xfId="6079" xr:uid="{3E103381-5052-423D-BC6A-3968C9E95ED3}"/>
    <cellStyle name="Heading 9" xfId="6080" xr:uid="{D2F7E94C-9EC5-48DA-A417-785CE7963676}"/>
    <cellStyle name="Heading 9 2" xfId="6081" xr:uid="{67582431-9A23-4ADE-A21F-88577A72CFD4}"/>
    <cellStyle name="Heading 9 2 2" xfId="6082" xr:uid="{E9A9729E-AD7D-4C5F-8A67-A32E2BB6FFA8}"/>
    <cellStyle name="Heading 9 2 3" xfId="6083" xr:uid="{14614C4B-CDB4-49B5-A5E0-7C9C6C2B090A}"/>
    <cellStyle name="Heading 9 3" xfId="6084" xr:uid="{888433D4-1334-43DF-9088-080961FE18F7}"/>
    <cellStyle name="Heading 9 4" xfId="6085" xr:uid="{A4846257-C215-4274-A21D-AB187A2675CC}"/>
    <cellStyle name="Heading1" xfId="6086" xr:uid="{EB270AFB-B497-4E91-9D07-47D20EC79B39}"/>
    <cellStyle name="Heading1 2" xfId="6087" xr:uid="{5FE9464C-ED3A-4A9C-8AFA-6EE19B326CF8}"/>
    <cellStyle name="Heading1 3" xfId="6088" xr:uid="{A6299744-9A62-4486-8E4B-DA98FD75B760}"/>
    <cellStyle name="Heading1_RP" xfId="6089" xr:uid="{E3281365-BF56-42C3-A21F-475747502316}"/>
    <cellStyle name="Heading2" xfId="6090" xr:uid="{DD236199-3661-4F90-A685-3128591E3556}"/>
    <cellStyle name="Heading2 2" xfId="6091" xr:uid="{3F27F598-4087-43CD-A4A4-B0B709698CBC}"/>
    <cellStyle name="Heading2 3" xfId="6092" xr:uid="{65524BCA-CFC3-4256-A68A-9082779520A4}"/>
    <cellStyle name="Heading3" xfId="6093" xr:uid="{26C575A8-9764-4F5E-97CD-C95A421A2890}"/>
    <cellStyle name="Heading3 2" xfId="6094" xr:uid="{0C590D2E-1068-43A5-AAAF-9DE7E510F888}"/>
    <cellStyle name="Heading3 3" xfId="6095" xr:uid="{7A0C70A0-4833-42F9-B1C6-F5B500AF3522}"/>
    <cellStyle name="Headline" xfId="6096" xr:uid="{838ADA1E-FA7B-405E-9A29-722460254455}"/>
    <cellStyle name="Headline 2" xfId="6097" xr:uid="{F65E92CE-C913-4403-BCCD-6CC5622BE3ED}"/>
    <cellStyle name="Headline 2 2" xfId="6098" xr:uid="{3D9870B3-F6E3-43BD-90B0-C3BBCAB8F6C7}"/>
    <cellStyle name="Headline 2 3" xfId="6099" xr:uid="{685329F8-9BCC-4E8C-BED6-845C34C50558}"/>
    <cellStyle name="Headline 3" xfId="6100" xr:uid="{53D94FF3-5A2C-49F4-85EF-12D0490657BA}"/>
    <cellStyle name="Headline 3 2" xfId="6101" xr:uid="{64D73864-EBE4-4271-AB25-16D9BDE8D4EF}"/>
    <cellStyle name="Headline 3 3" xfId="6102" xr:uid="{FEDD04AD-4565-4E8B-B9AD-B1F9B983FABC}"/>
    <cellStyle name="Headline 4" xfId="6103" xr:uid="{7353120A-06AA-489E-8EF8-6B2DEAA067AB}"/>
    <cellStyle name="Headline 5" xfId="6104" xr:uid="{18F02C4C-EA46-4C45-BED9-1D4D50B0BF9E}"/>
    <cellStyle name="Historical" xfId="6105" xr:uid="{84076049-6CD8-4D8F-B12F-00F924507489}"/>
    <cellStyle name="Historical 2" xfId="6106" xr:uid="{3F4E06FC-858C-4262-9805-F70591BE3312}"/>
    <cellStyle name="Historical 2 2" xfId="6107" xr:uid="{B98D12EC-EB26-44D6-A576-8010154AD91A}"/>
    <cellStyle name="Historical 2 2 2" xfId="6108" xr:uid="{1E42D33A-6639-40E9-9880-355D5AF82FE8}"/>
    <cellStyle name="Historical 2 3" xfId="6109" xr:uid="{F9934B9E-193B-4264-B51A-3CC419154ADD}"/>
    <cellStyle name="Historical 2 4" xfId="6110" xr:uid="{400C680B-E836-4A99-9009-CF6B7E073BA8}"/>
    <cellStyle name="Historical 3" xfId="6111" xr:uid="{0EB6C41C-796A-447A-8C3D-83BA3E3D0585}"/>
    <cellStyle name="Historical 3 2" xfId="6112" xr:uid="{C43B0DF4-16C4-4ECB-93F0-DAC84E6141BD}"/>
    <cellStyle name="Historical 3 2 2" xfId="6113" xr:uid="{9F845F30-C88B-4796-98C6-97D5E21A6150}"/>
    <cellStyle name="Historical 3 2 2 2" xfId="6114" xr:uid="{A3B16250-A746-43DA-9E3E-9A99CA8B9A29}"/>
    <cellStyle name="Historical 3 2 3" xfId="6115" xr:uid="{2D494F58-95F3-46F4-AF65-11346B440E37}"/>
    <cellStyle name="Historical 3 2 4" xfId="6116" xr:uid="{B019976C-1582-4474-9892-1CD26B77D0F3}"/>
    <cellStyle name="Historical 3 3" xfId="6117" xr:uid="{3A2BC018-652A-41AE-9909-8C96016EA48C}"/>
    <cellStyle name="Historical 3 3 2" xfId="6118" xr:uid="{2101980F-102A-4E92-BD96-7E2143B66D4C}"/>
    <cellStyle name="Historical 3 3 2 2" xfId="6119" xr:uid="{957A850D-F175-4DEC-90D3-36BA7359BD4B}"/>
    <cellStyle name="Historical 3 3 2 2 2" xfId="6120" xr:uid="{E09B5CAE-8574-4C0D-AF8F-F45E1E6D0AB2}"/>
    <cellStyle name="Historical 3 3 2 3" xfId="6121" xr:uid="{D1ACB6F5-8FA4-40C8-975B-5F835A977CB7}"/>
    <cellStyle name="Historical 3 3 2 4" xfId="6122" xr:uid="{09DB6E5E-F5CF-4ECE-BA71-080154375C23}"/>
    <cellStyle name="Historical 3 3 3" xfId="6123" xr:uid="{CA298EAD-8B63-4493-9A7B-5D5975F15C09}"/>
    <cellStyle name="Historical 3 3 3 2" xfId="6124" xr:uid="{26B5BA55-2A64-4D0B-8149-21327B288CB0}"/>
    <cellStyle name="Historical 3 3 3 2 2" xfId="6125" xr:uid="{E9271ECE-29F7-4404-A82D-C85BDB9AC9DD}"/>
    <cellStyle name="Historical 3 3 3 3" xfId="6126" xr:uid="{F6BEC53F-11A3-46E7-B6AF-FD98B3235F99}"/>
    <cellStyle name="Historical 3 3 4" xfId="6127" xr:uid="{F9F1743A-A0CC-40A0-8BDB-4AAF17C8C5D8}"/>
    <cellStyle name="Historical 3 3 4 2" xfId="6128" xr:uid="{C544F885-271D-4DB3-8814-C32D87CF1C81}"/>
    <cellStyle name="Historical 3 3 5" xfId="6129" xr:uid="{44E282A9-5203-427A-A2C4-09A708B04F1E}"/>
    <cellStyle name="Historical 3 3 6" xfId="6130" xr:uid="{61FB1971-D650-46C0-B18B-EF0A80C99626}"/>
    <cellStyle name="Historical 3 4" xfId="6131" xr:uid="{06382099-6A88-4C77-BFD5-77F416700F2E}"/>
    <cellStyle name="Historical 3 5" xfId="6132" xr:uid="{9CE19845-DF13-4319-8FF3-5AA297C3883F}"/>
    <cellStyle name="Historical 4" xfId="6133" xr:uid="{0ACEE76B-D730-4080-AEF6-334EB91B5612}"/>
    <cellStyle name="Historical 4 2" xfId="6134" xr:uid="{76B571CF-B9DB-478C-9CD1-160413620FE0}"/>
    <cellStyle name="Historical 4 2 2" xfId="6135" xr:uid="{E49F5ED1-593F-4384-B7BF-2DAD88C2A7C4}"/>
    <cellStyle name="Historical 4 2 2 2" xfId="6136" xr:uid="{F789B84F-E9DA-4754-AD04-518B447050B9}"/>
    <cellStyle name="Historical 4 2 3" xfId="6137" xr:uid="{5BE591C1-1067-425D-B3F8-0A2C607079AB}"/>
    <cellStyle name="Historical 4 2 4" xfId="6138" xr:uid="{20CFB15D-3AA3-4095-812F-536FA61B3F79}"/>
    <cellStyle name="Historical 4 3" xfId="6139" xr:uid="{1DA591AE-893B-4632-B090-A06E5422736F}"/>
    <cellStyle name="Historical 4 3 2" xfId="6140" xr:uid="{76FC8AA7-D992-42F5-8138-354AC5BFA023}"/>
    <cellStyle name="Historical 4 3 2 2" xfId="6141" xr:uid="{CC702B7C-D59A-4A37-AAA4-1BFFD3D19E7E}"/>
    <cellStyle name="Historical 4 3 3" xfId="6142" xr:uid="{24250894-8B4C-435D-804A-B941A60743BE}"/>
    <cellStyle name="Historical 4 4" xfId="6143" xr:uid="{6665680C-B55C-4EB1-8A0F-39F91E572706}"/>
    <cellStyle name="Historical 4 4 2" xfId="6144" xr:uid="{02AE95D2-93A7-412E-99A5-EF9666CE94AF}"/>
    <cellStyle name="Historical 4 5" xfId="6145" xr:uid="{8F885514-7F59-48CF-941A-A7D7AC48A3FF}"/>
    <cellStyle name="Historical 4 6" xfId="6146" xr:uid="{59610D3E-7B36-4F5A-AF5E-053FA02B78A6}"/>
    <cellStyle name="Historical 5" xfId="6147" xr:uid="{B8AC4D5C-796D-4EE2-B026-890846634143}"/>
    <cellStyle name="Historical 6" xfId="6148" xr:uid="{BE6AC9E8-509A-4028-BCA2-7925BF5460AA}"/>
    <cellStyle name="Historical_Gas Flow Dynamics" xfId="6149" xr:uid="{95CBE907-55C3-4CCD-8294-96FD18263A86}"/>
    <cellStyle name="Hyperlink" xfId="2" builtinId="8"/>
    <cellStyle name="Hyperlink 10" xfId="43239" xr:uid="{327249B3-238D-4E0B-BF19-AEF6919C6056}"/>
    <cellStyle name="Hyperlink 2" xfId="5" xr:uid="{A70E0BED-3B52-477F-AF53-5D87FBBA8BCF}"/>
    <cellStyle name="Hyperlink 2 2" xfId="6151" xr:uid="{6B0C4140-C8E1-44DD-B2D1-43CF46D86046}"/>
    <cellStyle name="Hyperlink 2 2 2" xfId="6152" xr:uid="{172988CC-5583-4A09-9A2D-F435400FCC16}"/>
    <cellStyle name="Hyperlink 2 2 2 2" xfId="6153" xr:uid="{A11ED9CF-ACD2-4CFE-93AD-60E0AEC3668C}"/>
    <cellStyle name="Hyperlink 2 2 3" xfId="6154" xr:uid="{A207DA46-E35A-4A8F-9E0C-9163A995E37C}"/>
    <cellStyle name="Hyperlink 2 2 4" xfId="6155" xr:uid="{A90E4873-1B10-4256-BCA3-54D7CA2D2C6D}"/>
    <cellStyle name="Hyperlink 2 3" xfId="6156" xr:uid="{2F3DEC75-01B4-4CAF-BD53-4A74235A6D85}"/>
    <cellStyle name="Hyperlink 2 3 2" xfId="6157" xr:uid="{1C117C00-5C1D-4988-BA97-0A5E0B3FCB10}"/>
    <cellStyle name="Hyperlink 2 3 3" xfId="6158" xr:uid="{E6B49C99-2AB1-4EED-9CE7-370E43126D26}"/>
    <cellStyle name="Hyperlink 2 4" xfId="6159" xr:uid="{2548C35F-49E6-411F-997B-EAE0021FD9D4}"/>
    <cellStyle name="Hyperlink 2 4 2" xfId="6160" xr:uid="{E8AEFF9E-A272-48B6-9613-EDABF0E2DF71}"/>
    <cellStyle name="Hyperlink 2 4 3" xfId="6161" xr:uid="{3ED61A5B-EEB9-4F6D-88DD-1B7C67260211}"/>
    <cellStyle name="Hyperlink 2 5" xfId="6162" xr:uid="{9A94B4D1-79E5-4BE2-9E97-51F4C1F6EA8B}"/>
    <cellStyle name="Hyperlink 2 5 2" xfId="6163" xr:uid="{7B7D2C14-D58F-4C07-9C6C-E80118E1FA8E}"/>
    <cellStyle name="Hyperlink 2 5 3" xfId="6164" xr:uid="{98167F5F-1734-4C6C-8CD6-6CF4F5863CF3}"/>
    <cellStyle name="Hyperlink 2 6" xfId="6165" xr:uid="{6EB3D283-F41C-4DD1-A1FA-920291C9F167}"/>
    <cellStyle name="Hyperlink 2 6 2" xfId="6166" xr:uid="{45F88C02-6586-43E8-A50D-788936C8E138}"/>
    <cellStyle name="Hyperlink 2 6 3" xfId="6167" xr:uid="{6303E951-4468-4075-8EFD-BBC1707C7DD7}"/>
    <cellStyle name="Hyperlink 2 7" xfId="6168" xr:uid="{2DB66E25-4B28-4C55-ABF0-CC8623B082EA}"/>
    <cellStyle name="Hyperlink 2 8" xfId="6169" xr:uid="{C13C42A9-DCB6-4A18-8DC6-62EDC4BEC2CF}"/>
    <cellStyle name="Hyperlink 2 9" xfId="6150" xr:uid="{3EBE3B88-169A-482C-BE9E-D877CEA1C3C0}"/>
    <cellStyle name="Hyperlink 3" xfId="6170" xr:uid="{42F37F44-B695-4B76-AF62-224483AC7D0E}"/>
    <cellStyle name="Hyperlink 3 2" xfId="6171" xr:uid="{F3643BB3-4CA1-4746-AF1D-E65DA463D3FB}"/>
    <cellStyle name="Hyperlink 3 2 2" xfId="6172" xr:uid="{54E4E173-82C1-4B54-8FF2-368515F52E27}"/>
    <cellStyle name="Hyperlink 3 2 3" xfId="6173" xr:uid="{5AF541B6-8E84-47BD-8120-411CB5D5EF8A}"/>
    <cellStyle name="Hyperlink 3 3" xfId="6174" xr:uid="{0D73D0AC-F384-4227-97CA-B6C56724340A}"/>
    <cellStyle name="Hyperlink 3 3 2" xfId="6175" xr:uid="{E82C5197-D073-4511-BB8A-E15023DAF20C}"/>
    <cellStyle name="Hyperlink 3 3 3" xfId="6176" xr:uid="{3D12563B-EFD3-4401-ABB7-DFBB0D11626E}"/>
    <cellStyle name="Hyperlink 3 4" xfId="6177" xr:uid="{CDA82E88-BE8E-424C-8270-AAC1B5154CD3}"/>
    <cellStyle name="Hyperlink 3 4 2" xfId="6178" xr:uid="{DA14F7C0-2000-4954-B2BA-86D2331182AB}"/>
    <cellStyle name="Hyperlink 3 4 3" xfId="6179" xr:uid="{AF9805CB-3B61-4FCE-B727-8A067B760D70}"/>
    <cellStyle name="Hyperlink 3 5" xfId="6180" xr:uid="{C3F4A854-AB04-4976-A911-E77773CED911}"/>
    <cellStyle name="Hyperlink 3 5 2" xfId="6181" xr:uid="{9D1481FC-7BE1-4CD2-9FFF-00C59303DB00}"/>
    <cellStyle name="Hyperlink 3 5 3" xfId="6182" xr:uid="{841DD37F-E3DA-400D-B6C9-809428D1BD8E}"/>
    <cellStyle name="Hyperlink 3 6" xfId="6183" xr:uid="{6CA273D7-4BAC-4E58-89A5-CAE54DA65F21}"/>
    <cellStyle name="Hyperlink 3 7" xfId="6184" xr:uid="{0FD278B4-2EBF-42A0-A165-87D536D2C981}"/>
    <cellStyle name="Hyperlink 3 8" xfId="43464" xr:uid="{F2E5978E-65BD-4301-9866-D0D9DA507A8F}"/>
    <cellStyle name="Hyperlink 3_2014 Domestic Electricity lighting Final 4 scenarios v1 FINAL" xfId="6185" xr:uid="{F947994C-BDA1-48DC-9509-9F64834B4319}"/>
    <cellStyle name="Hyperlink 4" xfId="6186" xr:uid="{7A6CEF58-3DB5-4672-A372-6CB40DC118BA}"/>
    <cellStyle name="Hyperlink 4 2" xfId="6187" xr:uid="{2AABFA85-8B43-45F7-853C-54A022857504}"/>
    <cellStyle name="Hyperlink 4 3" xfId="6188" xr:uid="{DD4EF9EA-AA5E-4290-99EA-8F968DADF03D}"/>
    <cellStyle name="Hyperlink 5" xfId="6189" xr:uid="{3C6BCB89-AEA5-476D-A446-551D7A6319CD}"/>
    <cellStyle name="Hyperlink 5 2" xfId="6190" xr:uid="{D8AF796B-5D73-435F-91BA-78955B00E50F}"/>
    <cellStyle name="Hyperlink 5 2 2" xfId="6191" xr:uid="{DD6481B0-FA8B-4497-829D-A8E426F34690}"/>
    <cellStyle name="Hyperlink 5 3" xfId="6192" xr:uid="{C43C98C9-D48A-4483-B171-A19BF2D8B20E}"/>
    <cellStyle name="Hyperlink 5 4" xfId="6193" xr:uid="{35156BD7-C6FE-4416-B3CB-D8936F9CAD1F}"/>
    <cellStyle name="Hyperlink 6" xfId="6194" xr:uid="{DEDF5FE6-14E9-4B25-8C78-34B111ABD76F}"/>
    <cellStyle name="Hyperlink 6 2" xfId="6195" xr:uid="{25646D38-23CD-45F0-8776-6C2C3D41EC6D}"/>
    <cellStyle name="Hyperlink 7" xfId="6196" xr:uid="{1923E0B3-FD97-45B4-B693-8F99B6BE1453}"/>
    <cellStyle name="Hyperlink 7 2" xfId="6197" xr:uid="{CBB4CF6D-5A22-48D1-B8C9-5FD0B10C66DA}"/>
    <cellStyle name="Hyperlink 8" xfId="6198" xr:uid="{C9E6B60C-9CC6-4FBA-9B07-8C336E7369F8}"/>
    <cellStyle name="Hyperlink2" xfId="6199" xr:uid="{259EED19-F1B1-4DA4-9E09-0D6D250A9587}"/>
    <cellStyle name="Hyperlink2 2" xfId="6200" xr:uid="{6DCBF639-6CE7-4617-8030-7A527CE63EC0}"/>
    <cellStyle name="Hyperlink2 2 2" xfId="6201" xr:uid="{E8396D66-90D4-493B-AFFE-6E2AD4B132A9}"/>
    <cellStyle name="Hyperlink2 2 3" xfId="6202" xr:uid="{1A76978A-E150-46D3-B1DB-A0C5F9FC7759}"/>
    <cellStyle name="Hyperlink2 3" xfId="6203" xr:uid="{722DB549-226A-4AE9-A7E4-48409B670608}"/>
    <cellStyle name="Hyperlink2 3 2" xfId="6204" xr:uid="{E161B7F7-75E6-4786-B20F-C7BA73AEFAB3}"/>
    <cellStyle name="Hyperlink2 3 3" xfId="6205" xr:uid="{AA60F633-919D-4CF6-8685-2C1AB3FEABA8}"/>
    <cellStyle name="Hyperlink2 4" xfId="6206" xr:uid="{24180982-C04B-4F0B-B2F8-6D630B3B44A4}"/>
    <cellStyle name="Hyperlink2 5" xfId="6207" xr:uid="{4BE4A5E1-08DE-4906-90BA-1DEEDB578043}"/>
    <cellStyle name="Hyperlink3" xfId="6208" xr:uid="{F385A169-AD0A-45BD-8C89-8817249311BB}"/>
    <cellStyle name="Hyperlink3 2" xfId="6209" xr:uid="{01D63164-F2CD-4B5E-98FE-AD74EA9DA55D}"/>
    <cellStyle name="Hyperlink3 2 2" xfId="6210" xr:uid="{2D9DDE1E-AD8B-49F3-B2A8-7C6BA03A2ED5}"/>
    <cellStyle name="Hyperlink3 2 3" xfId="6211" xr:uid="{3652302C-BEC0-4A4A-9AAE-1D2D9E66EABC}"/>
    <cellStyle name="Hyperlink3 3" xfId="6212" xr:uid="{8EDE571B-8FFA-4A50-AA74-0BDD40761850}"/>
    <cellStyle name="Hyperlink3 3 2" xfId="6213" xr:uid="{04268781-4457-46FA-A51F-7ECFA35000CD}"/>
    <cellStyle name="Hyperlink3 3 3" xfId="6214" xr:uid="{BF35B959-77FD-4842-B893-FBECAA3EAE91}"/>
    <cellStyle name="Hyperlink3 4" xfId="6215" xr:uid="{6E28FA0C-7532-4863-B665-C4923A1121CA}"/>
    <cellStyle name="Hyperlink3 5" xfId="6216" xr:uid="{FC2D672F-DA07-4E71-B44C-D1433510C398}"/>
    <cellStyle name="IEAData" xfId="6217" xr:uid="{EBE06C75-AF17-449E-BFA8-0F87BB67920A}"/>
    <cellStyle name="IEAData 2" xfId="6218" xr:uid="{BAB0BC93-1B46-4814-8E0E-BA0AAA2D6F9D}"/>
    <cellStyle name="IEAData 3" xfId="6219" xr:uid="{45EC7A37-E308-484D-98BA-24CD89CFC0B7}"/>
    <cellStyle name="inch.0" xfId="43240" xr:uid="{33C670A2-BEF0-4049-9A4B-CCCB9624524B}"/>
    <cellStyle name="inch.1" xfId="43241" xr:uid="{96E35E72-CFE3-47E3-8305-C5A9242BB477}"/>
    <cellStyle name="inch².0" xfId="43242" xr:uid="{E66EC293-CFF8-4CE0-B2EB-64C5CF53981A}"/>
    <cellStyle name="inch².1" xfId="43243" xr:uid="{E70B74C2-82BE-41FB-8A9E-A9BAEA98EA62}"/>
    <cellStyle name="Input 10" xfId="6220" xr:uid="{E6145C4B-5E9C-46CD-BF39-42CCE33778B7}"/>
    <cellStyle name="Input 10 10" xfId="6221" xr:uid="{D8F321BD-239B-4AE2-8A86-C8F6F78A8352}"/>
    <cellStyle name="Input 10 10 2" xfId="6222" xr:uid="{CD924105-C8F8-48C6-B4DC-2D07D2378192}"/>
    <cellStyle name="Input 10 10 2 2" xfId="6223" xr:uid="{2D7A1161-65AC-4BDC-9735-714F2C319947}"/>
    <cellStyle name="Input 10 10 2 2 2" xfId="6224" xr:uid="{7580ED0B-65DF-4283-8449-0ED4FD60864D}"/>
    <cellStyle name="Input 10 10 2 2 3" xfId="6225" xr:uid="{428C0732-EF34-46C7-9AB3-D3965BC485A1}"/>
    <cellStyle name="Input 10 10 2 3" xfId="6226" xr:uid="{AE58DE0F-8AA2-46C1-B69C-855352DFBC7D}"/>
    <cellStyle name="Input 10 10 2 3 2" xfId="6227" xr:uid="{B2F1391A-35F8-4D4E-948F-BA1E1339BB84}"/>
    <cellStyle name="Input 10 10 2 3 3" xfId="6228" xr:uid="{8E54D746-F519-44C4-9A9D-308443DB66DC}"/>
    <cellStyle name="Input 10 10 2 4" xfId="6229" xr:uid="{5851F134-C680-4633-BF08-5DB8CF80174B}"/>
    <cellStyle name="Input 10 10 2 5" xfId="6230" xr:uid="{CC5F30CE-75B0-440B-A290-71DD50B090F2}"/>
    <cellStyle name="Input 10 10 3" xfId="6231" xr:uid="{2F2FDCED-88C5-4AC0-88C4-C043E7DC74B5}"/>
    <cellStyle name="Input 10 10 3 2" xfId="6232" xr:uid="{3A22DFAA-FFE9-4A4B-83C7-523251CAC1F3}"/>
    <cellStyle name="Input 10 10 3 3" xfId="6233" xr:uid="{FB4B92A4-3082-4F3B-914C-1F5EBDE5E25F}"/>
    <cellStyle name="Input 10 10 4" xfId="6234" xr:uid="{8193C8C4-52EB-49AF-9172-F1077C84F22A}"/>
    <cellStyle name="Input 10 10 4 2" xfId="6235" xr:uid="{6CB0B46A-E5EF-4BFA-B6DC-9CE4EFCB36A2}"/>
    <cellStyle name="Input 10 10 4 3" xfId="6236" xr:uid="{A6D1BB6D-F145-47BF-9DCE-4F2D442F2AB4}"/>
    <cellStyle name="Input 10 10 5" xfId="6237" xr:uid="{CEB6179A-FE60-4C2C-91B1-8FD9FA9E3FEC}"/>
    <cellStyle name="Input 10 10 6" xfId="6238" xr:uid="{01C063EC-DAB3-4386-A63A-2700D8DC80BE}"/>
    <cellStyle name="Input 10 11" xfId="6239" xr:uid="{8646A8C5-C6F4-432F-9A33-7F771E92A51A}"/>
    <cellStyle name="Input 10 11 2" xfId="6240" xr:uid="{436995DA-DD47-4D9A-BD86-D70A885AEE4C}"/>
    <cellStyle name="Input 10 11 2 2" xfId="6241" xr:uid="{0761D163-D6DE-4F64-91C5-EF6F7F63CD88}"/>
    <cellStyle name="Input 10 11 2 3" xfId="6242" xr:uid="{8A857536-3A59-4B8D-BBF9-E21F046633DC}"/>
    <cellStyle name="Input 10 11 3" xfId="6243" xr:uid="{5619A60C-66E0-4BCE-A943-86B8D8858A86}"/>
    <cellStyle name="Input 10 11 3 2" xfId="6244" xr:uid="{670F8118-33C2-4786-88F5-8FAF531374A7}"/>
    <cellStyle name="Input 10 11 3 3" xfId="6245" xr:uid="{789A4971-0A27-4BD5-8E4C-01A6A5FAEF22}"/>
    <cellStyle name="Input 10 11 4" xfId="6246" xr:uid="{F205BA62-635E-4A59-9B4D-BDD096C6075C}"/>
    <cellStyle name="Input 10 11 5" xfId="6247" xr:uid="{F534F6DB-0593-4EA8-863C-191A1B308044}"/>
    <cellStyle name="Input 10 12" xfId="6248" xr:uid="{EA1BC7D0-1DDC-4359-86F0-5DDA15A21598}"/>
    <cellStyle name="Input 10 12 2" xfId="6249" xr:uid="{9B0CA3FE-982F-4AB4-85DD-56C4EE5EFEF3}"/>
    <cellStyle name="Input 10 12 2 2" xfId="6250" xr:uid="{C3CE70D1-8DED-4FC7-A061-CCBA867FBE72}"/>
    <cellStyle name="Input 10 12 2 3" xfId="6251" xr:uid="{E4E16F15-157A-4349-BC5F-574BD38FB78F}"/>
    <cellStyle name="Input 10 12 3" xfId="6252" xr:uid="{EB6BC09A-95CA-46C9-9A11-A71CE78F6080}"/>
    <cellStyle name="Input 10 12 3 2" xfId="6253" xr:uid="{A6B29C44-B7CA-493B-8A6D-92023C2BF5F1}"/>
    <cellStyle name="Input 10 12 3 3" xfId="6254" xr:uid="{75F73685-DC95-4CB2-81C4-53656B761A96}"/>
    <cellStyle name="Input 10 12 4" xfId="6255" xr:uid="{54B30D08-B174-4219-8735-6D16BADAB5D4}"/>
    <cellStyle name="Input 10 12 5" xfId="6256" xr:uid="{FDF6545A-8125-43B0-AF4A-8213AC29215B}"/>
    <cellStyle name="Input 10 13" xfId="6257" xr:uid="{00034EAC-70F7-4DBC-B914-61F33E693414}"/>
    <cellStyle name="Input 10 13 2" xfId="6258" xr:uid="{DDE9A48F-3905-4782-8AAB-E9071A1DB2C9}"/>
    <cellStyle name="Input 10 13 2 2" xfId="6259" xr:uid="{9A033C48-4784-4221-BC9C-24730E7C51FB}"/>
    <cellStyle name="Input 10 13 2 3" xfId="6260" xr:uid="{FD3C5A9C-AF7D-486D-927D-C5CE9E12C770}"/>
    <cellStyle name="Input 10 13 3" xfId="6261" xr:uid="{9C467A44-ED95-4719-92EB-6A00736579E7}"/>
    <cellStyle name="Input 10 13 3 2" xfId="6262" xr:uid="{4388A180-3D72-4307-BFF0-1B719F6999F4}"/>
    <cellStyle name="Input 10 13 3 3" xfId="6263" xr:uid="{4E0E001B-C1F4-4707-8C16-AC61AA91F154}"/>
    <cellStyle name="Input 10 13 4" xfId="6264" xr:uid="{1FAD1DD1-AC5D-4CC9-900F-D6EAF2B0C5A7}"/>
    <cellStyle name="Input 10 13 5" xfId="6265" xr:uid="{8141F54D-6766-483E-800E-93D06079924F}"/>
    <cellStyle name="Input 10 14" xfId="6266" xr:uid="{4AADA6A8-92CD-4896-A8CD-DF2941F58C89}"/>
    <cellStyle name="Input 10 14 2" xfId="6267" xr:uid="{9E0B2727-08DC-44F1-8D1C-665781FE8838}"/>
    <cellStyle name="Input 10 14 2 2" xfId="6268" xr:uid="{70FDDC1F-4826-468A-935F-7B13D81A3D4B}"/>
    <cellStyle name="Input 10 14 2 3" xfId="6269" xr:uid="{B2615824-F57A-4472-946B-A450D9E0D085}"/>
    <cellStyle name="Input 10 14 3" xfId="6270" xr:uid="{E38C29B1-DF46-46C7-99E3-9C3DDA3C119E}"/>
    <cellStyle name="Input 10 14 3 2" xfId="6271" xr:uid="{77BD0B29-E131-42E3-82BB-325981ADE150}"/>
    <cellStyle name="Input 10 14 3 3" xfId="6272" xr:uid="{BFA1B523-E540-4BC6-8C7A-C8DCF63809C6}"/>
    <cellStyle name="Input 10 14 4" xfId="6273" xr:uid="{FDB54F13-4B12-4697-8E69-9E5F04224581}"/>
    <cellStyle name="Input 10 14 5" xfId="6274" xr:uid="{A0F3FC97-B304-4D70-99E8-FEA1B4311945}"/>
    <cellStyle name="Input 10 15" xfId="6275" xr:uid="{174336C5-9F85-4CD7-BA71-221A8F8142A5}"/>
    <cellStyle name="Input 10 16" xfId="6276" xr:uid="{87DACEC8-B29A-4AEE-A1EE-68FC263687B1}"/>
    <cellStyle name="Input 10 2" xfId="6277" xr:uid="{73F004A0-991B-4E39-9019-0A45F15928AF}"/>
    <cellStyle name="Input 10 2 10" xfId="6278" xr:uid="{405DF6EB-C86F-4A70-AE99-2ADC6866CC3C}"/>
    <cellStyle name="Input 10 2 2" xfId="6279" xr:uid="{924E09D0-928D-4049-82BD-A8EAC5168E28}"/>
    <cellStyle name="Input 10 2 2 2" xfId="6280" xr:uid="{C0E696E4-BDD3-48FE-8E64-A5B17F7D45A0}"/>
    <cellStyle name="Input 10 2 2 2 10" xfId="6281" xr:uid="{5EBE63A5-F8CC-4882-92AB-7783819D650D}"/>
    <cellStyle name="Input 10 2 2 2 2" xfId="6282" xr:uid="{B7D81723-B9A8-415B-8E51-9975057849C3}"/>
    <cellStyle name="Input 10 2 2 2 2 2" xfId="6283" xr:uid="{234B4853-FD52-47FC-96B4-0E28147C6365}"/>
    <cellStyle name="Input 10 2 2 2 2 2 2" xfId="6284" xr:uid="{E85097A2-73AF-4CD0-B911-947D367AEE5F}"/>
    <cellStyle name="Input 10 2 2 2 2 2 3" xfId="6285" xr:uid="{162687DD-D3DE-45A1-A48F-77C55728F1FD}"/>
    <cellStyle name="Input 10 2 2 2 2 3" xfId="6286" xr:uid="{CDF014D1-F6CB-40CC-B70E-29AD3017A10D}"/>
    <cellStyle name="Input 10 2 2 2 2 3 2" xfId="6287" xr:uid="{A0C20F7E-C886-4D8A-8331-D0D15803A0E8}"/>
    <cellStyle name="Input 10 2 2 2 2 3 3" xfId="6288" xr:uid="{FB778D61-A594-49C4-BDA6-5ED0221821AE}"/>
    <cellStyle name="Input 10 2 2 2 2 4" xfId="6289" xr:uid="{80C61116-B83D-4A37-B6B0-9D036F9A698B}"/>
    <cellStyle name="Input 10 2 2 2 2 5" xfId="6290" xr:uid="{FDCD4665-2F9F-4911-9797-C86B3FA06F88}"/>
    <cellStyle name="Input 10 2 2 2 3" xfId="6291" xr:uid="{03EE2428-4EC9-41DB-BDAC-A755DB876753}"/>
    <cellStyle name="Input 10 2 2 2 3 2" xfId="6292" xr:uid="{7BC758D2-AE72-4307-938D-15B8A343B103}"/>
    <cellStyle name="Input 10 2 2 2 3 2 2" xfId="6293" xr:uid="{3EEFFCF3-4B15-4468-97C8-A5F1D3A71869}"/>
    <cellStyle name="Input 10 2 2 2 3 2 3" xfId="6294" xr:uid="{46686A87-E2A7-4308-A1DF-AD33189D1B55}"/>
    <cellStyle name="Input 10 2 2 2 3 3" xfId="6295" xr:uid="{90502E7E-D525-4FF0-AE28-FCACDADA06E2}"/>
    <cellStyle name="Input 10 2 2 2 3 3 2" xfId="6296" xr:uid="{05C2065B-CF14-4E6F-B76C-B00309B61A51}"/>
    <cellStyle name="Input 10 2 2 2 3 3 3" xfId="6297" xr:uid="{FBF1097C-5F45-4DF8-AB97-245AE855C09D}"/>
    <cellStyle name="Input 10 2 2 2 3 4" xfId="6298" xr:uid="{3AAEF65E-5929-4001-8328-AA393E889D1A}"/>
    <cellStyle name="Input 10 2 2 2 3 5" xfId="6299" xr:uid="{E4D08C9F-55FF-4CF2-A394-DEA50F896C7B}"/>
    <cellStyle name="Input 10 2 2 2 4" xfId="6300" xr:uid="{24ACE241-E87A-4DFE-83EC-1AB58FBABAD0}"/>
    <cellStyle name="Input 10 2 2 2 4 2" xfId="6301" xr:uid="{03F15373-EE79-4112-A23D-46D26DEB343C}"/>
    <cellStyle name="Input 10 2 2 2 4 2 2" xfId="6302" xr:uid="{75F91C33-F4C4-422C-9F13-E1A361938B20}"/>
    <cellStyle name="Input 10 2 2 2 4 2 3" xfId="6303" xr:uid="{2ED0A796-9ED0-4AE5-887A-B0B53A3A2B21}"/>
    <cellStyle name="Input 10 2 2 2 4 3" xfId="6304" xr:uid="{80150D55-6049-43B3-B9C2-0F668323AC9C}"/>
    <cellStyle name="Input 10 2 2 2 4 3 2" xfId="6305" xr:uid="{6D9090C4-0CFB-481F-B6A6-467BEB9BC404}"/>
    <cellStyle name="Input 10 2 2 2 4 3 3" xfId="6306" xr:uid="{5820D365-5956-4FB1-AFC3-C54BD3F9F95F}"/>
    <cellStyle name="Input 10 2 2 2 4 4" xfId="6307" xr:uid="{6E95AA51-6432-40B6-933C-782D251C3DE0}"/>
    <cellStyle name="Input 10 2 2 2 4 5" xfId="6308" xr:uid="{2215EF50-3836-4B0C-B0E9-A19FCB19F526}"/>
    <cellStyle name="Input 10 2 2 2 5" xfId="6309" xr:uid="{E1D78F52-1726-4F0E-B5BD-933118774898}"/>
    <cellStyle name="Input 10 2 2 2 5 2" xfId="6310" xr:uid="{D16E0E97-2039-42CA-909E-51E3D8C29CE0}"/>
    <cellStyle name="Input 10 2 2 2 5 2 2" xfId="6311" xr:uid="{FBBC1F19-7AA2-4630-9BA4-53969B3BA9BB}"/>
    <cellStyle name="Input 10 2 2 2 5 2 3" xfId="6312" xr:uid="{09678DBD-B0D7-414B-A35C-F07FE8170A44}"/>
    <cellStyle name="Input 10 2 2 2 5 3" xfId="6313" xr:uid="{A6F5112B-1377-454C-A296-C349DE45FA38}"/>
    <cellStyle name="Input 10 2 2 2 5 3 2" xfId="6314" xr:uid="{5783FA2D-5CFB-4A7D-ABC2-858470D38453}"/>
    <cellStyle name="Input 10 2 2 2 5 3 3" xfId="6315" xr:uid="{A4065EC8-6DEF-4799-ABDD-865CA7479625}"/>
    <cellStyle name="Input 10 2 2 2 5 4" xfId="6316" xr:uid="{B6DED443-1216-4CA1-B021-08163AAE0FF6}"/>
    <cellStyle name="Input 10 2 2 2 5 5" xfId="6317" xr:uid="{21603A45-3B4B-4619-8B96-11FA39771E78}"/>
    <cellStyle name="Input 10 2 2 2 6" xfId="6318" xr:uid="{0B9591E0-EE4B-4D14-801C-A0AD136F1834}"/>
    <cellStyle name="Input 10 2 2 2 6 2" xfId="6319" xr:uid="{E94115AF-D0BB-4C7E-98C3-E8984610CD25}"/>
    <cellStyle name="Input 10 2 2 2 6 2 2" xfId="6320" xr:uid="{6714A9FF-43D3-4660-9311-22ABF41AC941}"/>
    <cellStyle name="Input 10 2 2 2 6 2 3" xfId="6321" xr:uid="{F6EFC988-0466-4478-A065-1B20E53D054D}"/>
    <cellStyle name="Input 10 2 2 2 6 3" xfId="6322" xr:uid="{9F2FBC49-D14F-41BB-B1BB-764DCF8A96DC}"/>
    <cellStyle name="Input 10 2 2 2 6 3 2" xfId="6323" xr:uid="{86C6C727-832A-4D67-9459-E0E9965092CA}"/>
    <cellStyle name="Input 10 2 2 2 6 3 3" xfId="6324" xr:uid="{6C7D24D2-E631-4ABE-B2A3-4CFC92E1633A}"/>
    <cellStyle name="Input 10 2 2 2 6 4" xfId="6325" xr:uid="{4EAD55E2-FF6A-4149-B247-49969AD731F9}"/>
    <cellStyle name="Input 10 2 2 2 6 5" xfId="6326" xr:uid="{10190B13-458C-4B81-9396-B8E8A41679E0}"/>
    <cellStyle name="Input 10 2 2 2 7" xfId="6327" xr:uid="{02A33801-02C8-435C-9FDA-4BB254C7155E}"/>
    <cellStyle name="Input 10 2 2 2 7 2" xfId="6328" xr:uid="{9A9F6C2D-4731-4DD1-94C2-3CA009567F2A}"/>
    <cellStyle name="Input 10 2 2 2 7 3" xfId="6329" xr:uid="{EE11326A-AB94-4674-83C7-830E7D6F0784}"/>
    <cellStyle name="Input 10 2 2 2 8" xfId="6330" xr:uid="{C73498CC-6CBC-411C-8628-8F4B4831FCC2}"/>
    <cellStyle name="Input 10 2 2 2 8 2" xfId="6331" xr:uid="{62F5D7AE-8757-48A5-9FBA-F2D6772DDA3E}"/>
    <cellStyle name="Input 10 2 2 2 8 3" xfId="6332" xr:uid="{E2104F33-8579-49A1-A755-F2AC5FD674CE}"/>
    <cellStyle name="Input 10 2 2 2 9" xfId="6333" xr:uid="{ED966520-F912-484D-8A13-4357AB38252F}"/>
    <cellStyle name="Input 10 2 2 3" xfId="6334" xr:uid="{4F81491E-2609-4BBD-8F77-D6A0CA8EFC02}"/>
    <cellStyle name="Input 10 2 2 3 2" xfId="6335" xr:uid="{4C3B2070-812D-473E-82A0-85D76783F8FC}"/>
    <cellStyle name="Input 10 2 2 3 2 2" xfId="6336" xr:uid="{8214E638-115F-4483-8B4B-B916305A0DDB}"/>
    <cellStyle name="Input 10 2 2 3 2 2 2" xfId="6337" xr:uid="{8C10C961-6C69-4BFD-AB22-A497C75C2851}"/>
    <cellStyle name="Input 10 2 2 3 2 2 3" xfId="6338" xr:uid="{EB9F1C02-47BF-4CE6-B3C2-8D7C22DEACB7}"/>
    <cellStyle name="Input 10 2 2 3 2 3" xfId="6339" xr:uid="{06FD7655-E463-48AD-9A21-ECB447CC8AFD}"/>
    <cellStyle name="Input 10 2 2 3 2 3 2" xfId="6340" xr:uid="{2F6A251D-65DA-4FE6-B0A9-1CACF8087B10}"/>
    <cellStyle name="Input 10 2 2 3 2 3 3" xfId="6341" xr:uid="{AC43D821-38F2-4753-A076-9D6293D7A269}"/>
    <cellStyle name="Input 10 2 2 3 2 4" xfId="6342" xr:uid="{770AB4D4-5ABA-4FBB-8889-960B537E3F66}"/>
    <cellStyle name="Input 10 2 2 3 2 5" xfId="6343" xr:uid="{ED43AF52-8A09-47CA-97D7-1005535BB0A1}"/>
    <cellStyle name="Input 10 2 2 3 3" xfId="6344" xr:uid="{07A1FADE-51C3-4074-A15C-563714B1B6F1}"/>
    <cellStyle name="Input 10 2 2 3 3 2" xfId="6345" xr:uid="{776FBC70-AAA4-45D5-86E7-ED5EEF3D801D}"/>
    <cellStyle name="Input 10 2 2 3 3 3" xfId="6346" xr:uid="{A8F46205-0BDC-4FDE-8427-22D18E04D2AE}"/>
    <cellStyle name="Input 10 2 2 3 4" xfId="6347" xr:uid="{0CCF7088-04D4-4644-8C28-AF59D13C84D2}"/>
    <cellStyle name="Input 10 2 2 3 4 2" xfId="6348" xr:uid="{FEAD2D17-5CBF-446D-BB99-C08B97AD9479}"/>
    <cellStyle name="Input 10 2 2 3 4 3" xfId="6349" xr:uid="{34952285-CEA4-456B-B492-21BE43F09EAB}"/>
    <cellStyle name="Input 10 2 2 3 5" xfId="6350" xr:uid="{E472059F-4C0C-431A-B21A-8AA3F086A67D}"/>
    <cellStyle name="Input 10 2 2 3 6" xfId="6351" xr:uid="{6B62DF63-9CAC-4509-999B-E5E44810A2B6}"/>
    <cellStyle name="Input 10 2 2 4" xfId="6352" xr:uid="{81FFDB44-5EE3-4EA8-B775-8ABD70788DDA}"/>
    <cellStyle name="Input 10 2 2 4 2" xfId="6353" xr:uid="{D07D7B22-8B81-42A7-9076-20DC9CE1AB7F}"/>
    <cellStyle name="Input 10 2 2 4 2 2" xfId="6354" xr:uid="{41FF2F77-64E6-4A1C-AF83-04A0E3B2590E}"/>
    <cellStyle name="Input 10 2 2 4 2 3" xfId="6355" xr:uid="{CF271813-C1D2-459D-9655-3ABDB17DAC20}"/>
    <cellStyle name="Input 10 2 2 4 3" xfId="6356" xr:uid="{2CE2343B-B9F5-43CE-A349-D3FA8AE370AD}"/>
    <cellStyle name="Input 10 2 2 4 3 2" xfId="6357" xr:uid="{042E8637-8A30-4810-A6A9-0A4F69F24448}"/>
    <cellStyle name="Input 10 2 2 4 3 3" xfId="6358" xr:uid="{FCF4E9FB-7336-4220-8802-BC996AFB2DA6}"/>
    <cellStyle name="Input 10 2 2 4 4" xfId="6359" xr:uid="{92A4CE51-7B50-4971-80BE-4E73C180A9C7}"/>
    <cellStyle name="Input 10 2 2 4 5" xfId="6360" xr:uid="{1187139B-095D-4B2A-B27D-E24105FD298E}"/>
    <cellStyle name="Input 10 2 2 5" xfId="6361" xr:uid="{A14AEB87-273F-4036-8B04-96B58E5FFC73}"/>
    <cellStyle name="Input 10 2 2 5 2" xfId="6362" xr:uid="{AD3A566F-3D52-4BA4-96AC-2EAA37D6FD5D}"/>
    <cellStyle name="Input 10 2 2 5 2 2" xfId="6363" xr:uid="{ED5FF869-1BF6-425A-96ED-9A8D1279FE8F}"/>
    <cellStyle name="Input 10 2 2 5 2 3" xfId="6364" xr:uid="{E75070AF-FFF6-407D-8667-680DBFA7A858}"/>
    <cellStyle name="Input 10 2 2 5 3" xfId="6365" xr:uid="{C473AA72-6570-4EBB-9AC2-BEF6E049FC9D}"/>
    <cellStyle name="Input 10 2 2 5 3 2" xfId="6366" xr:uid="{25216E6B-D95B-4E6A-B554-56EF087E5E98}"/>
    <cellStyle name="Input 10 2 2 5 3 3" xfId="6367" xr:uid="{A103A877-ECD3-4E18-AEBD-E8DF30B440A3}"/>
    <cellStyle name="Input 10 2 2 5 4" xfId="6368" xr:uid="{86AAC17C-C8E3-4493-B87B-19F6FD5E98AE}"/>
    <cellStyle name="Input 10 2 2 5 5" xfId="6369" xr:uid="{F2C01EFD-B80B-4258-877E-4D1A59512216}"/>
    <cellStyle name="Input 10 2 2 6" xfId="6370" xr:uid="{A4A5B30C-8E75-4E1C-9309-238A2AA1048A}"/>
    <cellStyle name="Input 10 2 2 6 2" xfId="6371" xr:uid="{0EE14775-D716-4D3E-8EAE-A267F96BA8A8}"/>
    <cellStyle name="Input 10 2 2 6 2 2" xfId="6372" xr:uid="{41494BC2-74A1-47B8-9023-D2DD76BD42A7}"/>
    <cellStyle name="Input 10 2 2 6 2 3" xfId="6373" xr:uid="{E8FD6D47-162E-4A7E-A27C-9DC420274920}"/>
    <cellStyle name="Input 10 2 2 6 3" xfId="6374" xr:uid="{26D77D38-9F49-4067-9753-A143CDCBBC7D}"/>
    <cellStyle name="Input 10 2 2 6 3 2" xfId="6375" xr:uid="{7AE2330A-9D58-4CF5-9DA9-A0C9284AAEC7}"/>
    <cellStyle name="Input 10 2 2 6 3 3" xfId="6376" xr:uid="{5178175C-1CAE-44EA-92D4-BA3C8B64FF15}"/>
    <cellStyle name="Input 10 2 2 6 4" xfId="6377" xr:uid="{2CD8CC9F-3F2D-44FA-856E-9CDBB1D57641}"/>
    <cellStyle name="Input 10 2 2 6 5" xfId="6378" xr:uid="{5C13F585-FB42-4FE3-8A21-154B39F8DCD8}"/>
    <cellStyle name="Input 10 2 2 7" xfId="6379" xr:uid="{DD5F1B45-1A4B-4387-B6F8-ACA1CE888E42}"/>
    <cellStyle name="Input 10 2 2 7 2" xfId="6380" xr:uid="{C5975568-3A04-4CB6-AAE9-6289D9AD96B4}"/>
    <cellStyle name="Input 10 2 2 7 2 2" xfId="6381" xr:uid="{F5214E7E-2354-4483-A601-390CED4E0986}"/>
    <cellStyle name="Input 10 2 2 7 2 3" xfId="6382" xr:uid="{0E86945E-F765-4467-BB80-605DD1547602}"/>
    <cellStyle name="Input 10 2 2 7 3" xfId="6383" xr:uid="{B126A08B-BBB5-4880-A2B4-77A044489720}"/>
    <cellStyle name="Input 10 2 2 7 3 2" xfId="6384" xr:uid="{8BFC913D-6365-440F-9ED6-D676892FE159}"/>
    <cellStyle name="Input 10 2 2 7 3 3" xfId="6385" xr:uid="{B34F92CE-4355-401A-A466-6A340BBC17D4}"/>
    <cellStyle name="Input 10 2 2 7 4" xfId="6386" xr:uid="{191D011C-4CBC-4D24-9D3B-F6C17E991C33}"/>
    <cellStyle name="Input 10 2 2 7 5" xfId="6387" xr:uid="{D042420D-9741-41B6-9E2C-E6A7C7E4D617}"/>
    <cellStyle name="Input 10 2 2 8" xfId="6388" xr:uid="{BF91E139-0127-4E3F-A4A8-B8756AB6DB99}"/>
    <cellStyle name="Input 10 2 2 9" xfId="6389" xr:uid="{6C515D6A-1367-4C94-85A1-370EAA06C48A}"/>
    <cellStyle name="Input 10 2 3" xfId="6390" xr:uid="{987BC556-E68A-4678-83E9-E577CE765EF6}"/>
    <cellStyle name="Input 10 2 3 10" xfId="6391" xr:uid="{F84C0ABB-7757-4B6A-9632-430980F3291D}"/>
    <cellStyle name="Input 10 2 3 2" xfId="6392" xr:uid="{98A8F406-3D8A-462F-B7D1-50EA6F1E595F}"/>
    <cellStyle name="Input 10 2 3 2 2" xfId="6393" xr:uid="{11A0CF5B-E3EF-4966-96DB-80900A6F248F}"/>
    <cellStyle name="Input 10 2 3 2 2 2" xfId="6394" xr:uid="{28503FD8-611D-435D-8770-879220668DAF}"/>
    <cellStyle name="Input 10 2 3 2 2 3" xfId="6395" xr:uid="{6C338FF9-73D0-40EF-8654-6A91CC7565FD}"/>
    <cellStyle name="Input 10 2 3 2 3" xfId="6396" xr:uid="{61E6633E-05D5-4CCF-840F-1C79C7CB5F32}"/>
    <cellStyle name="Input 10 2 3 2 3 2" xfId="6397" xr:uid="{A3BCF4DF-4CC7-47D2-8FA6-1BA465AAB80E}"/>
    <cellStyle name="Input 10 2 3 2 3 3" xfId="6398" xr:uid="{8DB899A8-7D38-4F86-A8CC-2BE35A84CD1B}"/>
    <cellStyle name="Input 10 2 3 2 4" xfId="6399" xr:uid="{EB97DF00-ED26-4CEE-8F18-39E628A41E53}"/>
    <cellStyle name="Input 10 2 3 2 5" xfId="6400" xr:uid="{A2F42059-E183-46BD-9BAF-F33C92A00B43}"/>
    <cellStyle name="Input 10 2 3 3" xfId="6401" xr:uid="{9CBF64FE-4CAC-41C4-B915-C1680A3FF8F9}"/>
    <cellStyle name="Input 10 2 3 3 2" xfId="6402" xr:uid="{DB4A70D7-6B34-48A7-9106-89E2F131E82B}"/>
    <cellStyle name="Input 10 2 3 3 2 2" xfId="6403" xr:uid="{094EF98B-80B4-413E-8CE8-845461B4F9B3}"/>
    <cellStyle name="Input 10 2 3 3 2 3" xfId="6404" xr:uid="{30391783-196A-447F-B3C0-2973DCCBB0FD}"/>
    <cellStyle name="Input 10 2 3 3 3" xfId="6405" xr:uid="{7F93EF1D-186A-4C46-BB81-CB12578696C7}"/>
    <cellStyle name="Input 10 2 3 3 3 2" xfId="6406" xr:uid="{28FC874A-B7CB-41E0-A865-A8745E781F5C}"/>
    <cellStyle name="Input 10 2 3 3 3 3" xfId="6407" xr:uid="{4BAFFDAC-8E73-44D1-8443-C46021857596}"/>
    <cellStyle name="Input 10 2 3 3 4" xfId="6408" xr:uid="{B40B9A9D-35FD-4A11-96EB-AF87F6F036EB}"/>
    <cellStyle name="Input 10 2 3 3 5" xfId="6409" xr:uid="{49B7E34F-32DF-4FED-A223-3736DA01F9D1}"/>
    <cellStyle name="Input 10 2 3 4" xfId="6410" xr:uid="{E368745E-5BF9-41C6-8F08-F2FFB8DB9BF2}"/>
    <cellStyle name="Input 10 2 3 4 2" xfId="6411" xr:uid="{1E6C4625-0709-40DE-BE3E-DC5E22B574F7}"/>
    <cellStyle name="Input 10 2 3 4 2 2" xfId="6412" xr:uid="{E00F9CCF-8BD2-40FD-AC71-876736760C0A}"/>
    <cellStyle name="Input 10 2 3 4 2 3" xfId="6413" xr:uid="{69DA3BFD-6C51-4F73-B17D-FC9F42842964}"/>
    <cellStyle name="Input 10 2 3 4 3" xfId="6414" xr:uid="{A159C775-F1AA-4E08-A724-0F32348BB78A}"/>
    <cellStyle name="Input 10 2 3 4 3 2" xfId="6415" xr:uid="{7F168721-6E74-4A9F-8C8D-B1B17A873894}"/>
    <cellStyle name="Input 10 2 3 4 3 3" xfId="6416" xr:uid="{3C5456C6-7742-4D41-945D-C5FCE6A7EC5B}"/>
    <cellStyle name="Input 10 2 3 4 4" xfId="6417" xr:uid="{27F76677-8641-4155-B130-13A48B0E7C2D}"/>
    <cellStyle name="Input 10 2 3 4 5" xfId="6418" xr:uid="{EF8C90E4-4101-442C-984E-1CE32DD114E9}"/>
    <cellStyle name="Input 10 2 3 5" xfId="6419" xr:uid="{BF28A61A-FDC1-437F-B067-CF4F577F317B}"/>
    <cellStyle name="Input 10 2 3 5 2" xfId="6420" xr:uid="{70BED561-D514-4F3E-9077-A68758C87919}"/>
    <cellStyle name="Input 10 2 3 5 2 2" xfId="6421" xr:uid="{05955E75-BE9F-4E16-9B67-B98D002C9520}"/>
    <cellStyle name="Input 10 2 3 5 2 3" xfId="6422" xr:uid="{CCF47F11-AA01-4D1D-B7E1-67C54976689B}"/>
    <cellStyle name="Input 10 2 3 5 3" xfId="6423" xr:uid="{D7B2BA9A-8D33-45C1-9BFC-76DE78CAD6FC}"/>
    <cellStyle name="Input 10 2 3 5 3 2" xfId="6424" xr:uid="{58FC9115-4B9A-4FB5-A5E9-C77D453BE82B}"/>
    <cellStyle name="Input 10 2 3 5 3 3" xfId="6425" xr:uid="{B6414877-3430-4C4E-8243-ABAC39DE9287}"/>
    <cellStyle name="Input 10 2 3 5 4" xfId="6426" xr:uid="{11102711-693B-4091-9D07-93BF6E281CA7}"/>
    <cellStyle name="Input 10 2 3 5 5" xfId="6427" xr:uid="{291D0BB7-4905-48DE-B76A-401402EF94DC}"/>
    <cellStyle name="Input 10 2 3 6" xfId="6428" xr:uid="{8D45D036-89A3-4062-A7F8-999BA9183ADF}"/>
    <cellStyle name="Input 10 2 3 6 2" xfId="6429" xr:uid="{7A01E461-A5DF-4783-B59E-DA6224D101B0}"/>
    <cellStyle name="Input 10 2 3 6 2 2" xfId="6430" xr:uid="{C20C2AD9-8D9B-4ED1-A886-9289D54E0CDB}"/>
    <cellStyle name="Input 10 2 3 6 2 3" xfId="6431" xr:uid="{A86DAB39-3E54-40DE-AE1A-E4C0C9A90E70}"/>
    <cellStyle name="Input 10 2 3 6 3" xfId="6432" xr:uid="{0B79AE15-44CF-4FEF-838F-236F35149A77}"/>
    <cellStyle name="Input 10 2 3 6 3 2" xfId="6433" xr:uid="{59F86C5D-8089-40FC-BC50-4593D807D34C}"/>
    <cellStyle name="Input 10 2 3 6 3 3" xfId="6434" xr:uid="{73D827EA-19A0-45DC-964C-9485B8A37955}"/>
    <cellStyle name="Input 10 2 3 6 4" xfId="6435" xr:uid="{A6CA4056-2A3C-4622-AE0D-A69811C93AD1}"/>
    <cellStyle name="Input 10 2 3 6 5" xfId="6436" xr:uid="{36F434F3-49AB-49B6-9D99-F910AB256E5B}"/>
    <cellStyle name="Input 10 2 3 7" xfId="6437" xr:uid="{40DEE04A-F0BE-4320-9F6B-E9C1946CDCA6}"/>
    <cellStyle name="Input 10 2 3 7 2" xfId="6438" xr:uid="{8F062C87-8BAE-4E8B-ABF5-B47358D10007}"/>
    <cellStyle name="Input 10 2 3 7 3" xfId="6439" xr:uid="{15634F26-7539-457D-BB76-1EDF444E5F55}"/>
    <cellStyle name="Input 10 2 3 8" xfId="6440" xr:uid="{2A14A3E5-6FC0-4FDD-BBA0-7CFD691253EC}"/>
    <cellStyle name="Input 10 2 3 8 2" xfId="6441" xr:uid="{F9244C05-4F90-4B2C-B72F-5024B17BA25D}"/>
    <cellStyle name="Input 10 2 3 8 3" xfId="6442" xr:uid="{518DDD14-5D2F-47B4-93ED-69C27CEF1068}"/>
    <cellStyle name="Input 10 2 3 9" xfId="6443" xr:uid="{0B24EA58-5892-449C-88AF-C85F93AA125F}"/>
    <cellStyle name="Input 10 2 4" xfId="6444" xr:uid="{0368EAEF-C152-40BA-A382-3474BAEBD489}"/>
    <cellStyle name="Input 10 2 4 2" xfId="6445" xr:uid="{FCFB7DB1-8065-47F6-A681-4EC6E2FF6A23}"/>
    <cellStyle name="Input 10 2 4 2 2" xfId="6446" xr:uid="{B8C5A04F-5241-48CF-B268-E82DD7659F01}"/>
    <cellStyle name="Input 10 2 4 2 2 2" xfId="6447" xr:uid="{332AD39C-A5D0-4870-B6F7-26918F0ACDB3}"/>
    <cellStyle name="Input 10 2 4 2 2 3" xfId="6448" xr:uid="{F763A8D9-9CFB-4967-9482-8A8F7634D5DC}"/>
    <cellStyle name="Input 10 2 4 2 3" xfId="6449" xr:uid="{EDA31A02-3EEC-497F-9953-2F9E83F06352}"/>
    <cellStyle name="Input 10 2 4 2 3 2" xfId="6450" xr:uid="{A938903E-9747-4834-B923-9C443468FE3B}"/>
    <cellStyle name="Input 10 2 4 2 3 3" xfId="6451" xr:uid="{ECF41DF8-35CB-4CA5-AA1C-752D91EC6C89}"/>
    <cellStyle name="Input 10 2 4 2 4" xfId="6452" xr:uid="{AE7C70D1-2D33-45DE-A650-41B1BC99883E}"/>
    <cellStyle name="Input 10 2 4 2 5" xfId="6453" xr:uid="{E559422B-80E5-4701-9024-42E0F9667144}"/>
    <cellStyle name="Input 10 2 4 3" xfId="6454" xr:uid="{C1C41675-57C4-4D43-AB06-3783382451CD}"/>
    <cellStyle name="Input 10 2 4 3 2" xfId="6455" xr:uid="{73079C2C-F1B7-44A3-B6D7-78B5E4CCE30B}"/>
    <cellStyle name="Input 10 2 4 3 3" xfId="6456" xr:uid="{4D429933-F5D4-409C-97D5-3917BE2E7ED2}"/>
    <cellStyle name="Input 10 2 4 4" xfId="6457" xr:uid="{CFC554D6-28B8-4387-B7D9-CE159BEF6B13}"/>
    <cellStyle name="Input 10 2 4 4 2" xfId="6458" xr:uid="{6D346FF6-76AE-4770-8024-02159F687965}"/>
    <cellStyle name="Input 10 2 4 4 3" xfId="6459" xr:uid="{C53D4657-4003-465C-815A-43F9E006ADD8}"/>
    <cellStyle name="Input 10 2 4 5" xfId="6460" xr:uid="{DA3D1FFC-B363-4711-8FD8-D18F64B9F842}"/>
    <cellStyle name="Input 10 2 4 6" xfId="6461" xr:uid="{7456C83D-1198-41AB-8B4F-5F8F2362439E}"/>
    <cellStyle name="Input 10 2 5" xfId="6462" xr:uid="{4C8990C3-04CA-4C32-B110-506C40D31CC2}"/>
    <cellStyle name="Input 10 2 5 2" xfId="6463" xr:uid="{281DAD4F-7FE0-4F2A-B9D5-D86E69B415AE}"/>
    <cellStyle name="Input 10 2 5 2 2" xfId="6464" xr:uid="{CFED3151-139E-454D-8330-894A4BA6758B}"/>
    <cellStyle name="Input 10 2 5 2 3" xfId="6465" xr:uid="{57FE380C-55E7-4EA6-85E1-B083C376B3FE}"/>
    <cellStyle name="Input 10 2 5 3" xfId="6466" xr:uid="{BE958DFB-DFB5-4F10-9AB8-D9EBABFB6654}"/>
    <cellStyle name="Input 10 2 5 3 2" xfId="6467" xr:uid="{F45CD630-A643-492F-A1B5-0371893E4B76}"/>
    <cellStyle name="Input 10 2 5 3 3" xfId="6468" xr:uid="{DCC59A79-729D-4641-8572-E98EB01C7C54}"/>
    <cellStyle name="Input 10 2 5 4" xfId="6469" xr:uid="{81F7C3D4-9679-47BE-92FA-70E1D0FAE438}"/>
    <cellStyle name="Input 10 2 5 5" xfId="6470" xr:uid="{CC0457A8-AEA1-4BF5-84D0-ED442E887662}"/>
    <cellStyle name="Input 10 2 6" xfId="6471" xr:uid="{D9D4A548-597A-4550-995C-21670DC06D8C}"/>
    <cellStyle name="Input 10 2 6 2" xfId="6472" xr:uid="{AD783746-5075-4221-9700-EFAB7BB2E0B7}"/>
    <cellStyle name="Input 10 2 6 2 2" xfId="6473" xr:uid="{77E61771-51F3-4F56-A3CE-163CC3D51EAC}"/>
    <cellStyle name="Input 10 2 6 2 3" xfId="6474" xr:uid="{C16E29BC-4E27-4AAF-8074-44B62E6ADD94}"/>
    <cellStyle name="Input 10 2 6 3" xfId="6475" xr:uid="{E77682F9-A08C-473C-B9D7-68E7D36CEB8E}"/>
    <cellStyle name="Input 10 2 6 3 2" xfId="6476" xr:uid="{B3BF6475-1B4A-4E38-BF26-6CBCB31F373A}"/>
    <cellStyle name="Input 10 2 6 3 3" xfId="6477" xr:uid="{51430877-6FB1-44D6-8EA0-90E87F0D0619}"/>
    <cellStyle name="Input 10 2 6 4" xfId="6478" xr:uid="{84054B84-323F-4FA3-B242-86EA1681974A}"/>
    <cellStyle name="Input 10 2 6 5" xfId="6479" xr:uid="{55B4BD96-C2DE-46D5-ACE8-3CA28176745E}"/>
    <cellStyle name="Input 10 2 7" xfId="6480" xr:uid="{B7A320E2-3CD2-400C-AA47-A747D5A17360}"/>
    <cellStyle name="Input 10 2 7 2" xfId="6481" xr:uid="{0F7FEC1E-70E9-4046-A2CF-16C26310026D}"/>
    <cellStyle name="Input 10 2 7 2 2" xfId="6482" xr:uid="{F1D6BA2E-5662-481E-A494-7BB4714F4F85}"/>
    <cellStyle name="Input 10 2 7 2 3" xfId="6483" xr:uid="{BB4F4950-53E3-4B10-B404-7B421E213069}"/>
    <cellStyle name="Input 10 2 7 3" xfId="6484" xr:uid="{429A368D-9839-4D22-B4FD-3A28D45284AE}"/>
    <cellStyle name="Input 10 2 7 3 2" xfId="6485" xr:uid="{12074DD3-E1E9-4210-83FC-B33015C3CE49}"/>
    <cellStyle name="Input 10 2 7 3 3" xfId="6486" xr:uid="{437DD4BD-F6E2-4DD5-9834-E7F6FE3FF5E5}"/>
    <cellStyle name="Input 10 2 7 4" xfId="6487" xr:uid="{29E859C7-BA8C-4B60-A73D-4E3B2BFEFEBC}"/>
    <cellStyle name="Input 10 2 7 5" xfId="6488" xr:uid="{1AAE8269-4913-4981-B771-B3E289EFF0A1}"/>
    <cellStyle name="Input 10 2 8" xfId="6489" xr:uid="{26C6C451-CC76-4422-B25A-10AE361E33DB}"/>
    <cellStyle name="Input 10 2 8 2" xfId="6490" xr:uid="{23DFA266-F424-4BFA-8547-182B541C63B5}"/>
    <cellStyle name="Input 10 2 8 2 2" xfId="6491" xr:uid="{BECBAFB9-6FDE-4235-9435-A0A38B101A18}"/>
    <cellStyle name="Input 10 2 8 2 3" xfId="6492" xr:uid="{9A8CB8BB-5946-4FED-8D08-F173446195AD}"/>
    <cellStyle name="Input 10 2 8 3" xfId="6493" xr:uid="{E4032FC0-815C-47C4-826C-55FFC45E15D1}"/>
    <cellStyle name="Input 10 2 8 3 2" xfId="6494" xr:uid="{D6EB10BC-B978-4F07-902B-EF0BE2C5E0CE}"/>
    <cellStyle name="Input 10 2 8 3 3" xfId="6495" xr:uid="{6BEC43B2-1C71-4FB7-A83B-DCB5D5EFAFAE}"/>
    <cellStyle name="Input 10 2 8 4" xfId="6496" xr:uid="{C529E8E4-2F7F-453D-A389-499E6B080162}"/>
    <cellStyle name="Input 10 2 8 5" xfId="6497" xr:uid="{F7913DBA-C64A-443A-8065-29986FEEAD2A}"/>
    <cellStyle name="Input 10 2 9" xfId="6498" xr:uid="{F477E070-2947-4113-9AE2-D75D3E08F733}"/>
    <cellStyle name="Input 10 2_Subsidy" xfId="6499" xr:uid="{6AF3BADA-5C62-4107-95E7-D513E570CD59}"/>
    <cellStyle name="Input 10 3" xfId="6500" xr:uid="{1055870F-2CE6-45BA-87F4-EFAD10FDCFED}"/>
    <cellStyle name="Input 10 3 2" xfId="6501" xr:uid="{B65723A8-CF96-465C-9E14-FF5D62E13C4B}"/>
    <cellStyle name="Input 10 3 2 10" xfId="6502" xr:uid="{1A9DCBB7-1939-4C7C-8213-6AAB4124A772}"/>
    <cellStyle name="Input 10 3 2 2" xfId="6503" xr:uid="{A4F05876-5689-4BEA-BD90-9EF4E745559F}"/>
    <cellStyle name="Input 10 3 2 2 2" xfId="6504" xr:uid="{88A99C11-7BEC-40FB-837C-0394E23901F8}"/>
    <cellStyle name="Input 10 3 2 2 2 2" xfId="6505" xr:uid="{7C5A4214-AD28-4C8D-9B1C-7763FE759037}"/>
    <cellStyle name="Input 10 3 2 2 2 3" xfId="6506" xr:uid="{A95AAD80-AE93-4D67-93D6-C7AA4BF860FF}"/>
    <cellStyle name="Input 10 3 2 2 3" xfId="6507" xr:uid="{9BA321EB-7203-4F0D-BF3F-EC14C4B0E58C}"/>
    <cellStyle name="Input 10 3 2 2 3 2" xfId="6508" xr:uid="{E93D5020-4F0D-46E9-8EE3-94A9F2F57C24}"/>
    <cellStyle name="Input 10 3 2 2 3 3" xfId="6509" xr:uid="{2AB8DEE6-F180-410C-B482-0589952B7038}"/>
    <cellStyle name="Input 10 3 2 2 4" xfId="6510" xr:uid="{423C2693-A4E3-4EAD-82FB-EDBFF03E328F}"/>
    <cellStyle name="Input 10 3 2 2 5" xfId="6511" xr:uid="{C9B17BEE-3302-4377-9557-80D7FDAB49BF}"/>
    <cellStyle name="Input 10 3 2 3" xfId="6512" xr:uid="{31B2C339-3DD6-47BD-9389-85AA3A874A51}"/>
    <cellStyle name="Input 10 3 2 3 2" xfId="6513" xr:uid="{EF641B98-2934-49A9-8732-8B9B8305912C}"/>
    <cellStyle name="Input 10 3 2 3 2 2" xfId="6514" xr:uid="{F0494DFD-6C85-413D-98EB-AD89D18FCCEB}"/>
    <cellStyle name="Input 10 3 2 3 2 3" xfId="6515" xr:uid="{D58C4275-4567-42FF-939E-031518F96F8F}"/>
    <cellStyle name="Input 10 3 2 3 3" xfId="6516" xr:uid="{BBBEAA74-A302-4E04-BC78-2715DF62C2DD}"/>
    <cellStyle name="Input 10 3 2 3 3 2" xfId="6517" xr:uid="{53C9ACF3-CD76-4E99-80F1-A52FEC3398EF}"/>
    <cellStyle name="Input 10 3 2 3 3 3" xfId="6518" xr:uid="{7260CCDD-0A75-48FB-9F6C-0C66B295D61A}"/>
    <cellStyle name="Input 10 3 2 3 4" xfId="6519" xr:uid="{32A1C6BB-1DED-49D2-A0ED-6CED6D7690E3}"/>
    <cellStyle name="Input 10 3 2 3 5" xfId="6520" xr:uid="{039DF7C2-53A5-4A96-98E4-537C9CBFFE59}"/>
    <cellStyle name="Input 10 3 2 4" xfId="6521" xr:uid="{1F183E0D-1462-4012-A940-9117DF78FF2F}"/>
    <cellStyle name="Input 10 3 2 4 2" xfId="6522" xr:uid="{58A92339-EA6B-4BD5-BF8B-0F616192A54C}"/>
    <cellStyle name="Input 10 3 2 4 2 2" xfId="6523" xr:uid="{BF338566-A76D-4217-AB48-D7199E5C911C}"/>
    <cellStyle name="Input 10 3 2 4 2 3" xfId="6524" xr:uid="{ADAE9270-9C3C-4F7E-AE0C-B7F63DDA021C}"/>
    <cellStyle name="Input 10 3 2 4 3" xfId="6525" xr:uid="{B247E8A9-FF8F-41B2-A083-553436191EEF}"/>
    <cellStyle name="Input 10 3 2 4 3 2" xfId="6526" xr:uid="{E63F7662-EEAF-4B1B-B747-D1EB62F0618A}"/>
    <cellStyle name="Input 10 3 2 4 3 3" xfId="6527" xr:uid="{628B2D1D-EB1A-4918-AE17-EE7C8E02EE8F}"/>
    <cellStyle name="Input 10 3 2 4 4" xfId="6528" xr:uid="{DAFFD4E5-3E07-4B83-8187-1613E8F834C1}"/>
    <cellStyle name="Input 10 3 2 4 5" xfId="6529" xr:uid="{30518A75-E5AD-4DC3-8453-D19588E5F03E}"/>
    <cellStyle name="Input 10 3 2 5" xfId="6530" xr:uid="{E81EC7F3-06AB-41D2-A03A-683F1E9BD06E}"/>
    <cellStyle name="Input 10 3 2 5 2" xfId="6531" xr:uid="{B02E8036-5718-404B-B5D2-42BF3A579117}"/>
    <cellStyle name="Input 10 3 2 5 2 2" xfId="6532" xr:uid="{B744C6B2-16A5-4E92-A5EE-34BCB37945EA}"/>
    <cellStyle name="Input 10 3 2 5 2 3" xfId="6533" xr:uid="{0ECC72AE-2FFD-4F41-BE12-F1C02A7B7379}"/>
    <cellStyle name="Input 10 3 2 5 3" xfId="6534" xr:uid="{C8F15CAB-EE84-4195-B654-EEADF8B36013}"/>
    <cellStyle name="Input 10 3 2 5 3 2" xfId="6535" xr:uid="{EA801CF4-8BEB-499B-AB8E-622A3FFC2B7A}"/>
    <cellStyle name="Input 10 3 2 5 3 3" xfId="6536" xr:uid="{6854763A-D5AD-433F-BD62-7F7BD3D6E7DD}"/>
    <cellStyle name="Input 10 3 2 5 4" xfId="6537" xr:uid="{1CAA417E-4A65-4D96-B033-96992D0EEBFE}"/>
    <cellStyle name="Input 10 3 2 5 5" xfId="6538" xr:uid="{33838673-0AA1-416C-A9AE-3E5A7F411E3D}"/>
    <cellStyle name="Input 10 3 2 6" xfId="6539" xr:uid="{11817DF2-4070-43CC-A634-562464E4C430}"/>
    <cellStyle name="Input 10 3 2 6 2" xfId="6540" xr:uid="{7A3F228D-D301-4F0C-AEBA-43CD86CBE2B8}"/>
    <cellStyle name="Input 10 3 2 6 2 2" xfId="6541" xr:uid="{E186A5C9-159B-4267-A714-13F9B219FC7F}"/>
    <cellStyle name="Input 10 3 2 6 2 3" xfId="6542" xr:uid="{7E4C4FA4-35CF-4834-90FD-29BAECA92123}"/>
    <cellStyle name="Input 10 3 2 6 3" xfId="6543" xr:uid="{50F70E05-13FC-4EBA-9412-D9124B443F18}"/>
    <cellStyle name="Input 10 3 2 6 3 2" xfId="6544" xr:uid="{C64F12AC-590A-4FCC-B95A-C52EFDF97BB8}"/>
    <cellStyle name="Input 10 3 2 6 3 3" xfId="6545" xr:uid="{1EE1A89E-9793-4AC3-90AA-4EB60D7B37C2}"/>
    <cellStyle name="Input 10 3 2 6 4" xfId="6546" xr:uid="{E88E65E6-9434-4E30-BD7E-63E85ADC3132}"/>
    <cellStyle name="Input 10 3 2 6 5" xfId="6547" xr:uid="{001DD576-1585-445D-84ED-86A71CF5F870}"/>
    <cellStyle name="Input 10 3 2 7" xfId="6548" xr:uid="{31EEA27A-E02C-476E-A494-1A86395649B3}"/>
    <cellStyle name="Input 10 3 2 7 2" xfId="6549" xr:uid="{019D2D1D-CA82-431D-87B2-5CD3E3686186}"/>
    <cellStyle name="Input 10 3 2 7 3" xfId="6550" xr:uid="{1F234D43-42CF-4AF9-98EE-C6FFC1BD4EDD}"/>
    <cellStyle name="Input 10 3 2 8" xfId="6551" xr:uid="{A0C27340-D5FF-4EE1-ABF9-4686E2847464}"/>
    <cellStyle name="Input 10 3 2 8 2" xfId="6552" xr:uid="{1B438167-B750-4EC3-9CA5-08AFD3FFDFF8}"/>
    <cellStyle name="Input 10 3 2 8 3" xfId="6553" xr:uid="{EA44B12F-7C4A-4FA3-82DB-24F778235577}"/>
    <cellStyle name="Input 10 3 2 9" xfId="6554" xr:uid="{7C1A0921-6B25-4146-9CD9-1F18CCC121FA}"/>
    <cellStyle name="Input 10 3 3" xfId="6555" xr:uid="{C59FEF7F-C213-4B90-8ECE-755122724503}"/>
    <cellStyle name="Input 10 3 3 2" xfId="6556" xr:uid="{29C7ABC9-D2AD-43AD-BE5A-C85085C553AF}"/>
    <cellStyle name="Input 10 3 3 2 2" xfId="6557" xr:uid="{CB8F2F0F-0831-43E0-82B0-9707E8BDE30F}"/>
    <cellStyle name="Input 10 3 3 2 2 2" xfId="6558" xr:uid="{8C2D2A4C-2B41-4627-B76A-A8B770C18496}"/>
    <cellStyle name="Input 10 3 3 2 2 3" xfId="6559" xr:uid="{3789C9F2-7BF9-44C7-8445-38B86266D492}"/>
    <cellStyle name="Input 10 3 3 2 3" xfId="6560" xr:uid="{B17026EB-F950-48CA-9A37-4504E0EB210B}"/>
    <cellStyle name="Input 10 3 3 2 3 2" xfId="6561" xr:uid="{445A0EC0-79CB-4CE1-A950-729C208B9008}"/>
    <cellStyle name="Input 10 3 3 2 3 3" xfId="6562" xr:uid="{D5A23A83-571C-4CF8-A64A-52FAB82C3582}"/>
    <cellStyle name="Input 10 3 3 2 4" xfId="6563" xr:uid="{6834D3FB-F745-4814-A074-A75CAEF49E4C}"/>
    <cellStyle name="Input 10 3 3 2 5" xfId="6564" xr:uid="{60619AB6-4B1F-42AC-A10B-980C6D36C782}"/>
    <cellStyle name="Input 10 3 3 3" xfId="6565" xr:uid="{2BE1F436-CF49-4712-AA84-F3A83E6BE5AA}"/>
    <cellStyle name="Input 10 3 3 3 2" xfId="6566" xr:uid="{05F693F4-2AF4-47F2-BCD9-29E93E246455}"/>
    <cellStyle name="Input 10 3 3 3 3" xfId="6567" xr:uid="{089E8690-8238-43F3-A269-B0F40C5CE026}"/>
    <cellStyle name="Input 10 3 3 4" xfId="6568" xr:uid="{41BDE279-2A01-4038-9E10-DBDEDD90887E}"/>
    <cellStyle name="Input 10 3 3 4 2" xfId="6569" xr:uid="{994DAE3E-6034-459A-95D1-B0EF2A8EC387}"/>
    <cellStyle name="Input 10 3 3 4 3" xfId="6570" xr:uid="{CAAC0138-99C8-49E9-9C96-8770533F9069}"/>
    <cellStyle name="Input 10 3 3 5" xfId="6571" xr:uid="{117B59C4-0018-4D72-9509-3B69FD8AADBD}"/>
    <cellStyle name="Input 10 3 3 6" xfId="6572" xr:uid="{D969BF34-F63A-4869-96A8-5FEBB6D0E827}"/>
    <cellStyle name="Input 10 3 4" xfId="6573" xr:uid="{BC4790C0-F5C5-4664-B13C-ECADEB6D458E}"/>
    <cellStyle name="Input 10 3 4 2" xfId="6574" xr:uid="{DF2F87AB-5E34-4969-A860-6BDD9D4F4FB4}"/>
    <cellStyle name="Input 10 3 4 2 2" xfId="6575" xr:uid="{4A088BA1-2B4C-49A6-A2E9-73A061D0176A}"/>
    <cellStyle name="Input 10 3 4 2 3" xfId="6576" xr:uid="{68B75CA7-9F8B-4E55-B1C5-D81F5851CDDD}"/>
    <cellStyle name="Input 10 3 4 3" xfId="6577" xr:uid="{A03057C9-B0CE-427E-AF85-FEAA955E7411}"/>
    <cellStyle name="Input 10 3 4 3 2" xfId="6578" xr:uid="{2EDC30E9-2410-47E3-B52D-7BD8DE6BF8B1}"/>
    <cellStyle name="Input 10 3 4 3 3" xfId="6579" xr:uid="{DFAE24AD-C9B8-4D24-A35C-DC834BACD9E0}"/>
    <cellStyle name="Input 10 3 4 4" xfId="6580" xr:uid="{FC7E966A-99CB-477E-921A-73FA0E17EE17}"/>
    <cellStyle name="Input 10 3 4 5" xfId="6581" xr:uid="{966EFF7C-7239-47A7-8F94-5A8354A49562}"/>
    <cellStyle name="Input 10 3 5" xfId="6582" xr:uid="{4433D9C5-7179-439F-B04A-C880B9344AAC}"/>
    <cellStyle name="Input 10 3 5 2" xfId="6583" xr:uid="{526218BD-E1E4-4EC9-BA40-9FDEB104F3AC}"/>
    <cellStyle name="Input 10 3 5 2 2" xfId="6584" xr:uid="{0A5A8ACA-CB76-429E-AB9C-027E2D91AECA}"/>
    <cellStyle name="Input 10 3 5 2 3" xfId="6585" xr:uid="{962EF870-4E9B-44F0-B6B0-428E8AC87514}"/>
    <cellStyle name="Input 10 3 5 3" xfId="6586" xr:uid="{18E7862A-C07F-4BC6-87F8-6EF851873B82}"/>
    <cellStyle name="Input 10 3 5 3 2" xfId="6587" xr:uid="{4E73A5E9-3509-4BA9-8AE8-9CB6BDA233F1}"/>
    <cellStyle name="Input 10 3 5 3 3" xfId="6588" xr:uid="{FE8E8BD7-BBEE-4D54-8C75-9246F223B36B}"/>
    <cellStyle name="Input 10 3 5 4" xfId="6589" xr:uid="{82154CA2-CE31-4D7C-9D22-4B13C996E62C}"/>
    <cellStyle name="Input 10 3 5 5" xfId="6590" xr:uid="{8A8A595C-D439-44B3-8431-DB673A8F2D98}"/>
    <cellStyle name="Input 10 3 6" xfId="6591" xr:uid="{C8EF6A77-52BD-4BE1-AA1A-0859B03E0F55}"/>
    <cellStyle name="Input 10 3 6 2" xfId="6592" xr:uid="{99EFD9A3-FFBB-4A83-B912-0C032D2070D3}"/>
    <cellStyle name="Input 10 3 6 2 2" xfId="6593" xr:uid="{B14D86DE-EB35-4375-B73C-B3081D8D0305}"/>
    <cellStyle name="Input 10 3 6 2 3" xfId="6594" xr:uid="{14C66017-59C5-4BA3-AD2A-B91E149F33BA}"/>
    <cellStyle name="Input 10 3 6 3" xfId="6595" xr:uid="{CBD45BEE-D259-4E59-A902-F22B40A1C65D}"/>
    <cellStyle name="Input 10 3 6 3 2" xfId="6596" xr:uid="{B516BB40-81FB-4A0F-BE41-3DBC34066AF4}"/>
    <cellStyle name="Input 10 3 6 3 3" xfId="6597" xr:uid="{F640F101-E071-46E2-BCC3-5E7DF695865D}"/>
    <cellStyle name="Input 10 3 6 4" xfId="6598" xr:uid="{FC4DFEA7-7664-41E0-8CAC-853225DB04DA}"/>
    <cellStyle name="Input 10 3 6 5" xfId="6599" xr:uid="{A5DDDF94-06CA-4E5D-9A4A-4FCDB019AF46}"/>
    <cellStyle name="Input 10 3 7" xfId="6600" xr:uid="{1637D2D4-02E9-45F4-BC22-7FD8E9B411C4}"/>
    <cellStyle name="Input 10 3 7 2" xfId="6601" xr:uid="{56B9114F-C70E-47C3-A087-81F4CA84649F}"/>
    <cellStyle name="Input 10 3 7 2 2" xfId="6602" xr:uid="{03E2D68B-B57F-459E-B48A-3FC7B6EC7101}"/>
    <cellStyle name="Input 10 3 7 2 3" xfId="6603" xr:uid="{83BB481E-60AA-4B93-A3FD-46D31DD40EE0}"/>
    <cellStyle name="Input 10 3 7 3" xfId="6604" xr:uid="{60D5D924-12CE-4FB1-A11B-12CEC776A3F1}"/>
    <cellStyle name="Input 10 3 7 3 2" xfId="6605" xr:uid="{94C5420F-5F88-4190-AB69-5F2A80E0FAAB}"/>
    <cellStyle name="Input 10 3 7 3 3" xfId="6606" xr:uid="{DF19C38B-3BAE-4544-9826-5BAE9EE87E8A}"/>
    <cellStyle name="Input 10 3 7 4" xfId="6607" xr:uid="{CB76118D-EF0A-4D00-B6F6-A5F28E890177}"/>
    <cellStyle name="Input 10 3 7 5" xfId="6608" xr:uid="{6C98A310-3F75-446D-A12B-9F45FFDD72C0}"/>
    <cellStyle name="Input 10 3 8" xfId="6609" xr:uid="{FDD720EF-5836-4CEF-9178-9F34F1145262}"/>
    <cellStyle name="Input 10 3 9" xfId="6610" xr:uid="{C5520C9F-BC20-4BFE-97AA-B199EAC9BD2C}"/>
    <cellStyle name="Input 10 4" xfId="6611" xr:uid="{AAFD385D-5FAF-40CC-BECD-81780F660E00}"/>
    <cellStyle name="Input 10 4 2" xfId="6612" xr:uid="{5CF258F4-EBB8-469A-BB2C-FA9AE5D0588A}"/>
    <cellStyle name="Input 10 4 2 10" xfId="6613" xr:uid="{B22A79D3-0604-4971-AFC0-520D1C830749}"/>
    <cellStyle name="Input 10 4 2 2" xfId="6614" xr:uid="{2BC91221-A72E-4B5D-B2C9-3374115B471C}"/>
    <cellStyle name="Input 10 4 2 2 2" xfId="6615" xr:uid="{DE323F92-CD79-4ED2-9D73-30BA352F681E}"/>
    <cellStyle name="Input 10 4 2 2 2 2" xfId="6616" xr:uid="{65A1C4BF-951F-4EA8-B26E-C1863593DF70}"/>
    <cellStyle name="Input 10 4 2 2 2 3" xfId="6617" xr:uid="{42A4BE4C-C05A-48A9-9461-A39A94A0E89D}"/>
    <cellStyle name="Input 10 4 2 2 3" xfId="6618" xr:uid="{8228A1CF-49F3-4A9F-82CC-432AC9C04126}"/>
    <cellStyle name="Input 10 4 2 2 3 2" xfId="6619" xr:uid="{D5E0B18F-71FD-4BFD-817D-92D4832DB9F5}"/>
    <cellStyle name="Input 10 4 2 2 3 3" xfId="6620" xr:uid="{C50D31C2-1B5B-41EF-A874-EA389B040E43}"/>
    <cellStyle name="Input 10 4 2 2 4" xfId="6621" xr:uid="{222E631C-CEDE-4903-9A27-727CBD6C3996}"/>
    <cellStyle name="Input 10 4 2 2 5" xfId="6622" xr:uid="{FB424B72-CC0C-4125-B4CB-718F90657D3F}"/>
    <cellStyle name="Input 10 4 2 3" xfId="6623" xr:uid="{9CFE6DDF-583B-4A27-9C68-68CC2ED5DD24}"/>
    <cellStyle name="Input 10 4 2 3 2" xfId="6624" xr:uid="{93104D68-DDE4-4EE0-A6FD-D0788606B086}"/>
    <cellStyle name="Input 10 4 2 3 2 2" xfId="6625" xr:uid="{F2CE68A3-31E8-4E78-9BC6-C08AB7A27A1E}"/>
    <cellStyle name="Input 10 4 2 3 2 3" xfId="6626" xr:uid="{34785A52-A75C-497F-825E-825848402B07}"/>
    <cellStyle name="Input 10 4 2 3 3" xfId="6627" xr:uid="{013936AC-E890-459F-A7DA-02AF091C4103}"/>
    <cellStyle name="Input 10 4 2 3 3 2" xfId="6628" xr:uid="{CD105E39-7783-49DD-AC16-C8AB18D592AA}"/>
    <cellStyle name="Input 10 4 2 3 3 3" xfId="6629" xr:uid="{A38D06FD-478C-434C-B426-840D8D1ACD77}"/>
    <cellStyle name="Input 10 4 2 3 4" xfId="6630" xr:uid="{647771D2-3B55-49B6-91B0-A9BBE64121CD}"/>
    <cellStyle name="Input 10 4 2 3 5" xfId="6631" xr:uid="{D568052F-042B-4F89-BE8E-C174A367BB31}"/>
    <cellStyle name="Input 10 4 2 4" xfId="6632" xr:uid="{DB160014-7D8C-4A9D-935F-7350DA8F5F3E}"/>
    <cellStyle name="Input 10 4 2 4 2" xfId="6633" xr:uid="{654338BF-C69D-404A-B2E5-6F79702D2652}"/>
    <cellStyle name="Input 10 4 2 4 2 2" xfId="6634" xr:uid="{090636CF-31C9-4E64-A01E-987262A2565F}"/>
    <cellStyle name="Input 10 4 2 4 2 3" xfId="6635" xr:uid="{1FCF05F4-3237-4BA0-B238-CBB79610E054}"/>
    <cellStyle name="Input 10 4 2 4 3" xfId="6636" xr:uid="{2786F0A6-4F0B-4FF4-8235-BB461BBC9490}"/>
    <cellStyle name="Input 10 4 2 4 3 2" xfId="6637" xr:uid="{7A8B4AE9-DB91-45CE-A97D-1D8B56135197}"/>
    <cellStyle name="Input 10 4 2 4 3 3" xfId="6638" xr:uid="{732FD9EB-92E7-420D-B7F6-E1D661DAE935}"/>
    <cellStyle name="Input 10 4 2 4 4" xfId="6639" xr:uid="{CD3A78FC-478F-48DA-8CF0-9B4BBE371132}"/>
    <cellStyle name="Input 10 4 2 4 5" xfId="6640" xr:uid="{AE5A2F2C-4BE6-43C2-8B2E-5FEB310478ED}"/>
    <cellStyle name="Input 10 4 2 5" xfId="6641" xr:uid="{E03B78B9-3E2D-4FC0-8230-0768B1F01A53}"/>
    <cellStyle name="Input 10 4 2 5 2" xfId="6642" xr:uid="{672107A4-A0FE-4482-84E4-D59427A5E23F}"/>
    <cellStyle name="Input 10 4 2 5 2 2" xfId="6643" xr:uid="{0D2A7187-986C-4238-BD82-9CF3751B212F}"/>
    <cellStyle name="Input 10 4 2 5 2 3" xfId="6644" xr:uid="{A454EFB5-7F47-41C8-951D-D7A02487128E}"/>
    <cellStyle name="Input 10 4 2 5 3" xfId="6645" xr:uid="{D24EE54A-B4A7-4038-AE98-208B57D66119}"/>
    <cellStyle name="Input 10 4 2 5 3 2" xfId="6646" xr:uid="{C29B3427-403F-4DE5-9523-B52AD2862E88}"/>
    <cellStyle name="Input 10 4 2 5 3 3" xfId="6647" xr:uid="{F8E51108-6756-422A-A63D-CE12C1E3EA52}"/>
    <cellStyle name="Input 10 4 2 5 4" xfId="6648" xr:uid="{2D1FA1EE-19B1-4386-A586-EAC2D853895C}"/>
    <cellStyle name="Input 10 4 2 5 5" xfId="6649" xr:uid="{0DAC270A-E437-444D-BA77-1F2E6CE4D35E}"/>
    <cellStyle name="Input 10 4 2 6" xfId="6650" xr:uid="{31CEE028-B33D-4033-9069-FC2A4102AE16}"/>
    <cellStyle name="Input 10 4 2 6 2" xfId="6651" xr:uid="{AB282415-DE04-45A7-81BD-CB15CDBE2A43}"/>
    <cellStyle name="Input 10 4 2 6 2 2" xfId="6652" xr:uid="{6D880F61-B830-4E6A-B9C4-07C58DCF22E7}"/>
    <cellStyle name="Input 10 4 2 6 2 3" xfId="6653" xr:uid="{DD31D531-E3DF-46E7-9E59-B3CF851D6AD4}"/>
    <cellStyle name="Input 10 4 2 6 3" xfId="6654" xr:uid="{A5875CDE-411C-4642-992D-5CEAB75FC704}"/>
    <cellStyle name="Input 10 4 2 6 3 2" xfId="6655" xr:uid="{CC8F8AFF-8C72-4772-88E8-A8FE49D38867}"/>
    <cellStyle name="Input 10 4 2 6 3 3" xfId="6656" xr:uid="{AEEBEEE7-EF57-4F7E-9FEF-6A4CFE5F5274}"/>
    <cellStyle name="Input 10 4 2 6 4" xfId="6657" xr:uid="{347EC918-DF99-4BE3-8BBD-F4C793F07274}"/>
    <cellStyle name="Input 10 4 2 6 5" xfId="6658" xr:uid="{A65B2AB2-0050-4E51-B3DD-0DDE358F5171}"/>
    <cellStyle name="Input 10 4 2 7" xfId="6659" xr:uid="{116F10C5-F26E-478F-B30C-892294198FBA}"/>
    <cellStyle name="Input 10 4 2 7 2" xfId="6660" xr:uid="{35D3EF8D-515C-4CB6-BC6A-2689535696B5}"/>
    <cellStyle name="Input 10 4 2 7 3" xfId="6661" xr:uid="{AFE2D77F-B85A-4FBD-B2B4-176FC352EFF0}"/>
    <cellStyle name="Input 10 4 2 8" xfId="6662" xr:uid="{16C3EE69-FEC3-45BE-9DBE-4038FD2247FA}"/>
    <cellStyle name="Input 10 4 2 8 2" xfId="6663" xr:uid="{ABFFBC7C-73E1-4039-89C3-986E17C4E148}"/>
    <cellStyle name="Input 10 4 2 8 3" xfId="6664" xr:uid="{6A00DDFA-8F20-4159-8A3F-EE0B5C2CE2ED}"/>
    <cellStyle name="Input 10 4 2 9" xfId="6665" xr:uid="{915EC826-DB4A-457C-ACE3-E623EF46E5DD}"/>
    <cellStyle name="Input 10 4 3" xfId="6666" xr:uid="{ABBC9244-FFCF-47F5-A72C-331D1B6747B8}"/>
    <cellStyle name="Input 10 4 3 2" xfId="6667" xr:uid="{6225EF9C-9E4F-44E1-83E2-E2056268996C}"/>
    <cellStyle name="Input 10 4 3 2 2" xfId="6668" xr:uid="{33669EC3-056B-41DC-A990-6E6230231CC9}"/>
    <cellStyle name="Input 10 4 3 2 2 2" xfId="6669" xr:uid="{5DE68CA3-71C4-48AC-BE7D-DE17B2F1E47A}"/>
    <cellStyle name="Input 10 4 3 2 2 3" xfId="6670" xr:uid="{E527D356-E884-494E-AA95-6CB03F293097}"/>
    <cellStyle name="Input 10 4 3 2 3" xfId="6671" xr:uid="{BD1F2F98-091B-433D-870A-A417E2673E28}"/>
    <cellStyle name="Input 10 4 3 2 3 2" xfId="6672" xr:uid="{05239D94-83AF-47CB-8824-BB186E509FBF}"/>
    <cellStyle name="Input 10 4 3 2 3 3" xfId="6673" xr:uid="{57DDC782-4838-4C19-8FBE-F7E7BBFC66D6}"/>
    <cellStyle name="Input 10 4 3 2 4" xfId="6674" xr:uid="{C0A98E6B-7843-44DD-9AAB-A30BDB92531E}"/>
    <cellStyle name="Input 10 4 3 2 5" xfId="6675" xr:uid="{0877589C-A355-485B-A431-AA70CB5CA57F}"/>
    <cellStyle name="Input 10 4 3 3" xfId="6676" xr:uid="{C514B09A-6D40-42EA-860F-DA9D2069D49C}"/>
    <cellStyle name="Input 10 4 3 3 2" xfId="6677" xr:uid="{ECC524D6-6C0E-4D80-B61E-8C548960215E}"/>
    <cellStyle name="Input 10 4 3 3 3" xfId="6678" xr:uid="{0178D46D-74E1-49C8-B69F-F62B3E06CCFF}"/>
    <cellStyle name="Input 10 4 3 4" xfId="6679" xr:uid="{B0E85217-672A-4B59-8A50-C1DFAE7EE35C}"/>
    <cellStyle name="Input 10 4 3 4 2" xfId="6680" xr:uid="{30F635B4-830E-41FB-BFEB-4FEDB5A955FA}"/>
    <cellStyle name="Input 10 4 3 4 3" xfId="6681" xr:uid="{7DD97630-81A9-408F-AF9D-95E81FFB8499}"/>
    <cellStyle name="Input 10 4 3 5" xfId="6682" xr:uid="{6EA6C5E1-5038-491F-A1FC-2AC97B120582}"/>
    <cellStyle name="Input 10 4 3 6" xfId="6683" xr:uid="{D2151150-E5D6-40AB-8131-E57CBF380DC0}"/>
    <cellStyle name="Input 10 4 4" xfId="6684" xr:uid="{20BA398D-B064-4D3D-B2F6-021A88E527B8}"/>
    <cellStyle name="Input 10 4 4 2" xfId="6685" xr:uid="{A9E44014-3943-477E-8CB9-EF73B29AEC03}"/>
    <cellStyle name="Input 10 4 4 2 2" xfId="6686" xr:uid="{93552D89-3C46-4CA9-BC62-2C8937DD9EFF}"/>
    <cellStyle name="Input 10 4 4 2 3" xfId="6687" xr:uid="{0371221B-3A7B-42CE-A8BA-FFD75353597E}"/>
    <cellStyle name="Input 10 4 4 3" xfId="6688" xr:uid="{35783E2A-2193-48DB-8C8C-787E26C6C245}"/>
    <cellStyle name="Input 10 4 4 3 2" xfId="6689" xr:uid="{8C3934EB-FB38-4E5A-9685-71563A4A1CEB}"/>
    <cellStyle name="Input 10 4 4 3 3" xfId="6690" xr:uid="{DE77ED31-F3D9-4423-972C-0EE1E375CFFA}"/>
    <cellStyle name="Input 10 4 4 4" xfId="6691" xr:uid="{51162949-8A4B-41E7-B2C7-F33EBC8740EE}"/>
    <cellStyle name="Input 10 4 4 5" xfId="6692" xr:uid="{A9FBAF9B-D7C4-4890-B75A-D2719EC449A6}"/>
    <cellStyle name="Input 10 4 5" xfId="6693" xr:uid="{B71E3709-EFCF-4FD6-B019-FFACC5327201}"/>
    <cellStyle name="Input 10 4 5 2" xfId="6694" xr:uid="{93267271-A2A8-4FF7-9508-82A83A44C564}"/>
    <cellStyle name="Input 10 4 5 2 2" xfId="6695" xr:uid="{B936227A-AEEB-4891-8E67-3DC4386E45D9}"/>
    <cellStyle name="Input 10 4 5 2 3" xfId="6696" xr:uid="{DB27925F-6210-45AC-8CBC-FC4D83C02512}"/>
    <cellStyle name="Input 10 4 5 3" xfId="6697" xr:uid="{AC5782D4-D699-47C1-A362-FCCE7C535ECD}"/>
    <cellStyle name="Input 10 4 5 3 2" xfId="6698" xr:uid="{1F472413-36D2-4F1F-A4A8-C086E2960262}"/>
    <cellStyle name="Input 10 4 5 3 3" xfId="6699" xr:uid="{595061CC-9DBF-4A86-8DD8-FBA1543EFBC0}"/>
    <cellStyle name="Input 10 4 5 4" xfId="6700" xr:uid="{9D0DD371-709B-4E35-9799-48BA24567D97}"/>
    <cellStyle name="Input 10 4 5 5" xfId="6701" xr:uid="{DDDD2F87-105A-4C60-A1B7-FF1AD9C1A335}"/>
    <cellStyle name="Input 10 4 6" xfId="6702" xr:uid="{742AF794-0FA4-4134-86B6-4E4FDFF935CF}"/>
    <cellStyle name="Input 10 4 6 2" xfId="6703" xr:uid="{415C3DF4-20FE-4E31-A698-418351195207}"/>
    <cellStyle name="Input 10 4 6 2 2" xfId="6704" xr:uid="{25B47280-07A9-40E8-83D9-D7211FC77329}"/>
    <cellStyle name="Input 10 4 6 2 3" xfId="6705" xr:uid="{D2882130-042C-4E11-8B5F-BAB089992824}"/>
    <cellStyle name="Input 10 4 6 3" xfId="6706" xr:uid="{C74AE33E-C98B-49A7-BED5-3C8C6B21BA2D}"/>
    <cellStyle name="Input 10 4 6 3 2" xfId="6707" xr:uid="{5601EB05-81BF-4F11-AD8C-E31125ACB793}"/>
    <cellStyle name="Input 10 4 6 3 3" xfId="6708" xr:uid="{F1A20DDE-7675-4571-A9A7-46F5E5CE4015}"/>
    <cellStyle name="Input 10 4 6 4" xfId="6709" xr:uid="{F44DAD5E-E04D-453B-B5B3-68BDF3F56BA3}"/>
    <cellStyle name="Input 10 4 6 5" xfId="6710" xr:uid="{4F42AEC6-6272-4F49-91E2-8B53587FD2E0}"/>
    <cellStyle name="Input 10 4 7" xfId="6711" xr:uid="{89CE1DC2-EA5B-4B22-BF5E-4B0A800F0509}"/>
    <cellStyle name="Input 10 4 7 2" xfId="6712" xr:uid="{631F2B21-0918-4AF9-9A1E-3148F9BD368B}"/>
    <cellStyle name="Input 10 4 7 2 2" xfId="6713" xr:uid="{8324AE25-8300-40D4-8854-815A68FDAAC3}"/>
    <cellStyle name="Input 10 4 7 2 3" xfId="6714" xr:uid="{A97EF881-A3A7-4E2F-9C01-0766B79752AB}"/>
    <cellStyle name="Input 10 4 7 3" xfId="6715" xr:uid="{4E6C3446-E2BA-4E1E-B985-0120966CDD3C}"/>
    <cellStyle name="Input 10 4 7 3 2" xfId="6716" xr:uid="{69102EBE-E3D1-4123-AD4A-D74BA87DD457}"/>
    <cellStyle name="Input 10 4 7 3 3" xfId="6717" xr:uid="{93E27D77-DA1D-48D6-B999-02B2D3984161}"/>
    <cellStyle name="Input 10 4 7 4" xfId="6718" xr:uid="{F50C56C1-B70B-4973-9D72-A14366748559}"/>
    <cellStyle name="Input 10 4 7 5" xfId="6719" xr:uid="{84A85886-A092-4891-87F6-1292323791D2}"/>
    <cellStyle name="Input 10 4 8" xfId="6720" xr:uid="{098DD339-67CE-45BE-A502-5828BD00CC06}"/>
    <cellStyle name="Input 10 4 9" xfId="6721" xr:uid="{47B3763D-521D-4ADB-8B3A-086C9A879DE1}"/>
    <cellStyle name="Input 10 5" xfId="6722" xr:uid="{792122AF-BF2B-4E4E-82E6-6BC2AE5CA092}"/>
    <cellStyle name="Input 10 5 2" xfId="6723" xr:uid="{569D55A6-449F-4F7A-BEB4-5485CBAD1572}"/>
    <cellStyle name="Input 10 5 2 10" xfId="6724" xr:uid="{D258E34F-5DC0-4CC7-A3DD-4FB41857E41A}"/>
    <cellStyle name="Input 10 5 2 2" xfId="6725" xr:uid="{F358FE2D-19A4-4D02-AD19-729AB92F260A}"/>
    <cellStyle name="Input 10 5 2 2 2" xfId="6726" xr:uid="{7B45597D-1AA0-4F67-9A66-A8B9EB05F116}"/>
    <cellStyle name="Input 10 5 2 2 2 2" xfId="6727" xr:uid="{14E5611D-766B-4F94-BEB1-358A46703328}"/>
    <cellStyle name="Input 10 5 2 2 2 3" xfId="6728" xr:uid="{E399181A-D3AF-4F25-ACE9-59737EEBEEB7}"/>
    <cellStyle name="Input 10 5 2 2 3" xfId="6729" xr:uid="{B655722E-6366-4380-8D07-2F8F26150A23}"/>
    <cellStyle name="Input 10 5 2 2 3 2" xfId="6730" xr:uid="{9E53D9AE-A3F9-49D3-8B8E-17EC4B081B6A}"/>
    <cellStyle name="Input 10 5 2 2 3 3" xfId="6731" xr:uid="{C55E7C52-220E-42C7-B0EC-56CE6EBFCC4B}"/>
    <cellStyle name="Input 10 5 2 2 4" xfId="6732" xr:uid="{FB3B08E9-76B7-4418-BF5C-C31C0EB9F628}"/>
    <cellStyle name="Input 10 5 2 2 5" xfId="6733" xr:uid="{55C5A43D-D3F4-40A1-8552-8F98A2B1C505}"/>
    <cellStyle name="Input 10 5 2 3" xfId="6734" xr:uid="{462712BF-9F41-41E1-BD28-A945622158D5}"/>
    <cellStyle name="Input 10 5 2 3 2" xfId="6735" xr:uid="{1DC558A4-D237-4BDB-88D2-6C11418BEF98}"/>
    <cellStyle name="Input 10 5 2 3 2 2" xfId="6736" xr:uid="{48EF38F6-EF9B-4F97-9B80-0660DE7AF21F}"/>
    <cellStyle name="Input 10 5 2 3 2 3" xfId="6737" xr:uid="{94A6E2EE-A3C3-476C-B5E6-0328BA12B53F}"/>
    <cellStyle name="Input 10 5 2 3 3" xfId="6738" xr:uid="{216E7ED4-122D-4701-892E-DB5D6E62DC4D}"/>
    <cellStyle name="Input 10 5 2 3 3 2" xfId="6739" xr:uid="{43542141-1FBB-4556-A737-4C35D95D8B0E}"/>
    <cellStyle name="Input 10 5 2 3 3 3" xfId="6740" xr:uid="{62CC7F0E-18EC-4AA3-87DC-52ED9365A0EB}"/>
    <cellStyle name="Input 10 5 2 3 4" xfId="6741" xr:uid="{1F31A5DD-39BD-4187-9376-383C0567A9FE}"/>
    <cellStyle name="Input 10 5 2 3 5" xfId="6742" xr:uid="{E99C64D5-3EE6-4311-81CB-247DF3DDCB39}"/>
    <cellStyle name="Input 10 5 2 4" xfId="6743" xr:uid="{8ED67651-985B-48EF-837E-E4359AB0E9FE}"/>
    <cellStyle name="Input 10 5 2 4 2" xfId="6744" xr:uid="{DE3F4E7C-3243-49BD-8B18-16B05B77A447}"/>
    <cellStyle name="Input 10 5 2 4 2 2" xfId="6745" xr:uid="{467D5BBF-7524-44CB-9797-91FD0FE297BB}"/>
    <cellStyle name="Input 10 5 2 4 2 3" xfId="6746" xr:uid="{1EC56641-8F80-4474-9A37-4F755B4A80D1}"/>
    <cellStyle name="Input 10 5 2 4 3" xfId="6747" xr:uid="{1C08ECC2-FCB7-49A1-A2AD-9148075C8C4B}"/>
    <cellStyle name="Input 10 5 2 4 3 2" xfId="6748" xr:uid="{339B30D0-F8C0-447F-B4BC-6A884284CB5A}"/>
    <cellStyle name="Input 10 5 2 4 3 3" xfId="6749" xr:uid="{9351DF94-42C1-42C8-BB78-A7A937C97D6E}"/>
    <cellStyle name="Input 10 5 2 4 4" xfId="6750" xr:uid="{E2B53748-8EDF-474E-8053-167A07FE953D}"/>
    <cellStyle name="Input 10 5 2 4 5" xfId="6751" xr:uid="{D554CE3D-7FE5-4ED0-A9D5-C4FBC4A2DCA5}"/>
    <cellStyle name="Input 10 5 2 5" xfId="6752" xr:uid="{500DF1EF-46BA-46EE-9624-93E5E7339FFB}"/>
    <cellStyle name="Input 10 5 2 5 2" xfId="6753" xr:uid="{52F157F1-6C26-40CE-8B34-4F170B2F1964}"/>
    <cellStyle name="Input 10 5 2 5 2 2" xfId="6754" xr:uid="{49FFE3F7-61CF-495C-A446-15C212CF778D}"/>
    <cellStyle name="Input 10 5 2 5 2 3" xfId="6755" xr:uid="{3A5DEBFB-41C1-4F15-B157-DEFA253E8E53}"/>
    <cellStyle name="Input 10 5 2 5 3" xfId="6756" xr:uid="{CB76D186-DCD3-4506-813E-6497499D1805}"/>
    <cellStyle name="Input 10 5 2 5 3 2" xfId="6757" xr:uid="{FA2F18BC-AD95-406A-BFDC-C59704697DDF}"/>
    <cellStyle name="Input 10 5 2 5 3 3" xfId="6758" xr:uid="{523E31B7-DD09-4D1E-981F-FBC82C72319D}"/>
    <cellStyle name="Input 10 5 2 5 4" xfId="6759" xr:uid="{E787E78D-B5D2-485F-A503-5CDA2D6C53A1}"/>
    <cellStyle name="Input 10 5 2 5 5" xfId="6760" xr:uid="{45C2EAD9-55DC-44A9-9215-386F0AE49C32}"/>
    <cellStyle name="Input 10 5 2 6" xfId="6761" xr:uid="{0D80E15C-4D50-4A19-A1C0-9DCEFB8DE3A2}"/>
    <cellStyle name="Input 10 5 2 6 2" xfId="6762" xr:uid="{3406AA9A-F349-4C31-918F-24899483C750}"/>
    <cellStyle name="Input 10 5 2 6 2 2" xfId="6763" xr:uid="{3CAC08A1-551B-4D56-A66F-7B42F48EB89C}"/>
    <cellStyle name="Input 10 5 2 6 2 3" xfId="6764" xr:uid="{E5002E97-76A3-440C-B0DC-4ED020A9E70A}"/>
    <cellStyle name="Input 10 5 2 6 3" xfId="6765" xr:uid="{4AEB773A-7551-486B-BF5B-1272B55DDC71}"/>
    <cellStyle name="Input 10 5 2 6 3 2" xfId="6766" xr:uid="{11411720-1A9B-4FF2-A7D3-42D06638EBF5}"/>
    <cellStyle name="Input 10 5 2 6 3 3" xfId="6767" xr:uid="{48CBDA8A-54B4-4CA5-8584-4D85BC78254C}"/>
    <cellStyle name="Input 10 5 2 6 4" xfId="6768" xr:uid="{F76CA438-D774-4F5B-B8D7-9C8AD93B7D0B}"/>
    <cellStyle name="Input 10 5 2 6 5" xfId="6769" xr:uid="{6B177715-9923-449E-8C96-F035BE610368}"/>
    <cellStyle name="Input 10 5 2 7" xfId="6770" xr:uid="{8D0CEF65-E1E5-44B0-BFCE-368F05F57178}"/>
    <cellStyle name="Input 10 5 2 7 2" xfId="6771" xr:uid="{6FF66DC0-F10F-4020-8EE3-61027DCBAE3E}"/>
    <cellStyle name="Input 10 5 2 7 3" xfId="6772" xr:uid="{8CBE0974-B1F2-4B40-9CD4-D7EAC0D594C5}"/>
    <cellStyle name="Input 10 5 2 8" xfId="6773" xr:uid="{B5A473A0-A04D-4237-8EBE-D12FF390381F}"/>
    <cellStyle name="Input 10 5 2 8 2" xfId="6774" xr:uid="{28ECE9EE-475D-47FC-B216-F075006B6422}"/>
    <cellStyle name="Input 10 5 2 8 3" xfId="6775" xr:uid="{56929A1D-BCE3-4429-980C-0EBEB3B38441}"/>
    <cellStyle name="Input 10 5 2 9" xfId="6776" xr:uid="{2C58890F-A54A-474F-A545-8E4244A81C95}"/>
    <cellStyle name="Input 10 5 3" xfId="6777" xr:uid="{B76F9342-BC2C-4C27-B788-ED993E71854D}"/>
    <cellStyle name="Input 10 5 3 2" xfId="6778" xr:uid="{94F623D1-C825-4FED-9CAE-5F970C1C41E0}"/>
    <cellStyle name="Input 10 5 3 2 2" xfId="6779" xr:uid="{F9F22222-8F9C-4C27-9E08-775F87A6BE02}"/>
    <cellStyle name="Input 10 5 3 2 2 2" xfId="6780" xr:uid="{4D4BC817-09D7-4064-9D2D-137C614DBD33}"/>
    <cellStyle name="Input 10 5 3 2 2 3" xfId="6781" xr:uid="{9A66D6A1-F56C-4F46-9D7C-086FC67CF246}"/>
    <cellStyle name="Input 10 5 3 2 3" xfId="6782" xr:uid="{B70CE723-D90B-4D91-9163-56EF3A2AE485}"/>
    <cellStyle name="Input 10 5 3 2 3 2" xfId="6783" xr:uid="{1BFC240E-F271-4B47-9E49-4BA515C11432}"/>
    <cellStyle name="Input 10 5 3 2 3 3" xfId="6784" xr:uid="{67E4827D-8216-4807-8068-423F5911C290}"/>
    <cellStyle name="Input 10 5 3 2 4" xfId="6785" xr:uid="{8C1F64A9-1978-4889-99D8-BA2FD55EC251}"/>
    <cellStyle name="Input 10 5 3 2 5" xfId="6786" xr:uid="{0EF03643-1C38-44BE-AC43-32CEE7BA0974}"/>
    <cellStyle name="Input 10 5 3 3" xfId="6787" xr:uid="{6639DFA9-4EE9-46C8-8511-F3F7A67060F9}"/>
    <cellStyle name="Input 10 5 3 3 2" xfId="6788" xr:uid="{CF0C4DF0-CAF8-4BE6-93AA-EB841056ABF4}"/>
    <cellStyle name="Input 10 5 3 3 3" xfId="6789" xr:uid="{E60BA70F-B0E8-4864-8F52-9B024CB16C87}"/>
    <cellStyle name="Input 10 5 3 4" xfId="6790" xr:uid="{C7821289-4EC2-4337-96F4-975180C07E5C}"/>
    <cellStyle name="Input 10 5 3 4 2" xfId="6791" xr:uid="{32404714-72CA-4E78-89A8-A7E42FEE2C08}"/>
    <cellStyle name="Input 10 5 3 4 3" xfId="6792" xr:uid="{252FF693-0BA1-4E5A-9202-EE878A643E53}"/>
    <cellStyle name="Input 10 5 3 5" xfId="6793" xr:uid="{A640C234-90B4-4572-B8D1-4EC2B3159110}"/>
    <cellStyle name="Input 10 5 3 6" xfId="6794" xr:uid="{A877328E-770B-4660-9B29-B65F467E4AB2}"/>
    <cellStyle name="Input 10 5 4" xfId="6795" xr:uid="{67BCD98B-E35F-4A55-8C3A-A0751C08BCC7}"/>
    <cellStyle name="Input 10 5 4 2" xfId="6796" xr:uid="{3417347D-0E21-43B8-927D-18FE9F010702}"/>
    <cellStyle name="Input 10 5 4 2 2" xfId="6797" xr:uid="{984E89CB-BA1E-43A9-9BCE-FF95707A01FF}"/>
    <cellStyle name="Input 10 5 4 2 3" xfId="6798" xr:uid="{EC3981F4-525B-4112-B03B-9ABD06961BA5}"/>
    <cellStyle name="Input 10 5 4 3" xfId="6799" xr:uid="{DE862C7D-87EA-46C7-8BAD-AF102A32FF59}"/>
    <cellStyle name="Input 10 5 4 3 2" xfId="6800" xr:uid="{8A19C341-FDEB-4A32-896A-89EE6852A333}"/>
    <cellStyle name="Input 10 5 4 3 3" xfId="6801" xr:uid="{6BFDF2B0-EEB4-44CA-9CA0-BBE7B1E5D44A}"/>
    <cellStyle name="Input 10 5 4 4" xfId="6802" xr:uid="{F6811EE7-452A-4B7C-B590-573040939CBA}"/>
    <cellStyle name="Input 10 5 4 5" xfId="6803" xr:uid="{5A63903E-99D0-495C-97FE-662DB5D80F38}"/>
    <cellStyle name="Input 10 5 5" xfId="6804" xr:uid="{1069CE17-414E-477E-94D3-36F71B2A0975}"/>
    <cellStyle name="Input 10 5 5 2" xfId="6805" xr:uid="{6D7C933F-FB9E-4490-8E3E-26B380F7B5AD}"/>
    <cellStyle name="Input 10 5 5 2 2" xfId="6806" xr:uid="{81BC0B72-B09B-4914-BE8C-E11424670958}"/>
    <cellStyle name="Input 10 5 5 2 3" xfId="6807" xr:uid="{B5B5A034-8376-47F3-BB44-5B2B9C7C8750}"/>
    <cellStyle name="Input 10 5 5 3" xfId="6808" xr:uid="{CA922CB4-85AD-4A91-BDA4-69AE8AC4CE2F}"/>
    <cellStyle name="Input 10 5 5 3 2" xfId="6809" xr:uid="{E06779D4-145D-4B41-847B-EE521EDA8767}"/>
    <cellStyle name="Input 10 5 5 3 3" xfId="6810" xr:uid="{9AFC9907-1F99-4550-9BC6-6EBE9027C90C}"/>
    <cellStyle name="Input 10 5 5 4" xfId="6811" xr:uid="{18F9B9A7-16D6-4B17-89B9-ABD77C1DB213}"/>
    <cellStyle name="Input 10 5 5 5" xfId="6812" xr:uid="{DD8914D4-1DD6-4DFF-9866-5EC63F82BA81}"/>
    <cellStyle name="Input 10 5 6" xfId="6813" xr:uid="{85E8C496-3545-4FD6-9C8B-F28E5DF7F9B5}"/>
    <cellStyle name="Input 10 5 6 2" xfId="6814" xr:uid="{8015AE38-3B0D-4CED-9E32-1E246A1DE976}"/>
    <cellStyle name="Input 10 5 6 2 2" xfId="6815" xr:uid="{BCCB405B-1B77-4E01-A6A3-37C4EB16C98A}"/>
    <cellStyle name="Input 10 5 6 2 3" xfId="6816" xr:uid="{73B58639-D673-4167-9A1D-BBB2C5DF2CF4}"/>
    <cellStyle name="Input 10 5 6 3" xfId="6817" xr:uid="{2DF02C90-5C9C-4787-ADCF-AFC0DFA1D7D5}"/>
    <cellStyle name="Input 10 5 6 3 2" xfId="6818" xr:uid="{A6E851C4-1C45-4CB2-ADFC-7F02E723C71D}"/>
    <cellStyle name="Input 10 5 6 3 3" xfId="6819" xr:uid="{C819387E-7BF9-4161-A13C-7E1163805374}"/>
    <cellStyle name="Input 10 5 6 4" xfId="6820" xr:uid="{F8073832-9810-431A-93C2-1B8981DC727F}"/>
    <cellStyle name="Input 10 5 6 5" xfId="6821" xr:uid="{279AE52C-0286-4A9E-93A5-6537C45C9782}"/>
    <cellStyle name="Input 10 5 7" xfId="6822" xr:uid="{DCD1E093-56CD-46D6-A131-D38C4A205D38}"/>
    <cellStyle name="Input 10 5 7 2" xfId="6823" xr:uid="{EA983452-ED9F-4EFD-9556-A3DAEEAA9C39}"/>
    <cellStyle name="Input 10 5 7 2 2" xfId="6824" xr:uid="{16CE1CAB-A377-40E7-9F9F-A90894BA21BA}"/>
    <cellStyle name="Input 10 5 7 2 3" xfId="6825" xr:uid="{72C21FDF-DD34-46F1-807A-E586DFC5984D}"/>
    <cellStyle name="Input 10 5 7 3" xfId="6826" xr:uid="{43862E3B-9351-4BFC-B3EF-8CCC8F799F3D}"/>
    <cellStyle name="Input 10 5 7 3 2" xfId="6827" xr:uid="{AD003224-B27A-4A9A-80CA-6197761741A8}"/>
    <cellStyle name="Input 10 5 7 3 3" xfId="6828" xr:uid="{D510C5F1-8FE5-4B59-A5B4-0B412B48FAEB}"/>
    <cellStyle name="Input 10 5 7 4" xfId="6829" xr:uid="{465EC31D-238E-4E54-AE22-F4E7B06FBD34}"/>
    <cellStyle name="Input 10 5 7 5" xfId="6830" xr:uid="{BDFFF2F8-AF98-4F6F-8363-1A7B655BBF08}"/>
    <cellStyle name="Input 10 5 8" xfId="6831" xr:uid="{4089032A-FBF9-44CB-9884-C394524520CA}"/>
    <cellStyle name="Input 10 5 9" xfId="6832" xr:uid="{30D8339C-6CD2-4AF5-A1A2-93C4A1443205}"/>
    <cellStyle name="Input 10 6" xfId="6833" xr:uid="{2BED7E4F-1FBB-4152-A61C-8B562C630102}"/>
    <cellStyle name="Input 10 6 2" xfId="6834" xr:uid="{EB410C9A-3FFB-42E6-AC97-316F1F605602}"/>
    <cellStyle name="Input 10 6 2 10" xfId="6835" xr:uid="{DC98822F-B9E8-439E-9902-3CC3D766FBE0}"/>
    <cellStyle name="Input 10 6 2 2" xfId="6836" xr:uid="{9A189686-8843-456F-8A5D-AE61452E31BE}"/>
    <cellStyle name="Input 10 6 2 2 2" xfId="6837" xr:uid="{47D3B9A1-8FAC-4FCE-AAE1-80C3B5B55E6B}"/>
    <cellStyle name="Input 10 6 2 2 2 2" xfId="6838" xr:uid="{8BD00B7B-D84D-45F4-8261-F89A09135E0B}"/>
    <cellStyle name="Input 10 6 2 2 2 3" xfId="6839" xr:uid="{CA987FA9-26E8-4690-B4F0-E40E86289531}"/>
    <cellStyle name="Input 10 6 2 2 3" xfId="6840" xr:uid="{CAE4BE04-8AF5-4D1D-9DC6-BE0F0EF3D84D}"/>
    <cellStyle name="Input 10 6 2 2 3 2" xfId="6841" xr:uid="{7595051C-C510-405E-85AA-138C741510AD}"/>
    <cellStyle name="Input 10 6 2 2 3 3" xfId="6842" xr:uid="{5E4416B6-CE25-4C26-9479-043EEAE71355}"/>
    <cellStyle name="Input 10 6 2 2 4" xfId="6843" xr:uid="{5C2AAF69-E19B-4740-8055-5BA93D7253D4}"/>
    <cellStyle name="Input 10 6 2 2 5" xfId="6844" xr:uid="{F6616108-C790-46A1-8F3D-E3B11899440D}"/>
    <cellStyle name="Input 10 6 2 3" xfId="6845" xr:uid="{DA0635F2-D0CA-42EC-8512-2B702248F1EE}"/>
    <cellStyle name="Input 10 6 2 3 2" xfId="6846" xr:uid="{A4D29A92-969F-4D9A-AA55-1DAEC8C96D3E}"/>
    <cellStyle name="Input 10 6 2 3 2 2" xfId="6847" xr:uid="{538B95B7-1940-424E-A7DE-0F8D4F652B06}"/>
    <cellStyle name="Input 10 6 2 3 2 3" xfId="6848" xr:uid="{D48D2D43-4D62-4F5C-B5E6-AE3636EDE1CA}"/>
    <cellStyle name="Input 10 6 2 3 3" xfId="6849" xr:uid="{F0089AEA-A44D-417F-B0E4-1E58CA23BF44}"/>
    <cellStyle name="Input 10 6 2 3 3 2" xfId="6850" xr:uid="{66F4F13F-617D-42AE-90FD-524D9EA1A1FC}"/>
    <cellStyle name="Input 10 6 2 3 3 3" xfId="6851" xr:uid="{B64B9541-1EC0-41DD-9BB9-644B1404919D}"/>
    <cellStyle name="Input 10 6 2 3 4" xfId="6852" xr:uid="{8AF52DCF-65AA-472D-8713-4E74180FE7F5}"/>
    <cellStyle name="Input 10 6 2 3 5" xfId="6853" xr:uid="{8F3555E1-5257-4400-A2FC-0C33FDD8602B}"/>
    <cellStyle name="Input 10 6 2 4" xfId="6854" xr:uid="{E242A826-D39C-41E1-900F-B0FD0E548499}"/>
    <cellStyle name="Input 10 6 2 4 2" xfId="6855" xr:uid="{03CDF6F2-F6B2-4DA7-8F3E-9FC75892C107}"/>
    <cellStyle name="Input 10 6 2 4 2 2" xfId="6856" xr:uid="{2AAC5AD9-7EF2-42E9-8544-89B4EBA6817E}"/>
    <cellStyle name="Input 10 6 2 4 2 3" xfId="6857" xr:uid="{02AD03FD-56AF-4E1D-8779-FE51BA490ED4}"/>
    <cellStyle name="Input 10 6 2 4 3" xfId="6858" xr:uid="{FB081078-7378-4A70-963C-4ADE34C9DD07}"/>
    <cellStyle name="Input 10 6 2 4 3 2" xfId="6859" xr:uid="{CBF69ECF-8252-4E8E-AA97-A9159631C108}"/>
    <cellStyle name="Input 10 6 2 4 3 3" xfId="6860" xr:uid="{EB7A1380-662D-4956-94AE-859292068894}"/>
    <cellStyle name="Input 10 6 2 4 4" xfId="6861" xr:uid="{F339BC6D-0ED0-42C8-BDFA-31756815FFB1}"/>
    <cellStyle name="Input 10 6 2 4 5" xfId="6862" xr:uid="{AF2133B3-9026-432E-94FC-45835070EE11}"/>
    <cellStyle name="Input 10 6 2 5" xfId="6863" xr:uid="{29F30959-1265-4417-826A-CE32125A277D}"/>
    <cellStyle name="Input 10 6 2 5 2" xfId="6864" xr:uid="{D41D6151-A545-4AF2-9D69-46BDDBC9B840}"/>
    <cellStyle name="Input 10 6 2 5 2 2" xfId="6865" xr:uid="{0FD1723C-5B2E-40FB-B2E7-A54D6DCD7749}"/>
    <cellStyle name="Input 10 6 2 5 2 3" xfId="6866" xr:uid="{5D2A71C9-2096-4AD8-AF90-67638CAD7062}"/>
    <cellStyle name="Input 10 6 2 5 3" xfId="6867" xr:uid="{8F494093-EBE2-4C90-A54F-E3058D013656}"/>
    <cellStyle name="Input 10 6 2 5 3 2" xfId="6868" xr:uid="{38D75E3D-BEB7-4D46-9058-38856B0B828B}"/>
    <cellStyle name="Input 10 6 2 5 3 3" xfId="6869" xr:uid="{238499C6-8430-43F6-B00B-702245877C37}"/>
    <cellStyle name="Input 10 6 2 5 4" xfId="6870" xr:uid="{5DF6A456-5FCD-4DB1-841E-4A729B852231}"/>
    <cellStyle name="Input 10 6 2 5 5" xfId="6871" xr:uid="{2748E947-FB19-4A54-A2BA-024009F8E2CB}"/>
    <cellStyle name="Input 10 6 2 6" xfId="6872" xr:uid="{13EA46DB-3889-463F-AFF2-2152CFC3DC3A}"/>
    <cellStyle name="Input 10 6 2 6 2" xfId="6873" xr:uid="{33E93C65-A4B5-4CD4-9DF7-9379751456E6}"/>
    <cellStyle name="Input 10 6 2 6 2 2" xfId="6874" xr:uid="{75AA1FE5-F276-4A4D-B74D-79665B725762}"/>
    <cellStyle name="Input 10 6 2 6 2 3" xfId="6875" xr:uid="{E113E38B-D515-414E-8409-5FC481BA31DC}"/>
    <cellStyle name="Input 10 6 2 6 3" xfId="6876" xr:uid="{1F1F4037-55E6-483D-A6CC-18E27434A4DA}"/>
    <cellStyle name="Input 10 6 2 6 3 2" xfId="6877" xr:uid="{64AEFF8E-9086-4CEF-A890-BB4DC8A5F6F1}"/>
    <cellStyle name="Input 10 6 2 6 3 3" xfId="6878" xr:uid="{1A33EAF7-7D53-41BB-9F48-78779D60C751}"/>
    <cellStyle name="Input 10 6 2 6 4" xfId="6879" xr:uid="{700E2DE9-1025-4F59-B350-58837E14A038}"/>
    <cellStyle name="Input 10 6 2 6 5" xfId="6880" xr:uid="{DF2AB368-257C-4746-8BCB-79ECC3C51B88}"/>
    <cellStyle name="Input 10 6 2 7" xfId="6881" xr:uid="{1892FF5F-EB76-416B-9C84-5E45FECA1606}"/>
    <cellStyle name="Input 10 6 2 7 2" xfId="6882" xr:uid="{B021706A-A8A2-4655-BFF3-1598049362E6}"/>
    <cellStyle name="Input 10 6 2 7 3" xfId="6883" xr:uid="{9E3C76CB-5EDB-4513-89F2-E81B41C95D5E}"/>
    <cellStyle name="Input 10 6 2 8" xfId="6884" xr:uid="{34DC0962-F2F3-459B-A4ED-31F4300EED8A}"/>
    <cellStyle name="Input 10 6 2 8 2" xfId="6885" xr:uid="{6A0DD179-67F0-4D05-9564-0EBB3ABFE184}"/>
    <cellStyle name="Input 10 6 2 8 3" xfId="6886" xr:uid="{E8317638-E65B-4021-A851-9DE4A81EA586}"/>
    <cellStyle name="Input 10 6 2 9" xfId="6887" xr:uid="{28FD779D-3733-42A2-AA0A-8D15D29FE96C}"/>
    <cellStyle name="Input 10 6 3" xfId="6888" xr:uid="{01D7BC16-6CB2-4466-90CD-09204C461DDC}"/>
    <cellStyle name="Input 10 6 3 2" xfId="6889" xr:uid="{DE4002A1-B6B2-4CFD-9D05-563CFEF015BA}"/>
    <cellStyle name="Input 10 6 3 2 2" xfId="6890" xr:uid="{4F2795A0-9357-4E18-AAEC-81FE97446359}"/>
    <cellStyle name="Input 10 6 3 2 2 2" xfId="6891" xr:uid="{7D50E753-6BBB-44AD-B322-BB4904A20E1C}"/>
    <cellStyle name="Input 10 6 3 2 2 3" xfId="6892" xr:uid="{E1720DC8-F8D0-43F6-A8C0-1B597EFC0782}"/>
    <cellStyle name="Input 10 6 3 2 3" xfId="6893" xr:uid="{77E4182A-CD90-4F97-89A6-F44BF4BF5E7D}"/>
    <cellStyle name="Input 10 6 3 2 3 2" xfId="6894" xr:uid="{B55E2B3E-0763-4C0E-8B80-F339EAB916C1}"/>
    <cellStyle name="Input 10 6 3 2 3 3" xfId="6895" xr:uid="{BFC6BFE1-DD70-41E6-80D3-521380A67B5F}"/>
    <cellStyle name="Input 10 6 3 2 4" xfId="6896" xr:uid="{F1977061-44E3-40A0-B01B-AAFEFC4CB3B3}"/>
    <cellStyle name="Input 10 6 3 2 5" xfId="6897" xr:uid="{489515A5-E1DD-4CAB-84CE-86D8BA95FDD6}"/>
    <cellStyle name="Input 10 6 3 3" xfId="6898" xr:uid="{1E616DF2-9A0B-4D78-8932-193D7D077191}"/>
    <cellStyle name="Input 10 6 3 3 2" xfId="6899" xr:uid="{F5BDF1BD-E3C5-45E8-80BF-4051B664B474}"/>
    <cellStyle name="Input 10 6 3 3 3" xfId="6900" xr:uid="{CB9EADC1-9483-4904-9D0B-3D3A0BFDF098}"/>
    <cellStyle name="Input 10 6 3 4" xfId="6901" xr:uid="{72992277-8F7E-43EF-83B1-DC02FB949034}"/>
    <cellStyle name="Input 10 6 3 4 2" xfId="6902" xr:uid="{EA5A49D4-11CA-4F71-842D-BE44FFD6CFF2}"/>
    <cellStyle name="Input 10 6 3 4 3" xfId="6903" xr:uid="{AF6FF426-997F-4CC0-B7DD-D354E8559C31}"/>
    <cellStyle name="Input 10 6 3 5" xfId="6904" xr:uid="{D6326D05-9799-4664-8404-E2D2BC4B0C29}"/>
    <cellStyle name="Input 10 6 3 6" xfId="6905" xr:uid="{D19CC12C-8A3A-467B-9819-C18C99CA8A3C}"/>
    <cellStyle name="Input 10 6 4" xfId="6906" xr:uid="{97C5C48F-748D-44FF-B86F-4535ABE766BF}"/>
    <cellStyle name="Input 10 6 4 2" xfId="6907" xr:uid="{87459D10-4674-4724-BE6C-28AA30584D80}"/>
    <cellStyle name="Input 10 6 4 2 2" xfId="6908" xr:uid="{67B7ED28-B230-483C-A8D6-CB8BC4F9476D}"/>
    <cellStyle name="Input 10 6 4 2 3" xfId="6909" xr:uid="{745B8520-C948-4DEF-9BE9-FEE59B829D93}"/>
    <cellStyle name="Input 10 6 4 3" xfId="6910" xr:uid="{469959F8-4280-4AE0-9FD2-14D2770E77E4}"/>
    <cellStyle name="Input 10 6 4 3 2" xfId="6911" xr:uid="{CDBCC49A-2E2B-4E90-A900-69DEF9AD2585}"/>
    <cellStyle name="Input 10 6 4 3 3" xfId="6912" xr:uid="{C7128161-FED4-4687-B079-15474EE4BF83}"/>
    <cellStyle name="Input 10 6 4 4" xfId="6913" xr:uid="{C71FD20A-F9C5-4800-A68A-C2097D981A43}"/>
    <cellStyle name="Input 10 6 4 5" xfId="6914" xr:uid="{C37B829F-543D-4174-AEC7-B06B5E3A5210}"/>
    <cellStyle name="Input 10 6 5" xfId="6915" xr:uid="{15FBAF38-D8A5-4B35-85EA-D904DA78877C}"/>
    <cellStyle name="Input 10 6 5 2" xfId="6916" xr:uid="{86CDD802-1A47-4B83-8E70-34FE12EA0C84}"/>
    <cellStyle name="Input 10 6 5 2 2" xfId="6917" xr:uid="{7AA3D3BB-9E3D-4776-A72F-F8BD3C57B3D2}"/>
    <cellStyle name="Input 10 6 5 2 3" xfId="6918" xr:uid="{726D0585-2C40-47FF-8BC6-4A2CD782F4ED}"/>
    <cellStyle name="Input 10 6 5 3" xfId="6919" xr:uid="{90C5C58A-211C-49A3-BBFD-D111BCB5DCEE}"/>
    <cellStyle name="Input 10 6 5 3 2" xfId="6920" xr:uid="{9C0642B1-6CEF-4172-8AA2-6EA39DE45BD3}"/>
    <cellStyle name="Input 10 6 5 3 3" xfId="6921" xr:uid="{8CC205F3-CE5C-48F1-9025-2AA1DD8D5643}"/>
    <cellStyle name="Input 10 6 5 4" xfId="6922" xr:uid="{BD305C2F-2CFF-4434-A992-40AB1559C575}"/>
    <cellStyle name="Input 10 6 5 5" xfId="6923" xr:uid="{A1CC1ED6-249B-4F13-89DB-F64DD4F3655E}"/>
    <cellStyle name="Input 10 6 6" xfId="6924" xr:uid="{B9FD7099-1F44-45A3-8639-625E5FA53B81}"/>
    <cellStyle name="Input 10 6 6 2" xfId="6925" xr:uid="{9469C1C7-15C4-466F-AA21-1BD7D9460B0E}"/>
    <cellStyle name="Input 10 6 6 2 2" xfId="6926" xr:uid="{BA83A30D-421F-4B39-90A2-FBDF49F72794}"/>
    <cellStyle name="Input 10 6 6 2 3" xfId="6927" xr:uid="{4DB12B15-9DAF-41B3-B377-33F4DD92484C}"/>
    <cellStyle name="Input 10 6 6 3" xfId="6928" xr:uid="{35665696-1516-4558-8885-A6FFEE65E92D}"/>
    <cellStyle name="Input 10 6 6 3 2" xfId="6929" xr:uid="{337D2D34-D45D-418E-A771-6CACF351D33F}"/>
    <cellStyle name="Input 10 6 6 3 3" xfId="6930" xr:uid="{6ED57870-5E84-44EC-8795-15D2965EAE27}"/>
    <cellStyle name="Input 10 6 6 4" xfId="6931" xr:uid="{47846E76-D8E8-4159-B5C7-AE4BE7B45430}"/>
    <cellStyle name="Input 10 6 6 5" xfId="6932" xr:uid="{39DA362A-726C-4A1B-97FC-04367B25C060}"/>
    <cellStyle name="Input 10 6 7" xfId="6933" xr:uid="{3293BA63-CFB4-4FBE-A46A-9833F00AFBF7}"/>
    <cellStyle name="Input 10 6 7 2" xfId="6934" xr:uid="{52094735-B8F5-48E7-8A68-5CE5D63D567D}"/>
    <cellStyle name="Input 10 6 7 2 2" xfId="6935" xr:uid="{FAA0B2FF-1525-4CD1-B9E8-8D11BDF614DB}"/>
    <cellStyle name="Input 10 6 7 2 3" xfId="6936" xr:uid="{7F27FB33-7B82-4F8E-B369-3C093EA12D53}"/>
    <cellStyle name="Input 10 6 7 3" xfId="6937" xr:uid="{918059AE-F323-4501-B005-B0FFABEC7997}"/>
    <cellStyle name="Input 10 6 7 3 2" xfId="6938" xr:uid="{78020BCD-4872-40D1-908F-33F7260F1F9B}"/>
    <cellStyle name="Input 10 6 7 3 3" xfId="6939" xr:uid="{54A5799D-591A-4A18-9798-C4E70344D4BE}"/>
    <cellStyle name="Input 10 6 7 4" xfId="6940" xr:uid="{01A38668-FE4C-4263-B364-BBA038D4EA39}"/>
    <cellStyle name="Input 10 6 7 5" xfId="6941" xr:uid="{4A78FC16-FD85-411F-AA6D-D26BC82B8BF0}"/>
    <cellStyle name="Input 10 6 8" xfId="6942" xr:uid="{BA741ADD-C380-4656-880E-41C60DCFB681}"/>
    <cellStyle name="Input 10 6 9" xfId="6943" xr:uid="{FB503F5A-5DC0-49E0-9C4E-ECA996ADDCFA}"/>
    <cellStyle name="Input 10 7" xfId="6944" xr:uid="{22EBC87A-BC56-4D8C-A7BE-DC3CC88CDF71}"/>
    <cellStyle name="Input 10 7 2" xfId="6945" xr:uid="{EF338D20-9EC7-4CF9-8E14-055C8CD136BE}"/>
    <cellStyle name="Input 10 7 2 10" xfId="6946" xr:uid="{E4852DDD-8B65-420F-AF7D-10BE92839991}"/>
    <cellStyle name="Input 10 7 2 2" xfId="6947" xr:uid="{5876C26E-6C45-4CAE-89D2-4CC0C4FD2C91}"/>
    <cellStyle name="Input 10 7 2 2 2" xfId="6948" xr:uid="{ABE5540D-495F-4070-9F80-ACC5EBD3FF84}"/>
    <cellStyle name="Input 10 7 2 2 2 2" xfId="6949" xr:uid="{79888A22-856C-4CFF-9067-D2697ABA924A}"/>
    <cellStyle name="Input 10 7 2 2 2 3" xfId="6950" xr:uid="{E0E8A235-419B-4F64-9744-768ABB410B1F}"/>
    <cellStyle name="Input 10 7 2 2 3" xfId="6951" xr:uid="{5AD9EE66-9B64-42BC-B944-1276042317B6}"/>
    <cellStyle name="Input 10 7 2 2 3 2" xfId="6952" xr:uid="{6473CB7A-8B7B-4289-AC51-45757DF58754}"/>
    <cellStyle name="Input 10 7 2 2 3 3" xfId="6953" xr:uid="{A944C5CB-A115-4FD9-88E2-6D714A0E8BA1}"/>
    <cellStyle name="Input 10 7 2 2 4" xfId="6954" xr:uid="{CCC5D99B-6D4A-4FEF-9AD7-9B9399072E1C}"/>
    <cellStyle name="Input 10 7 2 2 5" xfId="6955" xr:uid="{AC2E16DC-6994-41D6-A2F0-8968FA4FBCE7}"/>
    <cellStyle name="Input 10 7 2 3" xfId="6956" xr:uid="{61642AE9-1E2D-48A3-AF7C-75A659EDEBB2}"/>
    <cellStyle name="Input 10 7 2 3 2" xfId="6957" xr:uid="{996A2185-56FA-4E6B-87F7-6EDDB381C2F9}"/>
    <cellStyle name="Input 10 7 2 3 2 2" xfId="6958" xr:uid="{DB71EAD9-19AE-4FAE-8684-7354B05E8023}"/>
    <cellStyle name="Input 10 7 2 3 2 3" xfId="6959" xr:uid="{94AAE458-9BEE-47D6-B678-0DEB68CEA5CD}"/>
    <cellStyle name="Input 10 7 2 3 3" xfId="6960" xr:uid="{20C89A6F-1492-47FA-9334-1334F0668086}"/>
    <cellStyle name="Input 10 7 2 3 3 2" xfId="6961" xr:uid="{43781FB1-E545-4F68-817E-9429B574C456}"/>
    <cellStyle name="Input 10 7 2 3 3 3" xfId="6962" xr:uid="{48B6CE13-E1D2-4A6B-9B45-E5D384BA606D}"/>
    <cellStyle name="Input 10 7 2 3 4" xfId="6963" xr:uid="{9EF41F34-B2DB-404F-B6FB-F0377AECA93D}"/>
    <cellStyle name="Input 10 7 2 3 5" xfId="6964" xr:uid="{C787C516-841A-46AA-BA24-29E62810E1BE}"/>
    <cellStyle name="Input 10 7 2 4" xfId="6965" xr:uid="{9B433D25-AF3F-4646-855B-8AC786495BFC}"/>
    <cellStyle name="Input 10 7 2 4 2" xfId="6966" xr:uid="{398D594A-9E44-4B94-85FE-35F0FB80991E}"/>
    <cellStyle name="Input 10 7 2 4 2 2" xfId="6967" xr:uid="{1A7FCFA0-1E2A-4BE1-86D4-0E91CBDA5290}"/>
    <cellStyle name="Input 10 7 2 4 2 3" xfId="6968" xr:uid="{0F82FC96-F59D-4FA5-83AA-0E1BC2CA3E9F}"/>
    <cellStyle name="Input 10 7 2 4 3" xfId="6969" xr:uid="{C6AB38E3-1BCA-46BE-B1A9-A2CCB4DE3ECC}"/>
    <cellStyle name="Input 10 7 2 4 3 2" xfId="6970" xr:uid="{4E28449C-736E-4B91-916E-62202C58D719}"/>
    <cellStyle name="Input 10 7 2 4 3 3" xfId="6971" xr:uid="{91AEDD10-B989-499B-9091-E10EB7DB3BBA}"/>
    <cellStyle name="Input 10 7 2 4 4" xfId="6972" xr:uid="{919249A1-7659-44C0-819A-A12A91DEC9D8}"/>
    <cellStyle name="Input 10 7 2 4 5" xfId="6973" xr:uid="{29CBC7FD-B4D2-4E6C-BDD9-ABDD41040238}"/>
    <cellStyle name="Input 10 7 2 5" xfId="6974" xr:uid="{CC5FD627-E8C0-4099-B711-5D7441D54185}"/>
    <cellStyle name="Input 10 7 2 5 2" xfId="6975" xr:uid="{C73E0024-2A9A-449E-99B4-E2344789A9C9}"/>
    <cellStyle name="Input 10 7 2 5 2 2" xfId="6976" xr:uid="{9EEB572C-C9C9-49F6-B918-5EB9FB84D54A}"/>
    <cellStyle name="Input 10 7 2 5 2 3" xfId="6977" xr:uid="{05306E8E-33E0-43F7-B2FC-F980C91943DA}"/>
    <cellStyle name="Input 10 7 2 5 3" xfId="6978" xr:uid="{83F7C83D-A031-41C4-AFA0-8B35365DBBE0}"/>
    <cellStyle name="Input 10 7 2 5 3 2" xfId="6979" xr:uid="{8D086261-FD9E-4779-9A0F-934C7801605C}"/>
    <cellStyle name="Input 10 7 2 5 3 3" xfId="6980" xr:uid="{4874A5DB-5351-4990-87EA-08200E639AB4}"/>
    <cellStyle name="Input 10 7 2 5 4" xfId="6981" xr:uid="{3770BD83-954C-47BB-8193-51243111D5F7}"/>
    <cellStyle name="Input 10 7 2 5 5" xfId="6982" xr:uid="{F0EE74B8-7830-4953-9725-9BFBD41B5D04}"/>
    <cellStyle name="Input 10 7 2 6" xfId="6983" xr:uid="{C359AA47-B21D-4C19-8684-8349CADEF463}"/>
    <cellStyle name="Input 10 7 2 6 2" xfId="6984" xr:uid="{D379EC1C-D75B-4880-BB31-864EDDF85E84}"/>
    <cellStyle name="Input 10 7 2 6 2 2" xfId="6985" xr:uid="{A954AE0B-014C-4A4B-9756-A745630A4315}"/>
    <cellStyle name="Input 10 7 2 6 2 3" xfId="6986" xr:uid="{E7AD2A03-ED43-45B6-AE0B-774252302427}"/>
    <cellStyle name="Input 10 7 2 6 3" xfId="6987" xr:uid="{42032ABA-C562-4201-9092-F9AF3394080E}"/>
    <cellStyle name="Input 10 7 2 6 3 2" xfId="6988" xr:uid="{E418D9AA-1E4E-46F1-AE2E-6E0472C958A5}"/>
    <cellStyle name="Input 10 7 2 6 3 3" xfId="6989" xr:uid="{C6CB3F7C-6797-4E97-BEFB-9215E68EBB32}"/>
    <cellStyle name="Input 10 7 2 6 4" xfId="6990" xr:uid="{E8E97237-C86A-4620-B7E9-CA7821EDB0FF}"/>
    <cellStyle name="Input 10 7 2 6 5" xfId="6991" xr:uid="{95DE7440-057A-4FCB-B3A7-5EDED4CA16B1}"/>
    <cellStyle name="Input 10 7 2 7" xfId="6992" xr:uid="{D26747B6-6C9B-4F43-A504-BFB75444CD33}"/>
    <cellStyle name="Input 10 7 2 7 2" xfId="6993" xr:uid="{27C7FA86-755C-4B74-92DB-B0D13DD7CED0}"/>
    <cellStyle name="Input 10 7 2 7 3" xfId="6994" xr:uid="{F6536F13-398A-4AC9-B69F-6D36ABF06F27}"/>
    <cellStyle name="Input 10 7 2 8" xfId="6995" xr:uid="{CE605CAC-9954-4930-AF3B-2F77DCB6E2DD}"/>
    <cellStyle name="Input 10 7 2 8 2" xfId="6996" xr:uid="{6CC2DC76-D9F7-44B9-A72D-8A4E0E98C887}"/>
    <cellStyle name="Input 10 7 2 8 3" xfId="6997" xr:uid="{494597C5-3891-469E-B4F2-81189CB1BF20}"/>
    <cellStyle name="Input 10 7 2 9" xfId="6998" xr:uid="{225BCBBD-210B-4B80-83BF-873597538DB6}"/>
    <cellStyle name="Input 10 7 3" xfId="6999" xr:uid="{4C3AED5B-1500-49CD-9C0E-98295AC1F141}"/>
    <cellStyle name="Input 10 7 3 2" xfId="7000" xr:uid="{C1832328-3AE4-4A88-B1C9-E213CDDC55D6}"/>
    <cellStyle name="Input 10 7 3 2 2" xfId="7001" xr:uid="{DFD9EAE8-A27B-4E8C-94C2-A73F4ABB7D03}"/>
    <cellStyle name="Input 10 7 3 2 2 2" xfId="7002" xr:uid="{AB83821C-4F5B-4F92-BF60-0620F76EBFC1}"/>
    <cellStyle name="Input 10 7 3 2 2 3" xfId="7003" xr:uid="{E8A2C131-EAC1-4E1C-A020-88EE6FB76FF9}"/>
    <cellStyle name="Input 10 7 3 2 3" xfId="7004" xr:uid="{7BD181B7-1430-4689-8852-3D29120DA4E0}"/>
    <cellStyle name="Input 10 7 3 2 3 2" xfId="7005" xr:uid="{015402E2-C398-4C47-B201-BF5E8D3FE6D2}"/>
    <cellStyle name="Input 10 7 3 2 3 3" xfId="7006" xr:uid="{EA9C2709-F75B-4776-BF16-5BA74DBA812E}"/>
    <cellStyle name="Input 10 7 3 2 4" xfId="7007" xr:uid="{D0BB5BBA-6277-40B9-90CC-127BB8ADB3CF}"/>
    <cellStyle name="Input 10 7 3 2 5" xfId="7008" xr:uid="{A8733F56-FC8F-4352-A6F6-A947D60A499C}"/>
    <cellStyle name="Input 10 7 3 3" xfId="7009" xr:uid="{99761E43-3850-4717-822B-16B24AECDFCC}"/>
    <cellStyle name="Input 10 7 3 3 2" xfId="7010" xr:uid="{FC904753-C391-4C05-AF21-13A2F2F34DA6}"/>
    <cellStyle name="Input 10 7 3 3 3" xfId="7011" xr:uid="{83FB0309-0DB5-4E6D-94FD-751161B57632}"/>
    <cellStyle name="Input 10 7 3 4" xfId="7012" xr:uid="{2DD5A95F-602E-4289-B828-3DCDD0143D00}"/>
    <cellStyle name="Input 10 7 3 4 2" xfId="7013" xr:uid="{11640308-5AB5-45C0-BF3E-B9F2A61EDDA6}"/>
    <cellStyle name="Input 10 7 3 4 3" xfId="7014" xr:uid="{BC06BD2B-D011-4D32-947E-58EDFB267078}"/>
    <cellStyle name="Input 10 7 3 5" xfId="7015" xr:uid="{DA65D8D3-8093-480E-93C4-07503790B1FD}"/>
    <cellStyle name="Input 10 7 3 6" xfId="7016" xr:uid="{7545888E-A918-4BEC-BED2-C06808820C10}"/>
    <cellStyle name="Input 10 7 4" xfId="7017" xr:uid="{21EF5004-0B12-4ABB-BEAE-F0FAC70C8B02}"/>
    <cellStyle name="Input 10 7 4 2" xfId="7018" xr:uid="{C6B66A80-A966-43CB-93F4-AD0961126CBC}"/>
    <cellStyle name="Input 10 7 4 2 2" xfId="7019" xr:uid="{E8DBDEEC-0869-4266-ADAC-E443ABECCA18}"/>
    <cellStyle name="Input 10 7 4 2 3" xfId="7020" xr:uid="{39886F93-189B-4489-AB9F-F2FFCC4FC671}"/>
    <cellStyle name="Input 10 7 4 3" xfId="7021" xr:uid="{DFDD4D79-4B15-4410-9BEC-892DB73A6A77}"/>
    <cellStyle name="Input 10 7 4 3 2" xfId="7022" xr:uid="{BBBA5492-5CF3-4261-93DB-C3822CBAB5DF}"/>
    <cellStyle name="Input 10 7 4 3 3" xfId="7023" xr:uid="{C1BB8577-969C-49B8-991B-F88B43B5549E}"/>
    <cellStyle name="Input 10 7 4 4" xfId="7024" xr:uid="{FE0ABBCA-C082-4FEE-B81D-FF4D69D2C315}"/>
    <cellStyle name="Input 10 7 4 5" xfId="7025" xr:uid="{43639F7D-8215-44B6-8EE0-FA16862E2443}"/>
    <cellStyle name="Input 10 7 5" xfId="7026" xr:uid="{0DCE0671-B1E4-4CD4-995D-CCFEBB5D401B}"/>
    <cellStyle name="Input 10 7 5 2" xfId="7027" xr:uid="{9D4A4E87-EF76-4C31-B345-55D5A4BFCAB8}"/>
    <cellStyle name="Input 10 7 5 2 2" xfId="7028" xr:uid="{3315BCAC-4B78-4C8E-8BEE-BAEA3B7A6A3E}"/>
    <cellStyle name="Input 10 7 5 2 3" xfId="7029" xr:uid="{C15DBEC8-7A98-47D6-9BA8-8B2BC58C5E99}"/>
    <cellStyle name="Input 10 7 5 3" xfId="7030" xr:uid="{0C61A7E1-27E8-4D24-AC75-90D55FFF6EB7}"/>
    <cellStyle name="Input 10 7 5 3 2" xfId="7031" xr:uid="{96BC2DAD-5CC5-4D79-A42A-7E5773AFFEE0}"/>
    <cellStyle name="Input 10 7 5 3 3" xfId="7032" xr:uid="{EEB6F25D-8EB8-45FE-B6E5-7680E8BB9163}"/>
    <cellStyle name="Input 10 7 5 4" xfId="7033" xr:uid="{8F30CCF4-5C72-4B44-8CE1-F6B68E28D5CE}"/>
    <cellStyle name="Input 10 7 5 5" xfId="7034" xr:uid="{D4427836-597A-41AD-9B71-D449496D971D}"/>
    <cellStyle name="Input 10 7 6" xfId="7035" xr:uid="{8B87755E-6318-4BAC-B14F-D3F77141ADC8}"/>
    <cellStyle name="Input 10 7 6 2" xfId="7036" xr:uid="{BE84A15D-492D-42BE-9987-0CDC72609ABA}"/>
    <cellStyle name="Input 10 7 6 2 2" xfId="7037" xr:uid="{E7E264AE-3555-403F-8508-708FC1BD973A}"/>
    <cellStyle name="Input 10 7 6 2 3" xfId="7038" xr:uid="{9672474C-6E03-4A3C-AB57-0544842D5623}"/>
    <cellStyle name="Input 10 7 6 3" xfId="7039" xr:uid="{BCA08CD7-F681-4598-A8B8-69E8E4083EEB}"/>
    <cellStyle name="Input 10 7 6 3 2" xfId="7040" xr:uid="{BB63BDCE-75E7-49FB-AE43-32CE5BF08389}"/>
    <cellStyle name="Input 10 7 6 3 3" xfId="7041" xr:uid="{E748D624-44DF-4AA6-B24F-1B6A73E3F3B6}"/>
    <cellStyle name="Input 10 7 6 4" xfId="7042" xr:uid="{7683C407-2250-4A58-A318-5BFBCB59D92C}"/>
    <cellStyle name="Input 10 7 6 5" xfId="7043" xr:uid="{95D9D3CF-69FE-4AE3-BBE4-33BD82C0DFAB}"/>
    <cellStyle name="Input 10 7 7" xfId="7044" xr:uid="{B374FC21-9FF2-48E0-9B89-B4FB7B092E20}"/>
    <cellStyle name="Input 10 7 7 2" xfId="7045" xr:uid="{9A5F86C5-A107-40C5-9FCA-B7BAAB60B3B2}"/>
    <cellStyle name="Input 10 7 7 2 2" xfId="7046" xr:uid="{FF5608FF-3330-4A88-8504-5594CA7FA704}"/>
    <cellStyle name="Input 10 7 7 2 3" xfId="7047" xr:uid="{A7144856-D3E7-41D8-A432-9C6E03775DF4}"/>
    <cellStyle name="Input 10 7 7 3" xfId="7048" xr:uid="{73E668AC-B8F1-4073-859A-E73283349D7B}"/>
    <cellStyle name="Input 10 7 7 3 2" xfId="7049" xr:uid="{B267521D-9E9F-4F72-A702-8895931FAEE9}"/>
    <cellStyle name="Input 10 7 7 3 3" xfId="7050" xr:uid="{85157BE9-A032-491E-B42E-7A479BEA7C27}"/>
    <cellStyle name="Input 10 7 7 4" xfId="7051" xr:uid="{EBD79D5C-E7F9-4CEF-BCFD-B79A2E004831}"/>
    <cellStyle name="Input 10 7 7 5" xfId="7052" xr:uid="{10228898-E64E-4F33-9AFF-2F5A530F9548}"/>
    <cellStyle name="Input 10 7 8" xfId="7053" xr:uid="{4398B8AC-C818-412F-9FEB-E58CAFD2744C}"/>
    <cellStyle name="Input 10 7 9" xfId="7054" xr:uid="{2194802D-129C-4AEB-A0C5-4ECF9AD55E17}"/>
    <cellStyle name="Input 10 8" xfId="7055" xr:uid="{7EC3FFDE-4A00-4AB9-B5C3-1D517CFFA691}"/>
    <cellStyle name="Input 10 8 2" xfId="7056" xr:uid="{6F85874D-7866-43DF-A313-5BC16B82EB99}"/>
    <cellStyle name="Input 10 8 2 10" xfId="7057" xr:uid="{A0C2058B-EAC1-4D44-ABA7-7462F0FD9E6B}"/>
    <cellStyle name="Input 10 8 2 2" xfId="7058" xr:uid="{C5587C51-5AE2-43F8-B38D-BCEB782DAB20}"/>
    <cellStyle name="Input 10 8 2 2 2" xfId="7059" xr:uid="{12C7413D-4D80-42EC-98A5-A8DA32AF8DFE}"/>
    <cellStyle name="Input 10 8 2 2 2 2" xfId="7060" xr:uid="{E2729082-6A26-46D0-8259-BDA2BC911F02}"/>
    <cellStyle name="Input 10 8 2 2 2 3" xfId="7061" xr:uid="{244C63C5-D693-4F83-95D5-C046B4932D4A}"/>
    <cellStyle name="Input 10 8 2 2 3" xfId="7062" xr:uid="{5E7A5E3C-D37C-4C5A-B1F3-B7FB3FAF18DB}"/>
    <cellStyle name="Input 10 8 2 2 3 2" xfId="7063" xr:uid="{505FBD59-C866-414C-BB6B-85201786F831}"/>
    <cellStyle name="Input 10 8 2 2 3 3" xfId="7064" xr:uid="{1BA9AD66-8071-4FD1-AE0D-F8ADCEEAB6C8}"/>
    <cellStyle name="Input 10 8 2 2 4" xfId="7065" xr:uid="{F9CE9AD5-1508-4A91-A393-48D7D01E28DB}"/>
    <cellStyle name="Input 10 8 2 2 5" xfId="7066" xr:uid="{55FC5EB2-69BD-445E-8E9C-C847B5518921}"/>
    <cellStyle name="Input 10 8 2 3" xfId="7067" xr:uid="{2AEA05F4-8BAD-490A-91EF-43F3A0005D1B}"/>
    <cellStyle name="Input 10 8 2 3 2" xfId="7068" xr:uid="{52AB9226-F647-42F6-8CBB-3BB5A13CEF28}"/>
    <cellStyle name="Input 10 8 2 3 2 2" xfId="7069" xr:uid="{0C0BE9AD-7177-4FE4-8E39-55EB3DD35A6A}"/>
    <cellStyle name="Input 10 8 2 3 2 3" xfId="7070" xr:uid="{B7D2CA3B-9B70-4854-B3F1-D511A76CCA6F}"/>
    <cellStyle name="Input 10 8 2 3 3" xfId="7071" xr:uid="{61679CF4-6531-456D-A7BD-DB1C189D0761}"/>
    <cellStyle name="Input 10 8 2 3 3 2" xfId="7072" xr:uid="{F296CC1A-2383-42A7-964F-AC487346D97F}"/>
    <cellStyle name="Input 10 8 2 3 3 3" xfId="7073" xr:uid="{13DF28AE-3BB3-4A1B-80F5-9EBB5A039A10}"/>
    <cellStyle name="Input 10 8 2 3 4" xfId="7074" xr:uid="{F7CE39CF-D17B-4D64-BF4E-9B66ADD33665}"/>
    <cellStyle name="Input 10 8 2 3 5" xfId="7075" xr:uid="{49EA6770-83C6-4B8E-8D18-CED60672BD64}"/>
    <cellStyle name="Input 10 8 2 4" xfId="7076" xr:uid="{E6333E45-1BB6-4561-836C-7E96AFC778AA}"/>
    <cellStyle name="Input 10 8 2 4 2" xfId="7077" xr:uid="{1279C6C9-630F-44F0-AE15-9B2C8020CD27}"/>
    <cellStyle name="Input 10 8 2 4 2 2" xfId="7078" xr:uid="{B4C37E9D-2D69-4702-9EBE-D67383A38BB3}"/>
    <cellStyle name="Input 10 8 2 4 2 3" xfId="7079" xr:uid="{FF360B8B-57BB-4E4A-BB29-1B0F838430D1}"/>
    <cellStyle name="Input 10 8 2 4 3" xfId="7080" xr:uid="{E97054D4-C71B-4656-B4D9-82975DB87F8B}"/>
    <cellStyle name="Input 10 8 2 4 3 2" xfId="7081" xr:uid="{78F66A7A-AE64-43E6-A2F2-432938D91A92}"/>
    <cellStyle name="Input 10 8 2 4 3 3" xfId="7082" xr:uid="{6B5D040A-5EAF-4E31-8C8B-97B6574CEA03}"/>
    <cellStyle name="Input 10 8 2 4 4" xfId="7083" xr:uid="{C38418C3-FE62-4699-8F46-36DA12FD2C23}"/>
    <cellStyle name="Input 10 8 2 4 5" xfId="7084" xr:uid="{21136C57-AF78-478E-89EE-A88CA33187EA}"/>
    <cellStyle name="Input 10 8 2 5" xfId="7085" xr:uid="{C49CA6CD-F1D0-4222-B5B6-09F0E35C092C}"/>
    <cellStyle name="Input 10 8 2 5 2" xfId="7086" xr:uid="{AFCF59C8-052D-4EFA-9B59-B24E202EE1C4}"/>
    <cellStyle name="Input 10 8 2 5 2 2" xfId="7087" xr:uid="{44896A98-C682-40CA-A6D3-C76A59A374F6}"/>
    <cellStyle name="Input 10 8 2 5 2 3" xfId="7088" xr:uid="{392585E0-3277-4455-A897-15AB9F3C481A}"/>
    <cellStyle name="Input 10 8 2 5 3" xfId="7089" xr:uid="{BAFD2E06-DFA9-4F76-98A7-D7566BC06F85}"/>
    <cellStyle name="Input 10 8 2 5 3 2" xfId="7090" xr:uid="{2305F2D7-7428-4027-A1E5-1B6C1B992C54}"/>
    <cellStyle name="Input 10 8 2 5 3 3" xfId="7091" xr:uid="{1F0D785A-C33E-49F3-B401-AB771033ECD3}"/>
    <cellStyle name="Input 10 8 2 5 4" xfId="7092" xr:uid="{0DCACF1E-E73B-4235-AF57-D6BA02F479D9}"/>
    <cellStyle name="Input 10 8 2 5 5" xfId="7093" xr:uid="{24F6EF4D-0714-4670-B608-C5474CA97636}"/>
    <cellStyle name="Input 10 8 2 6" xfId="7094" xr:uid="{C0DE23A6-BD07-4501-99F8-2CD8181D2667}"/>
    <cellStyle name="Input 10 8 2 6 2" xfId="7095" xr:uid="{31946B66-152F-4D88-9936-869091CD3206}"/>
    <cellStyle name="Input 10 8 2 6 2 2" xfId="7096" xr:uid="{96AFA6BE-EDB3-42F0-9CFB-5BFA1A31C5A2}"/>
    <cellStyle name="Input 10 8 2 6 2 3" xfId="7097" xr:uid="{EDB88540-7844-4C36-9DDD-BA40C6C54A00}"/>
    <cellStyle name="Input 10 8 2 6 3" xfId="7098" xr:uid="{9030B7B8-73EB-45F7-B7AA-2E3B7A1A5E14}"/>
    <cellStyle name="Input 10 8 2 6 3 2" xfId="7099" xr:uid="{BEFF7B33-1842-422A-9888-1B34F7D8D514}"/>
    <cellStyle name="Input 10 8 2 6 3 3" xfId="7100" xr:uid="{C30B43FF-3883-4C98-9D68-11729114F684}"/>
    <cellStyle name="Input 10 8 2 6 4" xfId="7101" xr:uid="{6B46CB32-A180-40E9-83ED-A363BDFE7E98}"/>
    <cellStyle name="Input 10 8 2 6 5" xfId="7102" xr:uid="{A4412BE6-E586-494F-9E7C-1EF720C65472}"/>
    <cellStyle name="Input 10 8 2 7" xfId="7103" xr:uid="{F5B5CBC7-F03C-46B2-9F47-173BE79DC626}"/>
    <cellStyle name="Input 10 8 2 7 2" xfId="7104" xr:uid="{7D8F5D52-B118-499B-BB30-0F699883296D}"/>
    <cellStyle name="Input 10 8 2 7 3" xfId="7105" xr:uid="{A560C9F2-8F20-4C76-917B-BC6DCF36DAA3}"/>
    <cellStyle name="Input 10 8 2 8" xfId="7106" xr:uid="{0B908E7B-B816-4763-9C2A-82F037CED27E}"/>
    <cellStyle name="Input 10 8 2 8 2" xfId="7107" xr:uid="{51EE5D9D-CC93-44FA-AFD7-D9686C5CBD45}"/>
    <cellStyle name="Input 10 8 2 8 3" xfId="7108" xr:uid="{CAF989EB-5FC5-4192-B668-20922E6BB197}"/>
    <cellStyle name="Input 10 8 2 9" xfId="7109" xr:uid="{AD8FD1E7-8230-4980-BCD4-6CB67DE6C106}"/>
    <cellStyle name="Input 10 8 3" xfId="7110" xr:uid="{E92067D7-3B53-4A99-800C-2D7AD4613DD1}"/>
    <cellStyle name="Input 10 8 3 2" xfId="7111" xr:uid="{59D613E6-3300-45A7-ADB8-57F2BCDAD36D}"/>
    <cellStyle name="Input 10 8 3 2 2" xfId="7112" xr:uid="{BBA38FA7-D1E0-4442-A34B-6C713F317A29}"/>
    <cellStyle name="Input 10 8 3 2 2 2" xfId="7113" xr:uid="{593697A3-B11B-4DDD-B010-55DE5EB3E9C5}"/>
    <cellStyle name="Input 10 8 3 2 2 3" xfId="7114" xr:uid="{D12FAB38-E4A1-4B71-9FCF-C59726B1F306}"/>
    <cellStyle name="Input 10 8 3 2 3" xfId="7115" xr:uid="{A3732483-E7AA-4C6D-93B9-F8063DDF7C38}"/>
    <cellStyle name="Input 10 8 3 2 3 2" xfId="7116" xr:uid="{7AC05468-0F93-44E7-9411-AD3DBB842CE9}"/>
    <cellStyle name="Input 10 8 3 2 3 3" xfId="7117" xr:uid="{652A96BE-1AF6-4332-A12D-CB87C86824E0}"/>
    <cellStyle name="Input 10 8 3 2 4" xfId="7118" xr:uid="{90F2DC43-44EA-49F0-89BE-FAF32798AA19}"/>
    <cellStyle name="Input 10 8 3 2 5" xfId="7119" xr:uid="{C4DEF844-ADB6-4B18-9DE6-AB1826FE8C3B}"/>
    <cellStyle name="Input 10 8 3 3" xfId="7120" xr:uid="{6A1F614F-D961-4E9B-B0BD-510119985BDE}"/>
    <cellStyle name="Input 10 8 3 3 2" xfId="7121" xr:uid="{21F54B43-EDBD-4B1D-B504-B046FFB1394B}"/>
    <cellStyle name="Input 10 8 3 3 3" xfId="7122" xr:uid="{328F6F46-7CF6-4120-B764-E14D83A43E74}"/>
    <cellStyle name="Input 10 8 3 4" xfId="7123" xr:uid="{6191929F-CDAA-4881-8273-4048C0928F8F}"/>
    <cellStyle name="Input 10 8 3 4 2" xfId="7124" xr:uid="{F409E2FF-C014-48D0-929C-0F8BB6318AD5}"/>
    <cellStyle name="Input 10 8 3 4 3" xfId="7125" xr:uid="{D729A72B-0DB6-4878-A23A-C46F10C2CB3A}"/>
    <cellStyle name="Input 10 8 3 5" xfId="7126" xr:uid="{B4004158-2F1A-4419-AA0E-C92642BE2209}"/>
    <cellStyle name="Input 10 8 3 6" xfId="7127" xr:uid="{DC2B0F12-2D2F-4B1E-8BEE-7C0F25F473E9}"/>
    <cellStyle name="Input 10 8 4" xfId="7128" xr:uid="{D618C3C8-2117-436D-B161-CA3B13E36DFD}"/>
    <cellStyle name="Input 10 8 4 2" xfId="7129" xr:uid="{A4816118-95B1-4654-BA44-746AD361687B}"/>
    <cellStyle name="Input 10 8 4 2 2" xfId="7130" xr:uid="{8FB786BE-94B4-4D1C-8670-FB66A7D9FB4D}"/>
    <cellStyle name="Input 10 8 4 2 3" xfId="7131" xr:uid="{16C03A62-BEF4-412B-B6D4-1F611FED6D70}"/>
    <cellStyle name="Input 10 8 4 3" xfId="7132" xr:uid="{19572627-775A-4297-A85A-852DF5AEFA25}"/>
    <cellStyle name="Input 10 8 4 3 2" xfId="7133" xr:uid="{9851FDDF-6609-4A64-B8F8-D8CCC17B5CE1}"/>
    <cellStyle name="Input 10 8 4 3 3" xfId="7134" xr:uid="{3F8DB181-C062-4DC7-91C5-21D9C67B5766}"/>
    <cellStyle name="Input 10 8 4 4" xfId="7135" xr:uid="{F52428CF-7E4E-44F3-BACF-0BA7005A263D}"/>
    <cellStyle name="Input 10 8 4 5" xfId="7136" xr:uid="{17B142B7-3DE2-4E4E-9D3A-8B4B5AFE5397}"/>
    <cellStyle name="Input 10 8 5" xfId="7137" xr:uid="{B08204AE-9073-40E3-8FF3-ACD14BBAAAF6}"/>
    <cellStyle name="Input 10 8 5 2" xfId="7138" xr:uid="{D440552A-66E7-4773-87D3-917C0F67FB0F}"/>
    <cellStyle name="Input 10 8 5 2 2" xfId="7139" xr:uid="{4BB13845-CDE7-4312-9D7C-067144CC0BEE}"/>
    <cellStyle name="Input 10 8 5 2 3" xfId="7140" xr:uid="{43CDD58D-B716-4EA2-B608-B41990C7FDC1}"/>
    <cellStyle name="Input 10 8 5 3" xfId="7141" xr:uid="{A57CB30B-B62C-4F5F-B4EB-8674846D79A5}"/>
    <cellStyle name="Input 10 8 5 3 2" xfId="7142" xr:uid="{C01F600A-FB1A-46AA-AEFC-4A74B3D7C4FF}"/>
    <cellStyle name="Input 10 8 5 3 3" xfId="7143" xr:uid="{E8397548-BB73-4020-89C4-5DBDE0C7ADF3}"/>
    <cellStyle name="Input 10 8 5 4" xfId="7144" xr:uid="{A0879B15-DB3C-4469-9CE4-7249A8D14DB0}"/>
    <cellStyle name="Input 10 8 5 5" xfId="7145" xr:uid="{2405AFBC-5AB7-4184-A2CB-4C37D58389AB}"/>
    <cellStyle name="Input 10 8 6" xfId="7146" xr:uid="{5564DB27-1127-4703-B51C-F0EEA3EC3EAC}"/>
    <cellStyle name="Input 10 8 6 2" xfId="7147" xr:uid="{8BC54C85-1E8C-41DE-8FF9-F7E1E02476A6}"/>
    <cellStyle name="Input 10 8 6 2 2" xfId="7148" xr:uid="{76849E47-C162-42B9-94CA-D75DA061C8AC}"/>
    <cellStyle name="Input 10 8 6 2 3" xfId="7149" xr:uid="{98CD3577-EBFC-41D0-8DFA-CB65749DE67A}"/>
    <cellStyle name="Input 10 8 6 3" xfId="7150" xr:uid="{6F34D829-100C-4A88-93AC-B76D6752E5B9}"/>
    <cellStyle name="Input 10 8 6 3 2" xfId="7151" xr:uid="{BF7438C4-E5B5-4E80-AF15-FE30E753BBB7}"/>
    <cellStyle name="Input 10 8 6 3 3" xfId="7152" xr:uid="{54875B47-171E-456D-AB24-001BD5DBC04B}"/>
    <cellStyle name="Input 10 8 6 4" xfId="7153" xr:uid="{0BF8AE98-EC01-4D5B-AAD5-04D66310C3E5}"/>
    <cellStyle name="Input 10 8 6 5" xfId="7154" xr:uid="{E8E0DB81-77D8-4BF2-BFBA-AEDF6361C1DE}"/>
    <cellStyle name="Input 10 8 7" xfId="7155" xr:uid="{9A1DC17D-E933-4DFC-9B04-88BA93397B51}"/>
    <cellStyle name="Input 10 8 7 2" xfId="7156" xr:uid="{4FF12341-8E63-4250-AA35-14BF78A30F13}"/>
    <cellStyle name="Input 10 8 7 2 2" xfId="7157" xr:uid="{C37070CC-E0B4-4EB1-9507-7D2FC6A3DC98}"/>
    <cellStyle name="Input 10 8 7 2 3" xfId="7158" xr:uid="{CF321C22-9158-44FC-B964-3CBC0FA70FC4}"/>
    <cellStyle name="Input 10 8 7 3" xfId="7159" xr:uid="{AB52EEFC-AEA6-48D1-A429-8E383915A308}"/>
    <cellStyle name="Input 10 8 7 3 2" xfId="7160" xr:uid="{77BA7FBD-CBFF-4EE3-98B1-EEECAAF1AA87}"/>
    <cellStyle name="Input 10 8 7 3 3" xfId="7161" xr:uid="{411C0B28-6140-4755-B8FB-0162ECB7E2CA}"/>
    <cellStyle name="Input 10 8 7 4" xfId="7162" xr:uid="{BC5B6B6C-C785-4FE0-AAE4-34392D1C0D9E}"/>
    <cellStyle name="Input 10 8 7 5" xfId="7163" xr:uid="{39320BDC-3854-42D6-8773-4F2326F8B840}"/>
    <cellStyle name="Input 10 8 8" xfId="7164" xr:uid="{B6444560-0CB3-4243-BC01-A22E1C99C90B}"/>
    <cellStyle name="Input 10 8 9" xfId="7165" xr:uid="{B24BF46C-2302-4012-8650-A9DBEC889E7F}"/>
    <cellStyle name="Input 10 9" xfId="7166" xr:uid="{9BFDDE70-EA63-4808-90C3-F871E7683802}"/>
    <cellStyle name="Input 10 9 10" xfId="7167" xr:uid="{51B11396-4CE1-43A2-94FD-711BF4793F57}"/>
    <cellStyle name="Input 10 9 2" xfId="7168" xr:uid="{CBD40AC7-56BC-4DA9-8659-3F130032646F}"/>
    <cellStyle name="Input 10 9 2 2" xfId="7169" xr:uid="{8A11C055-F098-4413-A137-1443B1C2DF39}"/>
    <cellStyle name="Input 10 9 2 2 2" xfId="7170" xr:uid="{BED90612-3E0A-4170-B050-D2422C714199}"/>
    <cellStyle name="Input 10 9 2 2 3" xfId="7171" xr:uid="{07EE221A-2F03-4455-99C1-86C8D09BCCCD}"/>
    <cellStyle name="Input 10 9 2 3" xfId="7172" xr:uid="{92171EB6-4FCB-4E8E-9A71-16B23C582792}"/>
    <cellStyle name="Input 10 9 2 3 2" xfId="7173" xr:uid="{4C2D66F1-7292-41AA-A650-A34115219857}"/>
    <cellStyle name="Input 10 9 2 3 3" xfId="7174" xr:uid="{F69569C1-986A-4CD9-8306-E83FFE064BE2}"/>
    <cellStyle name="Input 10 9 2 4" xfId="7175" xr:uid="{211575FE-ACC8-41CD-BDEA-A1D52246D397}"/>
    <cellStyle name="Input 10 9 2 5" xfId="7176" xr:uid="{AE1830D8-B4D5-4E73-A657-3D3C9688AF48}"/>
    <cellStyle name="Input 10 9 3" xfId="7177" xr:uid="{B4BF49B9-1CB6-4F6C-973B-AD6B201BD1A0}"/>
    <cellStyle name="Input 10 9 3 2" xfId="7178" xr:uid="{DC6ED6D7-3903-4C43-914D-0E78ED723DB7}"/>
    <cellStyle name="Input 10 9 3 2 2" xfId="7179" xr:uid="{8CC100E7-0AA9-4C9A-B3CF-FAF36AC7EED4}"/>
    <cellStyle name="Input 10 9 3 2 3" xfId="7180" xr:uid="{C485B429-44D8-417F-9838-E7C26E27BDDB}"/>
    <cellStyle name="Input 10 9 3 3" xfId="7181" xr:uid="{FA1842F9-3EB1-41AE-A010-00D3D288CFDD}"/>
    <cellStyle name="Input 10 9 3 3 2" xfId="7182" xr:uid="{AB8890E9-9D06-4869-AB5C-1670DE970FC8}"/>
    <cellStyle name="Input 10 9 3 3 3" xfId="7183" xr:uid="{D535A423-FEFD-4C6E-83FC-30214AD4A87E}"/>
    <cellStyle name="Input 10 9 3 4" xfId="7184" xr:uid="{E2FFEF2B-8C16-41EA-9998-34D9EFDD8B38}"/>
    <cellStyle name="Input 10 9 3 5" xfId="7185" xr:uid="{224F80AC-CF55-40AD-8CFD-FBCABC4D6808}"/>
    <cellStyle name="Input 10 9 4" xfId="7186" xr:uid="{906AD0A5-EFF5-47AA-8F8A-024C79D0CBA8}"/>
    <cellStyle name="Input 10 9 4 2" xfId="7187" xr:uid="{4080FF5D-39BC-4BD5-B70A-FFC1598E7BC1}"/>
    <cellStyle name="Input 10 9 4 2 2" xfId="7188" xr:uid="{2569A09E-6DFA-47D4-B6B4-95995AA0380C}"/>
    <cellStyle name="Input 10 9 4 2 3" xfId="7189" xr:uid="{A389AAE8-C487-4CF4-A112-08F4734C751B}"/>
    <cellStyle name="Input 10 9 4 3" xfId="7190" xr:uid="{E152EAD2-C52C-4653-8610-9829A3AE00BD}"/>
    <cellStyle name="Input 10 9 4 3 2" xfId="7191" xr:uid="{A73595A7-1BE7-442F-9044-A5F591BBC172}"/>
    <cellStyle name="Input 10 9 4 3 3" xfId="7192" xr:uid="{8F35CBF8-70B3-49D6-B4E1-0244DC635B5B}"/>
    <cellStyle name="Input 10 9 4 4" xfId="7193" xr:uid="{E289E377-A59F-42CA-898E-66EDE7340FAE}"/>
    <cellStyle name="Input 10 9 4 5" xfId="7194" xr:uid="{E2C6EEAF-3019-422E-80D0-4195BEE35FB8}"/>
    <cellStyle name="Input 10 9 5" xfId="7195" xr:uid="{99806A46-4B66-43D1-AF95-C672F0F4EFE5}"/>
    <cellStyle name="Input 10 9 5 2" xfId="7196" xr:uid="{1D9A14C1-7070-48A1-9D2C-D5A9AF1A29CA}"/>
    <cellStyle name="Input 10 9 5 2 2" xfId="7197" xr:uid="{6F6BC521-79F5-41DF-9A92-4E36BC2F6ADF}"/>
    <cellStyle name="Input 10 9 5 2 3" xfId="7198" xr:uid="{74668D29-1C4A-44E2-958D-9936F146861A}"/>
    <cellStyle name="Input 10 9 5 3" xfId="7199" xr:uid="{37F43866-5C49-4122-A3AD-9FCC52EF2B8B}"/>
    <cellStyle name="Input 10 9 5 3 2" xfId="7200" xr:uid="{D9247A27-1A0E-4F50-A196-818795C1E839}"/>
    <cellStyle name="Input 10 9 5 3 3" xfId="7201" xr:uid="{A4E7E34D-3B37-425F-A565-45A286DF2B08}"/>
    <cellStyle name="Input 10 9 5 4" xfId="7202" xr:uid="{D8D44E50-EC6D-4A1B-BA8D-C6EA6D9BFCFF}"/>
    <cellStyle name="Input 10 9 5 5" xfId="7203" xr:uid="{21DE6B44-9051-4923-9DC3-1B88EABAB054}"/>
    <cellStyle name="Input 10 9 6" xfId="7204" xr:uid="{E3599146-1F4B-40F8-83D9-8C1C8734CCAC}"/>
    <cellStyle name="Input 10 9 6 2" xfId="7205" xr:uid="{FC31F9F6-E86F-48DA-B508-7B5A38B74145}"/>
    <cellStyle name="Input 10 9 6 2 2" xfId="7206" xr:uid="{DF346B32-9842-4F03-9458-B315D1BB49E7}"/>
    <cellStyle name="Input 10 9 6 2 3" xfId="7207" xr:uid="{53F2441E-688F-4B04-8564-EFC172370F0A}"/>
    <cellStyle name="Input 10 9 6 3" xfId="7208" xr:uid="{29E2252C-49F7-42BB-AC28-4A0AA7C53496}"/>
    <cellStyle name="Input 10 9 6 3 2" xfId="7209" xr:uid="{615B7999-60C7-49F1-BF3C-7B390E878E80}"/>
    <cellStyle name="Input 10 9 6 3 3" xfId="7210" xr:uid="{C8052395-8617-4681-BCCD-3839178EEA31}"/>
    <cellStyle name="Input 10 9 6 4" xfId="7211" xr:uid="{3786230F-8FBF-444C-8FBD-3E6FB675F7DE}"/>
    <cellStyle name="Input 10 9 6 5" xfId="7212" xr:uid="{E32440C0-0B12-4E00-89C1-739E58B4E33F}"/>
    <cellStyle name="Input 10 9 7" xfId="7213" xr:uid="{2196CDE4-118A-4F67-9D2F-EAA50583E53C}"/>
    <cellStyle name="Input 10 9 7 2" xfId="7214" xr:uid="{40E3CEDF-B221-4301-B990-08C20D95CCA5}"/>
    <cellStyle name="Input 10 9 7 3" xfId="7215" xr:uid="{21C9A9D8-35B8-44C0-BAAB-A7964D122748}"/>
    <cellStyle name="Input 10 9 8" xfId="7216" xr:uid="{A65DE3EE-8816-40E3-9E70-D2E75C813816}"/>
    <cellStyle name="Input 10 9 8 2" xfId="7217" xr:uid="{3DE0D546-CC33-4AC3-90B5-031044701019}"/>
    <cellStyle name="Input 10 9 8 3" xfId="7218" xr:uid="{04BD3D90-E1AC-4B8C-985F-197C37F89580}"/>
    <cellStyle name="Input 10 9 9" xfId="7219" xr:uid="{E0F9CB1A-0B6B-4E1E-B952-B4855296C007}"/>
    <cellStyle name="Input 10_Subsidy" xfId="7220" xr:uid="{E48D8AD4-FDD0-4847-8897-53BD2B616FC2}"/>
    <cellStyle name="Input 11" xfId="7221" xr:uid="{A6FF1ABE-5927-4E2A-B16B-739A056CF06D}"/>
    <cellStyle name="Input 11 10" xfId="7222" xr:uid="{83E3F43B-64EA-40E5-8D4E-F680EDCAC6CD}"/>
    <cellStyle name="Input 11 2" xfId="7223" xr:uid="{007754A0-84E6-4CF8-9FFA-0C3BDA874628}"/>
    <cellStyle name="Input 11 2 2" xfId="7224" xr:uid="{BA0D3819-5FE1-4E62-9999-11370B18310C}"/>
    <cellStyle name="Input 11 2 2 10" xfId="7225" xr:uid="{4C526288-F73B-4EAE-92A8-A29C3D59AD71}"/>
    <cellStyle name="Input 11 2 2 2" xfId="7226" xr:uid="{3EEBF8E8-7391-4376-9A12-F4E95FD4F6A9}"/>
    <cellStyle name="Input 11 2 2 2 2" xfId="7227" xr:uid="{EA836477-31D2-44FD-862B-8947C546BA23}"/>
    <cellStyle name="Input 11 2 2 2 2 2" xfId="7228" xr:uid="{BA05027B-0A21-4BA5-83F1-3513BC8EECE1}"/>
    <cellStyle name="Input 11 2 2 2 2 3" xfId="7229" xr:uid="{C1C1575E-BC37-40A1-9F9E-E0B6E4E5A7BA}"/>
    <cellStyle name="Input 11 2 2 2 3" xfId="7230" xr:uid="{B0248476-5670-4B9A-A92A-696D21A21251}"/>
    <cellStyle name="Input 11 2 2 2 3 2" xfId="7231" xr:uid="{43B5A453-4E85-49CA-83B3-3F2DB5366577}"/>
    <cellStyle name="Input 11 2 2 2 3 3" xfId="7232" xr:uid="{921B2526-B6A8-4B8F-B2BA-9F9CBE6A0FF9}"/>
    <cellStyle name="Input 11 2 2 2 4" xfId="7233" xr:uid="{1810D372-7E68-40F6-B82D-B948F6885CCC}"/>
    <cellStyle name="Input 11 2 2 2 5" xfId="7234" xr:uid="{96F79E50-E110-4F97-998F-76AE82110511}"/>
    <cellStyle name="Input 11 2 2 3" xfId="7235" xr:uid="{8906E1E6-3E15-42D2-91D3-E6CAB5004BC4}"/>
    <cellStyle name="Input 11 2 2 3 2" xfId="7236" xr:uid="{47F562EA-6241-4869-91D4-1C468D130AC5}"/>
    <cellStyle name="Input 11 2 2 3 2 2" xfId="7237" xr:uid="{608DC601-FD63-457E-AA73-027FD2894166}"/>
    <cellStyle name="Input 11 2 2 3 2 3" xfId="7238" xr:uid="{B641F6CE-5085-4608-BB8F-13521D23C02E}"/>
    <cellStyle name="Input 11 2 2 3 3" xfId="7239" xr:uid="{1D328C4F-09FE-4A0F-9074-9C90F139FEE4}"/>
    <cellStyle name="Input 11 2 2 3 3 2" xfId="7240" xr:uid="{3B82D2E0-4C37-4256-BB54-62D0EDFEC5E3}"/>
    <cellStyle name="Input 11 2 2 3 3 3" xfId="7241" xr:uid="{E553C06D-4379-4A20-985B-4978D33FF0D1}"/>
    <cellStyle name="Input 11 2 2 3 4" xfId="7242" xr:uid="{C229C8FB-1AB1-4170-97BA-D90359F8568A}"/>
    <cellStyle name="Input 11 2 2 3 5" xfId="7243" xr:uid="{7739FBB4-F97F-41DA-91D2-CB738927B5D2}"/>
    <cellStyle name="Input 11 2 2 4" xfId="7244" xr:uid="{D16AAC1D-1A12-4FE6-B0A2-9335CB034DEF}"/>
    <cellStyle name="Input 11 2 2 4 2" xfId="7245" xr:uid="{8E3E5BCF-19E5-412D-A572-B28FB30ABDED}"/>
    <cellStyle name="Input 11 2 2 4 2 2" xfId="7246" xr:uid="{61D771CE-81B6-4996-AB94-16833393ABF0}"/>
    <cellStyle name="Input 11 2 2 4 2 3" xfId="7247" xr:uid="{80B51922-6037-41D5-BDDF-F35EC71F8B6B}"/>
    <cellStyle name="Input 11 2 2 4 3" xfId="7248" xr:uid="{33E7CB60-4722-4AE1-84F3-83FBE9E7B8AE}"/>
    <cellStyle name="Input 11 2 2 4 3 2" xfId="7249" xr:uid="{E528F950-ECDF-407B-8526-7AFE63A2A2F0}"/>
    <cellStyle name="Input 11 2 2 4 3 3" xfId="7250" xr:uid="{325029A6-4E42-4E5C-B467-2D40970B1A2C}"/>
    <cellStyle name="Input 11 2 2 4 4" xfId="7251" xr:uid="{770095E9-D291-4AF6-A2E9-0405D5DFE962}"/>
    <cellStyle name="Input 11 2 2 4 5" xfId="7252" xr:uid="{189FC565-F933-4AC5-A28D-03A4A86EF4C9}"/>
    <cellStyle name="Input 11 2 2 5" xfId="7253" xr:uid="{616EB40E-9C0E-4873-913C-1570E154C573}"/>
    <cellStyle name="Input 11 2 2 5 2" xfId="7254" xr:uid="{8F1D98FE-6ADE-4118-8ED2-F7B861FFCCF2}"/>
    <cellStyle name="Input 11 2 2 5 2 2" xfId="7255" xr:uid="{194B5836-6F98-4736-99C5-BA298301AEF9}"/>
    <cellStyle name="Input 11 2 2 5 2 3" xfId="7256" xr:uid="{7990C9DD-3B4D-46EE-9DD9-758FBA92172C}"/>
    <cellStyle name="Input 11 2 2 5 3" xfId="7257" xr:uid="{F713CE56-DD0A-4DA2-A2BA-412677C386D1}"/>
    <cellStyle name="Input 11 2 2 5 3 2" xfId="7258" xr:uid="{00CE5E2D-8DAC-42B8-9E52-22A2F28F5C0B}"/>
    <cellStyle name="Input 11 2 2 5 3 3" xfId="7259" xr:uid="{9D480ACB-8861-4A83-BCA0-542E9556E72A}"/>
    <cellStyle name="Input 11 2 2 5 4" xfId="7260" xr:uid="{FFC869EB-01AC-4DE8-867E-F0E5F2004E35}"/>
    <cellStyle name="Input 11 2 2 5 5" xfId="7261" xr:uid="{85EB367F-2DF4-4650-855F-8D66383228A8}"/>
    <cellStyle name="Input 11 2 2 6" xfId="7262" xr:uid="{A940C75D-4CF6-425F-8E40-D2B4297E8C1A}"/>
    <cellStyle name="Input 11 2 2 6 2" xfId="7263" xr:uid="{A2B80607-3348-4375-BC4C-F29D06BCCD57}"/>
    <cellStyle name="Input 11 2 2 6 2 2" xfId="7264" xr:uid="{17DCEE47-D6F8-4347-B3B9-2F7C3C1F1275}"/>
    <cellStyle name="Input 11 2 2 6 2 3" xfId="7265" xr:uid="{E0C55A4C-0EB2-40EE-9D47-953D56851BA8}"/>
    <cellStyle name="Input 11 2 2 6 3" xfId="7266" xr:uid="{8829745E-D0EF-41F9-AB34-17F0903014A4}"/>
    <cellStyle name="Input 11 2 2 6 3 2" xfId="7267" xr:uid="{3519D3BB-1918-44EB-9DFB-09C4225F6583}"/>
    <cellStyle name="Input 11 2 2 6 3 3" xfId="7268" xr:uid="{9249CFB5-42A2-40C1-AD54-4B8353D5CF0C}"/>
    <cellStyle name="Input 11 2 2 6 4" xfId="7269" xr:uid="{D0E92A19-1711-43ED-B6D4-4B4B70B567F5}"/>
    <cellStyle name="Input 11 2 2 6 5" xfId="7270" xr:uid="{BBA51273-0825-4021-86C9-7FD647349069}"/>
    <cellStyle name="Input 11 2 2 7" xfId="7271" xr:uid="{EFE5D258-AF50-45E1-95E8-4AEE6F763B1D}"/>
    <cellStyle name="Input 11 2 2 7 2" xfId="7272" xr:uid="{288E50F2-002F-446F-9F38-7E04F1F055E5}"/>
    <cellStyle name="Input 11 2 2 7 3" xfId="7273" xr:uid="{7742AE1E-26B2-485F-8850-B5101ECD7E55}"/>
    <cellStyle name="Input 11 2 2 8" xfId="7274" xr:uid="{6CCBE9DD-9E2E-4DE5-93F8-0B0A791BFC66}"/>
    <cellStyle name="Input 11 2 2 8 2" xfId="7275" xr:uid="{55898E85-650D-445F-98E8-D80FA27929ED}"/>
    <cellStyle name="Input 11 2 2 8 3" xfId="7276" xr:uid="{5E8B2BEB-A4A1-4FF6-866B-550D0CD55E02}"/>
    <cellStyle name="Input 11 2 2 9" xfId="7277" xr:uid="{0642D862-4C65-4240-B01B-15A216BE57CB}"/>
    <cellStyle name="Input 11 2 3" xfId="7278" xr:uid="{3F9701A3-525C-47B9-ADFD-DDA3A13B9ACA}"/>
    <cellStyle name="Input 11 2 3 2" xfId="7279" xr:uid="{5A45991E-D9F0-48AB-B80D-9A979EEA4709}"/>
    <cellStyle name="Input 11 2 3 2 2" xfId="7280" xr:uid="{F6A7D324-FC30-43CF-BEF6-5F0110BB4A35}"/>
    <cellStyle name="Input 11 2 3 2 2 2" xfId="7281" xr:uid="{134FC67E-46F7-4C0E-90B1-64C5052664A6}"/>
    <cellStyle name="Input 11 2 3 2 2 3" xfId="7282" xr:uid="{FAD05885-0C99-47FF-B101-B29F83443A4A}"/>
    <cellStyle name="Input 11 2 3 2 3" xfId="7283" xr:uid="{F51B17A3-BE42-49F8-896D-2A1B6EADAAB4}"/>
    <cellStyle name="Input 11 2 3 2 3 2" xfId="7284" xr:uid="{7BE2BE58-509D-4E3A-B8C1-4C75ACE6C814}"/>
    <cellStyle name="Input 11 2 3 2 3 3" xfId="7285" xr:uid="{B8AA1C07-4FB7-43CB-9758-40866EF3656E}"/>
    <cellStyle name="Input 11 2 3 2 4" xfId="7286" xr:uid="{716178F8-9B5E-4B3A-81C5-14F553FED7A0}"/>
    <cellStyle name="Input 11 2 3 2 5" xfId="7287" xr:uid="{D08908B4-37D1-418E-8427-6D21B6B462F6}"/>
    <cellStyle name="Input 11 2 3 3" xfId="7288" xr:uid="{AA54962B-D403-4DBA-AEDF-3E1F21371C50}"/>
    <cellStyle name="Input 11 2 3 3 2" xfId="7289" xr:uid="{CFFF8976-D2B5-433A-BF64-208143DF46BD}"/>
    <cellStyle name="Input 11 2 3 3 3" xfId="7290" xr:uid="{B217A403-E538-4701-A0BD-6E8F0655485B}"/>
    <cellStyle name="Input 11 2 3 4" xfId="7291" xr:uid="{41B68F0B-840A-4032-B44C-F87110AB5548}"/>
    <cellStyle name="Input 11 2 3 4 2" xfId="7292" xr:uid="{7979E166-F086-4550-BABD-13051E24BA55}"/>
    <cellStyle name="Input 11 2 3 4 3" xfId="7293" xr:uid="{F568BD7D-FED2-4672-B94A-6069F2F8E280}"/>
    <cellStyle name="Input 11 2 3 5" xfId="7294" xr:uid="{C7A9C422-9206-4EA7-957A-6BE2803A283D}"/>
    <cellStyle name="Input 11 2 3 6" xfId="7295" xr:uid="{79320613-0519-4AF2-A641-8B950C3380C3}"/>
    <cellStyle name="Input 11 2 4" xfId="7296" xr:uid="{E7475127-1CBD-4135-BCCD-9D6A52104751}"/>
    <cellStyle name="Input 11 2 4 2" xfId="7297" xr:uid="{880B6A3F-273A-446D-AD78-0EB4A49A6F93}"/>
    <cellStyle name="Input 11 2 4 2 2" xfId="7298" xr:uid="{CAFF27B5-CFBD-4E96-A9A3-77911525DD0B}"/>
    <cellStyle name="Input 11 2 4 2 3" xfId="7299" xr:uid="{943BFD87-BF92-4117-BDB7-CBA5980E697F}"/>
    <cellStyle name="Input 11 2 4 3" xfId="7300" xr:uid="{9895EED6-2A40-4BA5-8723-B60A53542AC8}"/>
    <cellStyle name="Input 11 2 4 3 2" xfId="7301" xr:uid="{DB21EED5-BE76-46CD-AF4D-3ACE323C5A3C}"/>
    <cellStyle name="Input 11 2 4 3 3" xfId="7302" xr:uid="{195B1BAA-6C2D-4D0E-B540-9591401AEDBB}"/>
    <cellStyle name="Input 11 2 4 4" xfId="7303" xr:uid="{ED96D7D7-5FC6-4BA7-8817-5F69E399636F}"/>
    <cellStyle name="Input 11 2 4 5" xfId="7304" xr:uid="{A5DFBDB0-F9C8-4439-A71A-B332E63451BF}"/>
    <cellStyle name="Input 11 2 5" xfId="7305" xr:uid="{58678DA6-3B5C-411D-BBDC-3CA7D646B5AD}"/>
    <cellStyle name="Input 11 2 5 2" xfId="7306" xr:uid="{4BECEC4D-4EFC-4024-A0E2-F34D4F7EE41B}"/>
    <cellStyle name="Input 11 2 5 2 2" xfId="7307" xr:uid="{0593593D-1A96-40BC-8519-19B36D57A422}"/>
    <cellStyle name="Input 11 2 5 2 3" xfId="7308" xr:uid="{69FC3124-5F26-47BC-8406-9B81AD13C811}"/>
    <cellStyle name="Input 11 2 5 3" xfId="7309" xr:uid="{8C2966AC-D241-42E5-9CBA-06D326CD3691}"/>
    <cellStyle name="Input 11 2 5 3 2" xfId="7310" xr:uid="{FE7975B8-AB57-4C1C-A9EA-93DF77A0BE66}"/>
    <cellStyle name="Input 11 2 5 3 3" xfId="7311" xr:uid="{418F9E3F-AFB4-49F4-90CB-838A636D3425}"/>
    <cellStyle name="Input 11 2 5 4" xfId="7312" xr:uid="{8D431482-49B6-4535-AC69-70B7D3D49F58}"/>
    <cellStyle name="Input 11 2 5 5" xfId="7313" xr:uid="{59F463B2-7237-427B-9E38-2380093E6B2C}"/>
    <cellStyle name="Input 11 2 6" xfId="7314" xr:uid="{AC17DE7B-2D57-46C3-8D5F-8A552EA1093C}"/>
    <cellStyle name="Input 11 2 6 2" xfId="7315" xr:uid="{482A6189-2EC4-42C8-8E13-C25D3EC8F3EA}"/>
    <cellStyle name="Input 11 2 6 2 2" xfId="7316" xr:uid="{9182331F-FEE1-474F-A74E-5DB20CBE2AF3}"/>
    <cellStyle name="Input 11 2 6 2 3" xfId="7317" xr:uid="{ADE70CE6-482C-461E-A78D-35D8E9096E39}"/>
    <cellStyle name="Input 11 2 6 3" xfId="7318" xr:uid="{D9DEEF26-F142-4916-AC6A-DE9DC5BDD450}"/>
    <cellStyle name="Input 11 2 6 3 2" xfId="7319" xr:uid="{1DC44ABE-5893-429E-948D-0F9316E7AC52}"/>
    <cellStyle name="Input 11 2 6 3 3" xfId="7320" xr:uid="{CE88A4F1-708B-4FAA-851C-2488878D0110}"/>
    <cellStyle name="Input 11 2 6 4" xfId="7321" xr:uid="{E2919318-45D1-4A2C-9D28-BB5FF9A41FFC}"/>
    <cellStyle name="Input 11 2 6 5" xfId="7322" xr:uid="{23B72D8A-F47E-4AC9-8816-CB9092C8C18F}"/>
    <cellStyle name="Input 11 2 7" xfId="7323" xr:uid="{C09F3A0F-5635-4F6D-9B8E-808A118E717C}"/>
    <cellStyle name="Input 11 2 7 2" xfId="7324" xr:uid="{79AEF04B-BB4F-4AD9-A72D-25643C799B9C}"/>
    <cellStyle name="Input 11 2 7 2 2" xfId="7325" xr:uid="{9A35E2E8-4278-495F-9924-2C62B8E8F5AE}"/>
    <cellStyle name="Input 11 2 7 2 3" xfId="7326" xr:uid="{8B28687F-B68F-46E9-A676-66E66B7340A6}"/>
    <cellStyle name="Input 11 2 7 3" xfId="7327" xr:uid="{E7F569A2-705F-4F83-BD66-D260A890AF50}"/>
    <cellStyle name="Input 11 2 7 3 2" xfId="7328" xr:uid="{2868071F-6948-4453-9ADF-A8A3F686683E}"/>
    <cellStyle name="Input 11 2 7 3 3" xfId="7329" xr:uid="{1D8CCF18-1CFB-4113-91FE-E86A7E49FAE1}"/>
    <cellStyle name="Input 11 2 7 4" xfId="7330" xr:uid="{E6886CAA-440B-4693-A6E1-D5063AE0B9BA}"/>
    <cellStyle name="Input 11 2 7 5" xfId="7331" xr:uid="{39FB6D15-AFBA-4973-942C-7B160800C836}"/>
    <cellStyle name="Input 11 2 8" xfId="7332" xr:uid="{7118F102-D3A0-42E7-B21D-1816A25358E6}"/>
    <cellStyle name="Input 11 2 9" xfId="7333" xr:uid="{D713BE11-215C-47E4-945F-9B8ED0F06B77}"/>
    <cellStyle name="Input 11 3" xfId="7334" xr:uid="{15D5E08E-9D04-44FC-90E0-A551BF9E1D5A}"/>
    <cellStyle name="Input 11 3 10" xfId="7335" xr:uid="{30226FE8-62BE-4E9D-9CB5-62E3CFCD79DF}"/>
    <cellStyle name="Input 11 3 2" xfId="7336" xr:uid="{93502975-80D1-40D5-83E5-39D9D079058A}"/>
    <cellStyle name="Input 11 3 2 2" xfId="7337" xr:uid="{7C153599-71B6-4923-A27D-FEF99150520C}"/>
    <cellStyle name="Input 11 3 2 2 2" xfId="7338" xr:uid="{182EDF17-A64F-4AC7-8BEE-8C30BAFEBB2B}"/>
    <cellStyle name="Input 11 3 2 2 3" xfId="7339" xr:uid="{427C920C-E187-4A4E-9AFC-679086E51EE8}"/>
    <cellStyle name="Input 11 3 2 3" xfId="7340" xr:uid="{ED884A77-B5B2-495B-8402-90AD7BF22C9D}"/>
    <cellStyle name="Input 11 3 2 3 2" xfId="7341" xr:uid="{BA7F3D72-B9DF-4B7F-8C02-31F49C3E807B}"/>
    <cellStyle name="Input 11 3 2 3 3" xfId="7342" xr:uid="{7D32CD83-033D-461A-A168-63ABE7ACE2F5}"/>
    <cellStyle name="Input 11 3 2 4" xfId="7343" xr:uid="{7ECA3A04-15A4-4157-B23F-A843217D1F57}"/>
    <cellStyle name="Input 11 3 2 5" xfId="7344" xr:uid="{DD570C01-E755-4229-B22F-4D8532D08042}"/>
    <cellStyle name="Input 11 3 3" xfId="7345" xr:uid="{9633083C-9BEF-41A3-BEA8-B9ACA6C8AB40}"/>
    <cellStyle name="Input 11 3 3 2" xfId="7346" xr:uid="{F415EEAB-831E-40CC-852A-9F4C712C6E0F}"/>
    <cellStyle name="Input 11 3 3 2 2" xfId="7347" xr:uid="{D7A1A3F0-EEF6-43D2-A08C-37434E761A8C}"/>
    <cellStyle name="Input 11 3 3 2 3" xfId="7348" xr:uid="{E22A2F35-43C2-45F4-BB9E-114978D1AAF7}"/>
    <cellStyle name="Input 11 3 3 3" xfId="7349" xr:uid="{F2E51114-EF46-47B3-9501-975D1407E29D}"/>
    <cellStyle name="Input 11 3 3 3 2" xfId="7350" xr:uid="{903C0B00-DE33-4C92-9426-9A7203A249B0}"/>
    <cellStyle name="Input 11 3 3 3 3" xfId="7351" xr:uid="{EDD6D00D-FC78-4DA6-95DE-23C61EA09D98}"/>
    <cellStyle name="Input 11 3 3 4" xfId="7352" xr:uid="{4F67AE61-1B07-4C22-995F-E39349671101}"/>
    <cellStyle name="Input 11 3 3 5" xfId="7353" xr:uid="{3824A057-16D8-4AC6-AB76-77BDF73DD0BD}"/>
    <cellStyle name="Input 11 3 4" xfId="7354" xr:uid="{E0EBB50A-F510-4C23-8DFF-5C3A2C756E8B}"/>
    <cellStyle name="Input 11 3 4 2" xfId="7355" xr:uid="{EA2ACAC1-E2B0-4FE5-B7C7-36B2B0F246E4}"/>
    <cellStyle name="Input 11 3 4 2 2" xfId="7356" xr:uid="{782399F3-C946-4005-8DE1-9A20C321BC06}"/>
    <cellStyle name="Input 11 3 4 2 3" xfId="7357" xr:uid="{2A4292E1-A8E6-4FBB-835E-5299266AFC23}"/>
    <cellStyle name="Input 11 3 4 3" xfId="7358" xr:uid="{1F050B9A-6986-41A1-AFE4-940E78A6C879}"/>
    <cellStyle name="Input 11 3 4 3 2" xfId="7359" xr:uid="{44A3C427-546B-46F5-AC54-ACBF008FDFCE}"/>
    <cellStyle name="Input 11 3 4 3 3" xfId="7360" xr:uid="{7FFA8A7F-2D81-4FDF-962A-A8375590F9B7}"/>
    <cellStyle name="Input 11 3 4 4" xfId="7361" xr:uid="{B8C9BA05-A219-48A7-8219-04BE1C0D1046}"/>
    <cellStyle name="Input 11 3 4 5" xfId="7362" xr:uid="{19C466D2-908A-4542-B1C4-AE6DCD486361}"/>
    <cellStyle name="Input 11 3 5" xfId="7363" xr:uid="{119F78E8-C65F-43E9-B1A7-B35B3FCC758A}"/>
    <cellStyle name="Input 11 3 5 2" xfId="7364" xr:uid="{9770D854-9330-4A91-BE9F-8DDC04B5DDB6}"/>
    <cellStyle name="Input 11 3 5 2 2" xfId="7365" xr:uid="{66CAACCD-7EA9-4AC0-A6AB-478E6632CA8A}"/>
    <cellStyle name="Input 11 3 5 2 3" xfId="7366" xr:uid="{C505332E-EF50-4334-8E0B-58949F64B60E}"/>
    <cellStyle name="Input 11 3 5 3" xfId="7367" xr:uid="{9DFD2DC1-1FCD-43CD-8B08-09FD3CC97FC2}"/>
    <cellStyle name="Input 11 3 5 3 2" xfId="7368" xr:uid="{3B9D7D16-E303-4952-84EF-95476EAF9C67}"/>
    <cellStyle name="Input 11 3 5 3 3" xfId="7369" xr:uid="{1E7163DA-40E6-45A5-A993-F1B34FE49F3A}"/>
    <cellStyle name="Input 11 3 5 4" xfId="7370" xr:uid="{A79C6750-E5E8-49E7-820D-7F52C8ADA949}"/>
    <cellStyle name="Input 11 3 5 5" xfId="7371" xr:uid="{C3A3C908-C572-4B15-A81F-C52D6E956622}"/>
    <cellStyle name="Input 11 3 6" xfId="7372" xr:uid="{5EA4C8B6-42DC-4CFA-9794-8B51608FD2DA}"/>
    <cellStyle name="Input 11 3 6 2" xfId="7373" xr:uid="{47287261-72FE-4041-BAA4-3A2B6B8ADDC9}"/>
    <cellStyle name="Input 11 3 6 2 2" xfId="7374" xr:uid="{253BCDDB-F6E8-4F18-A958-7DE056EDCAA3}"/>
    <cellStyle name="Input 11 3 6 2 3" xfId="7375" xr:uid="{766C646E-B2E5-49BF-9362-03B76A1F7204}"/>
    <cellStyle name="Input 11 3 6 3" xfId="7376" xr:uid="{7135F250-9106-4562-BE32-43F597854366}"/>
    <cellStyle name="Input 11 3 6 3 2" xfId="7377" xr:uid="{CB25E684-DE39-4FA0-B0C5-E3AEB591AED5}"/>
    <cellStyle name="Input 11 3 6 3 3" xfId="7378" xr:uid="{B3E5E86D-16AE-4D68-B8A3-3D9504AAD842}"/>
    <cellStyle name="Input 11 3 6 4" xfId="7379" xr:uid="{78DE885B-21DA-401A-8ABB-F01707F133D2}"/>
    <cellStyle name="Input 11 3 6 5" xfId="7380" xr:uid="{6B6C92B6-8970-4171-8B07-8F83B2EA55E5}"/>
    <cellStyle name="Input 11 3 7" xfId="7381" xr:uid="{CDB7AA04-5BBC-4845-909E-E0A614F31371}"/>
    <cellStyle name="Input 11 3 7 2" xfId="7382" xr:uid="{3E3ADD5F-48AF-4D0C-9D3D-D438A7A32DE9}"/>
    <cellStyle name="Input 11 3 7 3" xfId="7383" xr:uid="{CBC90B34-44C2-4800-BD93-1B72F365E1FC}"/>
    <cellStyle name="Input 11 3 8" xfId="7384" xr:uid="{63B4ED97-323D-41C9-ABAD-89430441D908}"/>
    <cellStyle name="Input 11 3 8 2" xfId="7385" xr:uid="{DB1109CA-2FC5-4F8B-9861-0309E9FA7123}"/>
    <cellStyle name="Input 11 3 8 3" xfId="7386" xr:uid="{F14DD568-DE9B-4847-ADD0-A7110DD2DEF8}"/>
    <cellStyle name="Input 11 3 9" xfId="7387" xr:uid="{3B628A52-1F18-461C-B34D-E19BCC1C8647}"/>
    <cellStyle name="Input 11 4" xfId="7388" xr:uid="{103C0AE6-4CFD-4FF9-91BB-67BC56B6EB21}"/>
    <cellStyle name="Input 11 4 2" xfId="7389" xr:uid="{49ED8E5A-10FB-4F54-A7C8-BF916672B4E1}"/>
    <cellStyle name="Input 11 4 2 2" xfId="7390" xr:uid="{5CFC77D3-42F3-46BE-BF87-405C7A160893}"/>
    <cellStyle name="Input 11 4 2 2 2" xfId="7391" xr:uid="{547D4569-FBAC-46DE-9F34-55A473B261F0}"/>
    <cellStyle name="Input 11 4 2 2 3" xfId="7392" xr:uid="{AE6A09BA-0FB5-4EAA-90F4-0A6975B8B019}"/>
    <cellStyle name="Input 11 4 2 3" xfId="7393" xr:uid="{A5BE39C8-FD77-40C0-91D6-7E13B3E32BF4}"/>
    <cellStyle name="Input 11 4 2 3 2" xfId="7394" xr:uid="{C4336E7D-C7E5-4D4A-A88F-A76033ECB8D0}"/>
    <cellStyle name="Input 11 4 2 3 3" xfId="7395" xr:uid="{815AED2A-27AF-49A9-8DC5-0471DCFA0C8E}"/>
    <cellStyle name="Input 11 4 2 4" xfId="7396" xr:uid="{0A8AD1C9-4F18-4ABF-AF51-33AE5830AE12}"/>
    <cellStyle name="Input 11 4 2 5" xfId="7397" xr:uid="{D381102F-677D-4F39-BC56-12DECEADEB0C}"/>
    <cellStyle name="Input 11 4 3" xfId="7398" xr:uid="{316849E5-9925-438E-9923-A83A07BD40EF}"/>
    <cellStyle name="Input 11 4 3 2" xfId="7399" xr:uid="{680DADBB-F52F-4F52-8409-3370F87973A2}"/>
    <cellStyle name="Input 11 4 3 3" xfId="7400" xr:uid="{5E742210-77EA-4C37-829A-E7080B9CC9A3}"/>
    <cellStyle name="Input 11 4 4" xfId="7401" xr:uid="{7B43B120-F0A8-4517-9241-FDDA635FDE6B}"/>
    <cellStyle name="Input 11 4 4 2" xfId="7402" xr:uid="{1A2FA1C3-7F4F-4518-8777-D7821D566609}"/>
    <cellStyle name="Input 11 4 4 3" xfId="7403" xr:uid="{EF6FC874-3572-4D44-9A51-8577A503609C}"/>
    <cellStyle name="Input 11 4 5" xfId="7404" xr:uid="{6FEBF9D1-4A13-4591-9B70-A92100ADAF8D}"/>
    <cellStyle name="Input 11 4 6" xfId="7405" xr:uid="{2E911F32-3E07-4345-AFF6-376F9E3A1A74}"/>
    <cellStyle name="Input 11 5" xfId="7406" xr:uid="{FBFF76ED-CE73-4E5E-A987-1257663278AE}"/>
    <cellStyle name="Input 11 5 2" xfId="7407" xr:uid="{4A6504CF-2134-4819-80C4-D70C61C1D86F}"/>
    <cellStyle name="Input 11 5 2 2" xfId="7408" xr:uid="{6912D29C-A978-4F3F-92EB-6D4CEED08D1A}"/>
    <cellStyle name="Input 11 5 2 3" xfId="7409" xr:uid="{077719B3-6EA2-4D67-AE12-5B5AF8BC5B3F}"/>
    <cellStyle name="Input 11 5 3" xfId="7410" xr:uid="{D40D4890-EF22-4114-874E-3A045346C4CA}"/>
    <cellStyle name="Input 11 5 3 2" xfId="7411" xr:uid="{137AEF61-CB9B-42EC-BE7F-088251657724}"/>
    <cellStyle name="Input 11 5 3 3" xfId="7412" xr:uid="{B166EC58-890D-41E7-AC6E-E53CAA22246F}"/>
    <cellStyle name="Input 11 5 4" xfId="7413" xr:uid="{B0E45C64-6D10-49CE-A8E0-B0BBF81632F5}"/>
    <cellStyle name="Input 11 5 5" xfId="7414" xr:uid="{203E620F-AD83-4F99-8B1A-1BF69019FA22}"/>
    <cellStyle name="Input 11 6" xfId="7415" xr:uid="{34279AFD-79E4-4C88-A75F-36BB78685AF6}"/>
    <cellStyle name="Input 11 6 2" xfId="7416" xr:uid="{8C863D14-7D3C-4CE7-9D47-BFC93D46A475}"/>
    <cellStyle name="Input 11 6 2 2" xfId="7417" xr:uid="{07002FEB-F6F7-4D4C-A3A1-FBBD93DA7F4E}"/>
    <cellStyle name="Input 11 6 2 3" xfId="7418" xr:uid="{9D350ADC-F7DF-4851-9D23-5DE38CE3CD3B}"/>
    <cellStyle name="Input 11 6 3" xfId="7419" xr:uid="{C2F0A4A7-B0DD-4878-AD36-D99BC1058858}"/>
    <cellStyle name="Input 11 6 3 2" xfId="7420" xr:uid="{F85E861C-EFB6-4CD3-9D07-45B939FD0C49}"/>
    <cellStyle name="Input 11 6 3 3" xfId="7421" xr:uid="{1D3427DD-277D-4874-BE5B-24B5B90C3F2C}"/>
    <cellStyle name="Input 11 6 4" xfId="7422" xr:uid="{96417F5B-349E-4BDA-A3F5-017F085108DC}"/>
    <cellStyle name="Input 11 6 5" xfId="7423" xr:uid="{DB9E5DD8-5A27-45B3-BE1F-D608B1C803E9}"/>
    <cellStyle name="Input 11 7" xfId="7424" xr:uid="{331A2125-1843-454E-889F-3F2E3A1AF855}"/>
    <cellStyle name="Input 11 7 2" xfId="7425" xr:uid="{F8400842-56BD-46AE-99C2-E6C1D0D21EC4}"/>
    <cellStyle name="Input 11 7 2 2" xfId="7426" xr:uid="{656EAC66-AD0B-4B41-989A-DF9813E1F2A3}"/>
    <cellStyle name="Input 11 7 2 3" xfId="7427" xr:uid="{0AA94117-E517-4CCC-948C-DD3E65A5A394}"/>
    <cellStyle name="Input 11 7 3" xfId="7428" xr:uid="{5487CC26-F887-4D04-9D83-5A5D272F3F26}"/>
    <cellStyle name="Input 11 7 3 2" xfId="7429" xr:uid="{F5330520-2BFB-4357-A6A3-F56D5371A991}"/>
    <cellStyle name="Input 11 7 3 3" xfId="7430" xr:uid="{EE449B87-1EBA-409B-8026-19E6BD3E2C2C}"/>
    <cellStyle name="Input 11 7 4" xfId="7431" xr:uid="{CA3B6FAC-419E-4D78-BFFC-28BCC00A73CE}"/>
    <cellStyle name="Input 11 7 5" xfId="7432" xr:uid="{F56078F8-C60C-4DD3-BB77-FC7275263D0B}"/>
    <cellStyle name="Input 11 8" xfId="7433" xr:uid="{9F7564D5-3B9F-4ADA-8280-27B0E4EF8A53}"/>
    <cellStyle name="Input 11 8 2" xfId="7434" xr:uid="{213982F4-7217-40F4-B9BE-A5258E1D86C1}"/>
    <cellStyle name="Input 11 8 2 2" xfId="7435" xr:uid="{FD396E3B-D9A7-4B36-8978-F8ED129ED020}"/>
    <cellStyle name="Input 11 8 2 3" xfId="7436" xr:uid="{6D6A37E1-EE76-405E-9F46-EC0FF9BDB46C}"/>
    <cellStyle name="Input 11 8 3" xfId="7437" xr:uid="{0C1B3158-FD33-4AC5-A5AF-3A512ADDCA62}"/>
    <cellStyle name="Input 11 8 3 2" xfId="7438" xr:uid="{79A8E150-D3F8-4EE1-9152-8A480E8D7AA9}"/>
    <cellStyle name="Input 11 8 3 3" xfId="7439" xr:uid="{AC499035-5430-4E18-9AC1-B4835E59A9D0}"/>
    <cellStyle name="Input 11 8 4" xfId="7440" xr:uid="{4F141B68-0885-4AB7-A164-F79628C70C9D}"/>
    <cellStyle name="Input 11 8 5" xfId="7441" xr:uid="{42032DA7-5E5D-444A-BDA3-FAC20F4F8E08}"/>
    <cellStyle name="Input 11 9" xfId="7442" xr:uid="{83949676-BC97-4C5F-956F-855A4D9BEB93}"/>
    <cellStyle name="Input 11_Subsidy" xfId="7443" xr:uid="{FF052936-BF06-4B98-9733-11EC918F4247}"/>
    <cellStyle name="Input 12" xfId="7444" xr:uid="{C3EBC20C-24E0-490A-ABA2-52B56B68C694}"/>
    <cellStyle name="Input 12 10" xfId="7445" xr:uid="{64F079D8-F1B7-4CCD-AB9C-AC3D1D4F799A}"/>
    <cellStyle name="Input 12 2" xfId="7446" xr:uid="{E50D92D6-F3C1-4482-BF7C-100CDB564C96}"/>
    <cellStyle name="Input 12 2 2" xfId="7447" xr:uid="{108EBA9E-3BFF-4FA7-8A8C-78136DA330D8}"/>
    <cellStyle name="Input 12 2 2 2" xfId="7448" xr:uid="{17E2BDF7-3AB9-4A62-94A6-92F393B2C73D}"/>
    <cellStyle name="Input 12 2 2 3" xfId="7449" xr:uid="{94DD5595-EA07-4E3F-942D-5EC4BC76D006}"/>
    <cellStyle name="Input 12 2 3" xfId="7450" xr:uid="{EB75B38D-EFA0-45AC-B220-E7D2E985C54F}"/>
    <cellStyle name="Input 12 2 3 2" xfId="7451" xr:uid="{BC17CF38-D0A6-410B-A19E-944EEDC2B9D6}"/>
    <cellStyle name="Input 12 2 3 3" xfId="7452" xr:uid="{65A3B040-8970-445B-ACB5-561F7246AADA}"/>
    <cellStyle name="Input 12 2 4" xfId="7453" xr:uid="{85E7267C-8203-4E43-B3C9-FAEC4B82FB63}"/>
    <cellStyle name="Input 12 2 5" xfId="7454" xr:uid="{C97131FD-9213-44E8-A410-4F8D2E1B2C95}"/>
    <cellStyle name="Input 12 3" xfId="7455" xr:uid="{DA41C83D-C1B3-4505-8BD5-CEFA5FA6BEAC}"/>
    <cellStyle name="Input 12 3 2" xfId="7456" xr:uid="{CAF997D1-388C-40A9-BEF9-5CAB6850450A}"/>
    <cellStyle name="Input 12 3 2 2" xfId="7457" xr:uid="{10A78161-69BB-4D39-A903-65DFF7813945}"/>
    <cellStyle name="Input 12 3 2 3" xfId="7458" xr:uid="{A61282D7-0F34-4B65-BB01-07475B249E70}"/>
    <cellStyle name="Input 12 3 3" xfId="7459" xr:uid="{F5C71903-0052-431E-8E35-0613B3AF8989}"/>
    <cellStyle name="Input 12 3 3 2" xfId="7460" xr:uid="{AC16D3A3-FA2B-4AA4-B1C8-7DAC26ADB9C7}"/>
    <cellStyle name="Input 12 3 3 3" xfId="7461" xr:uid="{957AFC7E-4F7B-4CFB-ACBC-E39E13793580}"/>
    <cellStyle name="Input 12 3 4" xfId="7462" xr:uid="{5DD70770-0EF2-451E-B95B-1361D8F7E853}"/>
    <cellStyle name="Input 12 3 5" xfId="7463" xr:uid="{0F7197C6-BBA7-46F6-A324-27E0A542683F}"/>
    <cellStyle name="Input 12 4" xfId="7464" xr:uid="{30D2CB5F-44DF-4CF7-99CC-BCE3431110F9}"/>
    <cellStyle name="Input 12 4 2" xfId="7465" xr:uid="{AB038466-9B3E-48CE-9E92-2722F976E458}"/>
    <cellStyle name="Input 12 4 2 2" xfId="7466" xr:uid="{59B31B75-4F06-4D64-A668-65016380A5F1}"/>
    <cellStyle name="Input 12 4 2 3" xfId="7467" xr:uid="{F861666A-1186-459E-9E98-3C295822B2E9}"/>
    <cellStyle name="Input 12 4 3" xfId="7468" xr:uid="{76BF2473-7581-49F7-A154-77A5388CCAF9}"/>
    <cellStyle name="Input 12 4 3 2" xfId="7469" xr:uid="{42423A5D-6AC4-4485-997E-3485F1E02A17}"/>
    <cellStyle name="Input 12 4 3 3" xfId="7470" xr:uid="{8804C5E0-C089-4EB4-A1B6-D723B27A10EC}"/>
    <cellStyle name="Input 12 4 4" xfId="7471" xr:uid="{DE86A367-F8B6-4A20-9DFA-8C72AA1AC504}"/>
    <cellStyle name="Input 12 4 5" xfId="7472" xr:uid="{49439742-5331-4401-8F98-93ED74634548}"/>
    <cellStyle name="Input 12 5" xfId="7473" xr:uid="{D83A2F7C-6366-4C58-86F6-D20FDE40C1BD}"/>
    <cellStyle name="Input 12 5 2" xfId="7474" xr:uid="{FF7C3B40-A548-4889-95DA-059CB7CE3781}"/>
    <cellStyle name="Input 12 5 2 2" xfId="7475" xr:uid="{751805AE-DE0B-4B4D-B382-E16611D40AC6}"/>
    <cellStyle name="Input 12 5 2 3" xfId="7476" xr:uid="{DD7DD307-EAB2-418D-A449-4075F460E747}"/>
    <cellStyle name="Input 12 5 3" xfId="7477" xr:uid="{8766340E-3339-4706-85CA-7C0E18D12CC2}"/>
    <cellStyle name="Input 12 5 3 2" xfId="7478" xr:uid="{50B7C1D0-EF29-42C5-AE50-3E2249D841AA}"/>
    <cellStyle name="Input 12 5 3 3" xfId="7479" xr:uid="{1C4B0B64-4CDF-46C3-8722-48CE21720172}"/>
    <cellStyle name="Input 12 5 4" xfId="7480" xr:uid="{3B006E99-16C5-4B6C-8467-D8C52C4C1D50}"/>
    <cellStyle name="Input 12 5 5" xfId="7481" xr:uid="{41AE7C63-D6BF-4043-88D3-09A53AE78BDD}"/>
    <cellStyle name="Input 12 6" xfId="7482" xr:uid="{5A208FF9-F861-4428-A22F-A28CFABDCE70}"/>
    <cellStyle name="Input 12 6 2" xfId="7483" xr:uid="{E1323BA9-993B-4071-8952-8EBD0C941F31}"/>
    <cellStyle name="Input 12 6 2 2" xfId="7484" xr:uid="{E4FF55F0-B805-4D1B-9EC9-F65B5E4D541F}"/>
    <cellStyle name="Input 12 6 2 3" xfId="7485" xr:uid="{BFE6801B-5A02-4656-B15C-D9FB9879676A}"/>
    <cellStyle name="Input 12 6 3" xfId="7486" xr:uid="{56AFBAF3-C06B-42FB-B084-2F6C489DCCCA}"/>
    <cellStyle name="Input 12 6 3 2" xfId="7487" xr:uid="{9A2BFE3D-5DA5-4F4C-BA42-B5E052B42901}"/>
    <cellStyle name="Input 12 6 3 3" xfId="7488" xr:uid="{06979D70-6140-412E-A67B-D257A83CD1BF}"/>
    <cellStyle name="Input 12 6 4" xfId="7489" xr:uid="{70CF37E8-4B16-4C6B-A96A-2540E215CC28}"/>
    <cellStyle name="Input 12 6 5" xfId="7490" xr:uid="{D51724C5-208D-4A56-AB27-1EA692737C42}"/>
    <cellStyle name="Input 12 7" xfId="7491" xr:uid="{AA6CF8CC-DAC5-4625-BEF2-3BC4C61951F1}"/>
    <cellStyle name="Input 12 7 2" xfId="7492" xr:uid="{E75F6708-62BB-477E-84E7-78C132338B16}"/>
    <cellStyle name="Input 12 7 3" xfId="7493" xr:uid="{DD67A21D-B42A-44DC-A4A9-D655C03AA383}"/>
    <cellStyle name="Input 12 8" xfId="7494" xr:uid="{7BEF60A2-BF0C-4CC1-A155-329765B64C54}"/>
    <cellStyle name="Input 12 8 2" xfId="7495" xr:uid="{8210A042-1CB3-449A-A315-8C4B38B5C06D}"/>
    <cellStyle name="Input 12 8 3" xfId="7496" xr:uid="{FD797AD2-D4A0-4354-AD14-081318ADED57}"/>
    <cellStyle name="Input 12 9" xfId="7497" xr:uid="{F2DB0734-578A-4141-BF5E-E5983294B880}"/>
    <cellStyle name="Input 13" xfId="7498" xr:uid="{DEE973A5-3719-40C0-8C12-4C6FB27D052A}"/>
    <cellStyle name="Input 13 2" xfId="7499" xr:uid="{3869D302-6EEC-4164-8EE8-807D36E87052}"/>
    <cellStyle name="Input 13 2 2" xfId="7500" xr:uid="{418A35E7-3456-4F5C-B83E-92CF29FED95B}"/>
    <cellStyle name="Input 13 2 2 2" xfId="7501" xr:uid="{9718E6D3-9609-4ECA-BDC9-0B66FA2191C4}"/>
    <cellStyle name="Input 13 2 2 3" xfId="7502" xr:uid="{D77FFB0D-5E06-4002-B691-1524A44EE014}"/>
    <cellStyle name="Input 13 2 3" xfId="7503" xr:uid="{AA24B66F-6C18-46FE-A97B-6B4EF5AA3B03}"/>
    <cellStyle name="Input 13 2 3 2" xfId="7504" xr:uid="{79309131-AFAB-4CED-91EB-3634043EDE05}"/>
    <cellStyle name="Input 13 2 3 3" xfId="7505" xr:uid="{482E924E-93D6-4AEE-8703-9B3EFD5C506F}"/>
    <cellStyle name="Input 13 2 4" xfId="7506" xr:uid="{F527D591-4A42-4C6B-8239-2D451929B65E}"/>
    <cellStyle name="Input 13 2 5" xfId="7507" xr:uid="{2E352D33-C7C9-4ECA-8577-710A91B3F133}"/>
    <cellStyle name="Input 13 3" xfId="7508" xr:uid="{3F2A5905-400F-4AC2-ACD2-0C6794AD36BA}"/>
    <cellStyle name="Input 13 3 2" xfId="7509" xr:uid="{FB5CF959-0332-4497-91A9-49E9A6EC3A9D}"/>
    <cellStyle name="Input 13 3 3" xfId="7510" xr:uid="{CE56BB1C-5FF3-41B6-B8DD-8D94C6B1545E}"/>
    <cellStyle name="Input 13 4" xfId="7511" xr:uid="{543E8FDD-A6B1-4859-9952-D69B9D9E40B9}"/>
    <cellStyle name="Input 13 4 2" xfId="7512" xr:uid="{A693CDC6-A497-4386-A7AA-9A646AC26A7F}"/>
    <cellStyle name="Input 13 4 3" xfId="7513" xr:uid="{2D200A84-79D2-4D13-BF80-1D4B10428DBC}"/>
    <cellStyle name="Input 13 5" xfId="7514" xr:uid="{A6126E0A-3177-4F68-8381-534C1997C91C}"/>
    <cellStyle name="Input 13 6" xfId="7515" xr:uid="{94B408E1-892E-487B-B581-FE10E1B4F53E}"/>
    <cellStyle name="Input 14" xfId="7516" xr:uid="{3FFFB4AE-1964-4502-B11C-B5673886A4DB}"/>
    <cellStyle name="Input 14 2" xfId="7517" xr:uid="{FFC76B4B-445B-440A-90E9-44D4FD5327FD}"/>
    <cellStyle name="Input 14 2 2" xfId="7518" xr:uid="{F8723F4A-39D5-4ACE-A0AA-23014A3312AE}"/>
    <cellStyle name="Input 14 2 3" xfId="7519" xr:uid="{8229452F-2A7E-431A-B2F6-1827600EF540}"/>
    <cellStyle name="Input 14 3" xfId="7520" xr:uid="{322FC625-4571-4AE2-9029-5E18B6543FB8}"/>
    <cellStyle name="Input 14 3 2" xfId="7521" xr:uid="{47AB8421-B331-4B75-A0E1-93EA90BCD527}"/>
    <cellStyle name="Input 14 3 3" xfId="7522" xr:uid="{ECCC1EDF-9900-405B-AC17-E62FE8C23254}"/>
    <cellStyle name="Input 14 4" xfId="7523" xr:uid="{EA7B4F3C-5307-408F-94E3-CBDBEA25AC2B}"/>
    <cellStyle name="Input 14 5" xfId="7524" xr:uid="{0F13CBEA-06CC-4FC8-B28E-0478C46D40CD}"/>
    <cellStyle name="Input 15" xfId="7525" xr:uid="{A75DE3FB-0970-49F2-BA49-137D4D3A4088}"/>
    <cellStyle name="Input 15 2" xfId="7526" xr:uid="{97BFAD5B-8A8E-4C71-BDCA-6032509C9CE8}"/>
    <cellStyle name="Input 15 3" xfId="7527" xr:uid="{33CB50EA-3845-4AD9-A740-7424BA6A94E9}"/>
    <cellStyle name="Input 16" xfId="7528" xr:uid="{CBEC41E0-BE72-4E4E-8BAB-E53F15124F85}"/>
    <cellStyle name="Input 16 2" xfId="7529" xr:uid="{72E37EC6-0575-4880-8692-463AF77B737A}"/>
    <cellStyle name="Input 16 3" xfId="7530" xr:uid="{92827249-4CCE-4694-A695-D73C544796CA}"/>
    <cellStyle name="Input 17" xfId="7531" xr:uid="{7AD610BC-32CB-4E71-B737-1FF3F2DD04B7}"/>
    <cellStyle name="Input 17 2" xfId="7532" xr:uid="{C06D86EE-EAAC-41FB-877E-823CD79F0E14}"/>
    <cellStyle name="Input 17 3" xfId="7533" xr:uid="{7161819C-5D15-4B41-A453-B02E47A7928C}"/>
    <cellStyle name="Input 18" xfId="7534" xr:uid="{3B479EA6-7DA9-41E3-8115-69F905DC6131}"/>
    <cellStyle name="Input 18 2" xfId="7535" xr:uid="{394F03A4-B8CF-462F-9A65-AF499BC48182}"/>
    <cellStyle name="Input 18 3" xfId="7536" xr:uid="{4E77D737-23A3-4BB9-BBB8-E03C7DBB70A9}"/>
    <cellStyle name="Input 19" xfId="7537" xr:uid="{92CE576C-D6DB-456B-9EC5-1620014175E3}"/>
    <cellStyle name="Input 19 2" xfId="7538" xr:uid="{84EE7FC7-5992-4CE0-A94E-86E04BC2219E}"/>
    <cellStyle name="Input 19 3" xfId="7539" xr:uid="{3FCA68BD-D6E0-4CC7-AC35-2664B55E9B0A}"/>
    <cellStyle name="Input 2" xfId="7540" xr:uid="{EED5D60E-3D37-4C54-815D-57990E5A8975}"/>
    <cellStyle name="Input 2 10" xfId="7541" xr:uid="{049B43BB-E039-4883-8B1C-333CF8D3B912}"/>
    <cellStyle name="Input 2 10 2" xfId="7542" xr:uid="{997C5F33-B5CE-4D6B-9F87-E44B730FEF85}"/>
    <cellStyle name="Input 2 10 3" xfId="7543" xr:uid="{5D2AC63B-9D87-45E1-917D-0DF9CD4E5A50}"/>
    <cellStyle name="Input 2 11" xfId="7544" xr:uid="{79BB491F-3840-4928-B782-FC7F34A7C080}"/>
    <cellStyle name="Input 2 11 2" xfId="7545" xr:uid="{52C8E270-9069-45FF-B7B8-507A463700AD}"/>
    <cellStyle name="Input 2 11 2 2" xfId="7546" xr:uid="{4FEFC237-544F-43F4-BC2B-659DD4E06653}"/>
    <cellStyle name="Input 2 11 2 3" xfId="7547" xr:uid="{1BB9F1B3-572D-493F-9A3B-40B7183766FD}"/>
    <cellStyle name="Input 2 11 3" xfId="7548" xr:uid="{27E64C89-29F3-46D7-8DFC-481B12B4EA6F}"/>
    <cellStyle name="Input 2 11 3 2" xfId="7549" xr:uid="{2E9C8399-0469-4976-9F0D-B41D0E3CABBB}"/>
    <cellStyle name="Input 2 11 4" xfId="7550" xr:uid="{E4C084C8-76DE-4D5A-965C-B0931673FA88}"/>
    <cellStyle name="Input 2 11 5" xfId="7551" xr:uid="{91977D28-5439-4785-8752-12EB21A9B54C}"/>
    <cellStyle name="Input 2 12" xfId="7552" xr:uid="{CC4D9D4E-F04E-4AFC-8B28-B32498499F0F}"/>
    <cellStyle name="Input 2 12 2" xfId="7553" xr:uid="{08F3E064-8963-45A8-9FC8-3E3727A7A3EA}"/>
    <cellStyle name="Input 2 12 3" xfId="7554" xr:uid="{2B483E70-3E54-4EB7-9AD5-454E5C8CCCAB}"/>
    <cellStyle name="Input 2 13" xfId="7555" xr:uid="{369D548E-6CFD-4CA0-B345-E61C0059391E}"/>
    <cellStyle name="Input 2 13 2" xfId="7556" xr:uid="{06A5A4BE-0B57-41A8-9A6B-771F83E3F809}"/>
    <cellStyle name="Input 2 13 3" xfId="7557" xr:uid="{1BC58122-E0EE-4B6B-BE6D-546EE5223B84}"/>
    <cellStyle name="Input 2 14" xfId="7558" xr:uid="{4E8C5067-7B03-4349-ABF4-73A2A8142FC9}"/>
    <cellStyle name="Input 2 14 2" xfId="7559" xr:uid="{7B7B27C3-04BB-4F9D-A998-E89C47D35966}"/>
    <cellStyle name="Input 2 14 3" xfId="7560" xr:uid="{1FE58E70-B7BE-4D8F-AE35-97DE28AD864D}"/>
    <cellStyle name="Input 2 15" xfId="7561" xr:uid="{698E8543-D8C7-4BC6-A251-0B9220A9394E}"/>
    <cellStyle name="Input 2 15 2" xfId="7562" xr:uid="{A784D660-B716-4B2E-BB62-210586CD55E5}"/>
    <cellStyle name="Input 2 15 3" xfId="7563" xr:uid="{4C5901E3-E55B-484E-A90C-6AF65C73E037}"/>
    <cellStyle name="Input 2 16" xfId="7564" xr:uid="{34CE65F3-C4C5-4879-9161-B3D9DCA0A53A}"/>
    <cellStyle name="Input 2 16 2" xfId="7565" xr:uid="{BE2CC62D-B2B3-497D-8B78-188C1D53A909}"/>
    <cellStyle name="Input 2 16 3" xfId="7566" xr:uid="{76E9AD30-F156-4E6B-9107-96C09A6754E5}"/>
    <cellStyle name="Input 2 17" xfId="7567" xr:uid="{16CA0C44-8FBC-4BDE-9C03-7F88650EC7F4}"/>
    <cellStyle name="Input 2 17 2" xfId="7568" xr:uid="{BBE63646-6D40-4FCD-B400-81100439293A}"/>
    <cellStyle name="Input 2 18" xfId="7569" xr:uid="{DC3F8D00-7B10-45AD-B815-19C5EC32F9B0}"/>
    <cellStyle name="Input 2 19" xfId="7570" xr:uid="{D98D129C-4EB8-48E5-9BB6-4B6D3FF8E879}"/>
    <cellStyle name="Input 2 2" xfId="7571" xr:uid="{960A9DBE-5547-4CA9-80C0-9470D5DCE1E7}"/>
    <cellStyle name="Input 2 2 10" xfId="7572" xr:uid="{FBE67365-00B4-49D3-B2DC-6A55142533E9}"/>
    <cellStyle name="Input 2 2 10 2" xfId="7573" xr:uid="{FAFED5E6-33D6-485A-9374-0F2B75D1A717}"/>
    <cellStyle name="Input 2 2 10 2 2" xfId="7574" xr:uid="{852D9BC3-F962-4DED-A56F-55892698E1B2}"/>
    <cellStyle name="Input 2 2 10 2 2 2" xfId="7575" xr:uid="{18A09CB3-3298-4835-9F6E-604D31660C56}"/>
    <cellStyle name="Input 2 2 10 2 2 3" xfId="7576" xr:uid="{3AE85ECD-0819-4146-AE6A-5E68593E9FEE}"/>
    <cellStyle name="Input 2 2 10 2 3" xfId="7577" xr:uid="{95D270A4-3890-4C5E-BF9D-F9C5108854CE}"/>
    <cellStyle name="Input 2 2 10 2 3 2" xfId="7578" xr:uid="{26D8FB78-1F0D-46B7-AF6D-423A131D5359}"/>
    <cellStyle name="Input 2 2 10 2 3 3" xfId="7579" xr:uid="{C9BBF0CF-81DB-4B20-ADAA-0B04FF282BC6}"/>
    <cellStyle name="Input 2 2 10 2 4" xfId="7580" xr:uid="{4DDFE107-C598-4431-ADA9-6E8F048BDA27}"/>
    <cellStyle name="Input 2 2 10 2 4 2" xfId="7581" xr:uid="{679F9DEB-733E-4970-9703-15834C59560E}"/>
    <cellStyle name="Input 2 2 10 2 4 3" xfId="7582" xr:uid="{72F04FC9-47BA-49A4-8CB6-5BB28E43339F}"/>
    <cellStyle name="Input 2 2 10 2 5" xfId="7583" xr:uid="{284B059F-FD12-4C65-9B6E-D4535C584D9C}"/>
    <cellStyle name="Input 2 2 10 2 5 2" xfId="7584" xr:uid="{B6DF0210-B6B7-4E4A-A42A-31ED41B47930}"/>
    <cellStyle name="Input 2 2 10 2 5 3" xfId="7585" xr:uid="{FCFFE7C2-A72E-4741-BA1D-A6026DE6B1F1}"/>
    <cellStyle name="Input 2 2 10 2 6" xfId="7586" xr:uid="{D6AA29A6-44A0-493A-8055-9287057AC9BA}"/>
    <cellStyle name="Input 2 2 10 2 6 2" xfId="7587" xr:uid="{0257D88C-4069-46F3-AB51-6008659AB8BC}"/>
    <cellStyle name="Input 2 2 10 2 6 3" xfId="7588" xr:uid="{21494CE2-70F7-4FE0-BBAD-399683857D6B}"/>
    <cellStyle name="Input 2 2 10 2 7" xfId="7589" xr:uid="{5D8C1CCB-50C7-4842-B7D3-A098555C3111}"/>
    <cellStyle name="Input 2 2 10 2 8" xfId="7590" xr:uid="{844ACAD0-BDC7-4135-B4D1-0A34E03A7831}"/>
    <cellStyle name="Input 2 2 10 3" xfId="7591" xr:uid="{25F97C1B-B528-4697-A6CF-D0389C72FC61}"/>
    <cellStyle name="Input 2 2 10 3 2" xfId="7592" xr:uid="{1C9DFE8A-D39A-4074-9120-F52D37B714BC}"/>
    <cellStyle name="Input 2 2 10 3 2 2" xfId="7593" xr:uid="{B0940E96-9506-4D58-B741-AD8EEDAE88AC}"/>
    <cellStyle name="Input 2 2 10 3 2 3" xfId="7594" xr:uid="{6C0FFE2E-CC29-4F00-B168-4438AC7DC136}"/>
    <cellStyle name="Input 2 2 10 3 3" xfId="7595" xr:uid="{AFFFCD04-A2DD-46E1-945F-A80EEB41F0D6}"/>
    <cellStyle name="Input 2 2 10 3 4" xfId="7596" xr:uid="{6BE36357-E088-4858-BDC8-2E93731AEE1B}"/>
    <cellStyle name="Input 2 2 10 4" xfId="7597" xr:uid="{F3CEAF1B-FBF8-4750-B9D9-74F8157926AB}"/>
    <cellStyle name="Input 2 2 10 4 2" xfId="7598" xr:uid="{46198797-6A99-454F-A2B2-368E090DD2C9}"/>
    <cellStyle name="Input 2 2 10 4 3" xfId="7599" xr:uid="{F28BD614-5637-4B5A-86BB-73ED344A7B73}"/>
    <cellStyle name="Input 2 2 10 5" xfId="7600" xr:uid="{737CD5F2-F5B8-4AF6-AA85-50FDDB0F5D97}"/>
    <cellStyle name="Input 2 2 10 5 2" xfId="7601" xr:uid="{56404B30-21BD-40B0-8098-79E743D7B1B1}"/>
    <cellStyle name="Input 2 2 10 5 3" xfId="7602" xr:uid="{21B83DAF-3860-47E7-B4EB-8AF1CFB970EA}"/>
    <cellStyle name="Input 2 2 10 6" xfId="7603" xr:uid="{6525F83A-0E26-4A41-892C-3CB4080CCEB7}"/>
    <cellStyle name="Input 2 2 10 6 2" xfId="7604" xr:uid="{9D6AD6F4-941D-43F9-B756-834713184445}"/>
    <cellStyle name="Input 2 2 10 6 3" xfId="7605" xr:uid="{93ABD083-7C5E-45B4-85E4-FF58DD6000A2}"/>
    <cellStyle name="Input 2 2 10 7" xfId="7606" xr:uid="{5F9FC5A2-3B72-42EE-9B16-A22E8DF9A859}"/>
    <cellStyle name="Input 2 2 10 7 2" xfId="7607" xr:uid="{16D77F43-8DBB-4B25-83D4-69F5A63B32F3}"/>
    <cellStyle name="Input 2 2 10 7 3" xfId="7608" xr:uid="{E212D897-1EC4-4F17-A0F8-1FE5950BDD37}"/>
    <cellStyle name="Input 2 2 10 8" xfId="7609" xr:uid="{56B9CCDF-1294-4DC0-9E83-ED540BFB5648}"/>
    <cellStyle name="Input 2 2 10 9" xfId="7610" xr:uid="{A1DDCB1D-F730-4759-8107-606169DA0ECE}"/>
    <cellStyle name="Input 2 2 11" xfId="7611" xr:uid="{D5222BB9-AF00-4932-942B-3924C6CC2249}"/>
    <cellStyle name="Input 2 2 11 2" xfId="7612" xr:uid="{3B9AD67B-89E4-4ADC-9491-3DD3018DE8E9}"/>
    <cellStyle name="Input 2 2 11 2 2" xfId="7613" xr:uid="{8AFF48D0-2755-44A7-893B-C35A88BF6C7E}"/>
    <cellStyle name="Input 2 2 11 2 2 2" xfId="7614" xr:uid="{AEA86D5F-A7CD-4803-94F7-9EEC548D7FE9}"/>
    <cellStyle name="Input 2 2 11 2 2 3" xfId="7615" xr:uid="{6B1010AB-9274-4A63-B2AE-E947CD7D4EA0}"/>
    <cellStyle name="Input 2 2 11 2 3" xfId="7616" xr:uid="{02F089C4-7E6C-4E9C-A41C-F56AB9D84F9F}"/>
    <cellStyle name="Input 2 2 11 2 3 2" xfId="7617" xr:uid="{3659CB3E-B89F-4089-AEBD-5D8C6E9AE86B}"/>
    <cellStyle name="Input 2 2 11 2 3 3" xfId="7618" xr:uid="{91DF8005-191F-444F-8321-115969744468}"/>
    <cellStyle name="Input 2 2 11 2 4" xfId="7619" xr:uid="{AC36B1C3-28E9-4CC9-8C82-0A1C56920FB4}"/>
    <cellStyle name="Input 2 2 11 2 4 2" xfId="7620" xr:uid="{366AA641-274F-4452-986F-6811D0191AA7}"/>
    <cellStyle name="Input 2 2 11 2 4 3" xfId="7621" xr:uid="{FDA2017D-437B-491C-B413-C118E5F4DC60}"/>
    <cellStyle name="Input 2 2 11 2 5" xfId="7622" xr:uid="{0F524ECF-4687-462A-B321-66D0EC4CA91B}"/>
    <cellStyle name="Input 2 2 11 2 5 2" xfId="7623" xr:uid="{4A7183F3-6FDB-4ABE-823D-F69754B82D35}"/>
    <cellStyle name="Input 2 2 11 2 5 3" xfId="7624" xr:uid="{29FC114F-C189-4DA0-B0C9-B576983C1F1D}"/>
    <cellStyle name="Input 2 2 11 2 6" xfId="7625" xr:uid="{B3E26F3E-B9E1-45B1-80FF-8A87CB5E8685}"/>
    <cellStyle name="Input 2 2 11 2 6 2" xfId="7626" xr:uid="{70676850-3642-43AF-A26C-BE7BBA79DC37}"/>
    <cellStyle name="Input 2 2 11 2 6 3" xfId="7627" xr:uid="{BA44F12D-189A-4DB2-A7DB-95CEFC0110D0}"/>
    <cellStyle name="Input 2 2 11 2 7" xfId="7628" xr:uid="{3EA43CBB-2615-4EDF-AD2C-F55F7820735E}"/>
    <cellStyle name="Input 2 2 11 2 8" xfId="7629" xr:uid="{5D42EC8E-832A-4833-A8F8-7FE27F059E80}"/>
    <cellStyle name="Input 2 2 11 3" xfId="7630" xr:uid="{B691C141-7E4E-4F4C-87E1-51C8D8803D17}"/>
    <cellStyle name="Input 2 2 11 3 2" xfId="7631" xr:uid="{71BA2A7A-9DFC-49EB-801B-3743BFBC2ED3}"/>
    <cellStyle name="Input 2 2 11 3 2 2" xfId="7632" xr:uid="{D072D1CA-C6A0-4D79-B3E1-F86255F53764}"/>
    <cellStyle name="Input 2 2 11 3 2 3" xfId="7633" xr:uid="{F4F7E199-BB54-47D6-A7DE-56B6BDB467A7}"/>
    <cellStyle name="Input 2 2 11 3 3" xfId="7634" xr:uid="{3D5CAD06-02C4-4854-82DE-AC72552DC4DD}"/>
    <cellStyle name="Input 2 2 11 3 4" xfId="7635" xr:uid="{6EEA4139-D272-404F-8B16-17D861078F0D}"/>
    <cellStyle name="Input 2 2 11 4" xfId="7636" xr:uid="{6E6C44C5-217A-4FE4-AFE9-76B7C52B02A5}"/>
    <cellStyle name="Input 2 2 11 4 2" xfId="7637" xr:uid="{6922EF54-A7FC-43EB-8AC3-71D5DA3E7A95}"/>
    <cellStyle name="Input 2 2 11 4 3" xfId="7638" xr:uid="{BA3AD21F-F1BF-41CF-8DAE-BD0B31225648}"/>
    <cellStyle name="Input 2 2 11 5" xfId="7639" xr:uid="{51209918-6F50-4DC1-B933-54333F200457}"/>
    <cellStyle name="Input 2 2 11 5 2" xfId="7640" xr:uid="{82D5D2E8-FEEE-4B15-8468-C423D3CB098A}"/>
    <cellStyle name="Input 2 2 11 5 3" xfId="7641" xr:uid="{C07EB67E-A2BB-477D-9C3B-65519604AAAE}"/>
    <cellStyle name="Input 2 2 11 6" xfId="7642" xr:uid="{4462BD54-71F2-47F3-81EB-141F4878A5C4}"/>
    <cellStyle name="Input 2 2 11 6 2" xfId="7643" xr:uid="{5991649A-8C72-492A-9AF0-C83A94C7648F}"/>
    <cellStyle name="Input 2 2 11 6 3" xfId="7644" xr:uid="{B2284B97-8EAB-4CD3-B6B5-2C12D36C70DF}"/>
    <cellStyle name="Input 2 2 11 7" xfId="7645" xr:uid="{E8729DF2-C7FF-4E9B-BAB8-ACA00678E166}"/>
    <cellStyle name="Input 2 2 11 7 2" xfId="7646" xr:uid="{05310B92-8C00-4713-BC81-0645179C3829}"/>
    <cellStyle name="Input 2 2 11 7 3" xfId="7647" xr:uid="{7F0D5989-018F-4C74-B078-47B84958C3E4}"/>
    <cellStyle name="Input 2 2 11 8" xfId="7648" xr:uid="{A5852C81-9CF9-4041-A872-35383845B9EA}"/>
    <cellStyle name="Input 2 2 11 9" xfId="7649" xr:uid="{28619486-A801-40E1-A5A7-26638DC0766C}"/>
    <cellStyle name="Input 2 2 12" xfId="7650" xr:uid="{123F55CC-25E4-47E6-9C5E-A3F639CDC449}"/>
    <cellStyle name="Input 2 2 12 2" xfId="7651" xr:uid="{4563C7F0-A4A5-40BA-BCBB-14FA514610F0}"/>
    <cellStyle name="Input 2 2 12 2 2" xfId="7652" xr:uid="{5E7F3A5D-46B2-46AA-AEA3-F9183BCF80AC}"/>
    <cellStyle name="Input 2 2 12 2 2 2" xfId="7653" xr:uid="{27C4505B-CB86-4587-897E-1296CDC31BCA}"/>
    <cellStyle name="Input 2 2 12 2 2 3" xfId="7654" xr:uid="{0B269556-D454-45C5-BA33-3C721764549F}"/>
    <cellStyle name="Input 2 2 12 2 3" xfId="7655" xr:uid="{98561E34-A46C-4CCC-8BA4-565D3F89CBC2}"/>
    <cellStyle name="Input 2 2 12 2 3 2" xfId="7656" xr:uid="{2747E79E-2663-458B-8D60-400266322E2E}"/>
    <cellStyle name="Input 2 2 12 2 3 3" xfId="7657" xr:uid="{FA1AA635-32FA-4030-9200-108E39CB0BFD}"/>
    <cellStyle name="Input 2 2 12 2 4" xfId="7658" xr:uid="{7EAD38E2-8C6F-4D4D-9752-037F71D383EF}"/>
    <cellStyle name="Input 2 2 12 2 4 2" xfId="7659" xr:uid="{ABB70C33-D2BA-4730-A042-D866187C0E71}"/>
    <cellStyle name="Input 2 2 12 2 4 3" xfId="7660" xr:uid="{35861FC7-A591-42B2-9BAE-BD1479CFB780}"/>
    <cellStyle name="Input 2 2 12 2 5" xfId="7661" xr:uid="{76BB313B-F9E5-4B4C-A2CA-66BB50B3CA0C}"/>
    <cellStyle name="Input 2 2 12 2 5 2" xfId="7662" xr:uid="{C6C6BC1B-E4C8-45DA-9E21-C5775BB7140A}"/>
    <cellStyle name="Input 2 2 12 2 5 3" xfId="7663" xr:uid="{8D35A170-1510-40A5-9859-16944657826C}"/>
    <cellStyle name="Input 2 2 12 2 6" xfId="7664" xr:uid="{A651D394-ABD1-495D-B609-3AEAE792D6CD}"/>
    <cellStyle name="Input 2 2 12 2 6 2" xfId="7665" xr:uid="{A8A5FCBD-26DA-42A4-8216-1ED5E4A37A14}"/>
    <cellStyle name="Input 2 2 12 2 6 3" xfId="7666" xr:uid="{7A62BB85-41DF-4A35-91C6-7CF93B378F4D}"/>
    <cellStyle name="Input 2 2 12 2 7" xfId="7667" xr:uid="{A009101D-97DF-45AC-9DE6-D5966C365799}"/>
    <cellStyle name="Input 2 2 12 2 8" xfId="7668" xr:uid="{E3C268E7-B0E3-4175-B2E7-375944D21E68}"/>
    <cellStyle name="Input 2 2 12 3" xfId="7669" xr:uid="{5C3F8444-730C-47EA-8BBF-5F6128D534BB}"/>
    <cellStyle name="Input 2 2 12 3 2" xfId="7670" xr:uid="{C63D4BFE-F415-44D1-B0D7-DF95BAA29D77}"/>
    <cellStyle name="Input 2 2 12 3 2 2" xfId="7671" xr:uid="{4E806E8B-53A1-4B7F-BB30-828EBB46A7B6}"/>
    <cellStyle name="Input 2 2 12 3 2 3" xfId="7672" xr:uid="{C7F3B274-5927-48EB-8F38-294DA39BDA53}"/>
    <cellStyle name="Input 2 2 12 3 3" xfId="7673" xr:uid="{27B1483F-DC43-4BCE-A979-511F35360073}"/>
    <cellStyle name="Input 2 2 12 3 4" xfId="7674" xr:uid="{9AA60575-F181-4F33-BAAF-7112DBEEB0E9}"/>
    <cellStyle name="Input 2 2 12 4" xfId="7675" xr:uid="{EE1CF0F1-06DD-4F29-BFE9-17EE455EF9D3}"/>
    <cellStyle name="Input 2 2 12 4 2" xfId="7676" xr:uid="{D173FCBF-9417-4E0A-9BB4-01F94FAF81E2}"/>
    <cellStyle name="Input 2 2 12 4 3" xfId="7677" xr:uid="{4421B367-737F-40E3-8D81-AF82BCB49813}"/>
    <cellStyle name="Input 2 2 12 5" xfId="7678" xr:uid="{4DEBC2B3-BDE7-4FBD-BA8D-D3EBA2F86859}"/>
    <cellStyle name="Input 2 2 12 5 2" xfId="7679" xr:uid="{29885FD7-A0A8-4F65-90BE-ABA9D87BBA88}"/>
    <cellStyle name="Input 2 2 12 5 3" xfId="7680" xr:uid="{758D8B58-4A6B-4147-AD35-B652A564AAFD}"/>
    <cellStyle name="Input 2 2 12 6" xfId="7681" xr:uid="{1E75129F-52C1-45CC-BE01-9F39CA221E98}"/>
    <cellStyle name="Input 2 2 12 6 2" xfId="7682" xr:uid="{719F8398-2373-4CAF-BF4D-9EC43A4781F8}"/>
    <cellStyle name="Input 2 2 12 6 3" xfId="7683" xr:uid="{EA180D53-CEE6-4FC4-9876-761F12307E44}"/>
    <cellStyle name="Input 2 2 12 7" xfId="7684" xr:uid="{6E6B3A3A-1189-45CC-BD35-E241632B5185}"/>
    <cellStyle name="Input 2 2 12 7 2" xfId="7685" xr:uid="{8BC86C59-630C-4B12-B160-9A77EE9E7025}"/>
    <cellStyle name="Input 2 2 12 7 3" xfId="7686" xr:uid="{4432B308-F8CB-447F-A4C8-7211E676FEFE}"/>
    <cellStyle name="Input 2 2 12 8" xfId="7687" xr:uid="{C3E7A136-DF7F-4FA4-8C7D-9B16538A639A}"/>
    <cellStyle name="Input 2 2 12 9" xfId="7688" xr:uid="{D85A7545-8D78-42A3-9693-437C3785071A}"/>
    <cellStyle name="Input 2 2 13" xfId="7689" xr:uid="{603A0728-4D76-47FE-A590-11491EB1F37D}"/>
    <cellStyle name="Input 2 2 13 2" xfId="7690" xr:uid="{84088666-195E-44E9-9044-CFB1D3EC4010}"/>
    <cellStyle name="Input 2 2 13 2 2" xfId="7691" xr:uid="{F82DA3F0-38F6-411E-89D2-7D918745ED87}"/>
    <cellStyle name="Input 2 2 13 2 3" xfId="7692" xr:uid="{68FDC4A6-0BAE-4BB8-971F-96713846A116}"/>
    <cellStyle name="Input 2 2 13 3" xfId="7693" xr:uid="{D522405B-2322-4BA2-B10A-9CA845AF8EE6}"/>
    <cellStyle name="Input 2 2 13 3 2" xfId="7694" xr:uid="{0C9F408F-EFC7-4FE4-98CF-C5459A66D51C}"/>
    <cellStyle name="Input 2 2 13 3 3" xfId="7695" xr:uid="{782C0707-ED19-4DA7-8725-CA38D1736C1F}"/>
    <cellStyle name="Input 2 2 13 4" xfId="7696" xr:uid="{5FED9D0E-B793-4408-A8CB-D8672A11E029}"/>
    <cellStyle name="Input 2 2 13 4 2" xfId="7697" xr:uid="{DD56D9A5-C481-4326-B150-35C910E611FE}"/>
    <cellStyle name="Input 2 2 13 4 3" xfId="7698" xr:uid="{E9CDA973-CC96-466A-A2C3-B3E757C09ABB}"/>
    <cellStyle name="Input 2 2 13 5" xfId="7699" xr:uid="{313CFDAE-6FEE-473E-9B8E-7B9E170E2CAC}"/>
    <cellStyle name="Input 2 2 13 5 2" xfId="7700" xr:uid="{44592B40-1767-420C-91A0-C05ACD5A7DCF}"/>
    <cellStyle name="Input 2 2 13 5 3" xfId="7701" xr:uid="{9C227E64-918B-4F0C-9AD4-472D54F1F83D}"/>
    <cellStyle name="Input 2 2 13 6" xfId="7702" xr:uid="{301DEB2C-495D-40CC-A05F-CE3DC25D766B}"/>
    <cellStyle name="Input 2 2 13 6 2" xfId="7703" xr:uid="{2AF14B44-4B9A-4B8A-879B-C0B06A7532A6}"/>
    <cellStyle name="Input 2 2 13 6 3" xfId="7704" xr:uid="{96D695AB-8905-4043-B2E9-86AAE2D6E9F1}"/>
    <cellStyle name="Input 2 2 13 7" xfId="7705" xr:uid="{B085DBAD-B739-4A25-8FCB-7D885CEC307D}"/>
    <cellStyle name="Input 2 2 13 8" xfId="7706" xr:uid="{4C438965-B3DE-4969-8746-461723AD5CA1}"/>
    <cellStyle name="Input 2 2 14" xfId="7707" xr:uid="{C1F0D107-6EA8-4BCA-8E43-4F135242B76C}"/>
    <cellStyle name="Input 2 2 14 2" xfId="7708" xr:uid="{574BCFD7-3A49-4E67-A4E3-C72413FD2E35}"/>
    <cellStyle name="Input 2 2 14 2 2" xfId="7709" xr:uid="{AD3A3DC8-6481-4F47-978A-265858024910}"/>
    <cellStyle name="Input 2 2 14 2 3" xfId="7710" xr:uid="{FF202DE1-FD60-42E2-AFAC-697D82762015}"/>
    <cellStyle name="Input 2 2 14 3" xfId="7711" xr:uid="{053AAF63-13DC-4FD7-94B5-369AD7C145F9}"/>
    <cellStyle name="Input 2 2 14 4" xfId="7712" xr:uid="{A0FCA4FB-EC70-4C4B-AE93-86B236B1D8FF}"/>
    <cellStyle name="Input 2 2 15" xfId="7713" xr:uid="{58878213-75E6-4FD7-B209-C7FB7AE100F4}"/>
    <cellStyle name="Input 2 2 15 2" xfId="7714" xr:uid="{751361D7-C93C-4CFB-A4AF-1B5E152FB5A7}"/>
    <cellStyle name="Input 2 2 15 3" xfId="7715" xr:uid="{8FC06DA2-9368-4E80-8545-25A5C55FA4BC}"/>
    <cellStyle name="Input 2 2 16" xfId="7716" xr:uid="{67AD68D4-95EF-42D4-9F2A-49028B3084FD}"/>
    <cellStyle name="Input 2 2 16 2" xfId="7717" xr:uid="{16C628FE-E675-497A-B53C-E92643684C69}"/>
    <cellStyle name="Input 2 2 16 3" xfId="7718" xr:uid="{FEF685D9-1321-46E8-8179-2B56700614B7}"/>
    <cellStyle name="Input 2 2 17" xfId="7719" xr:uid="{832CCEC8-61DE-4735-B679-6131BECBFAB3}"/>
    <cellStyle name="Input 2 2 17 2" xfId="7720" xr:uid="{39D8A849-F7E0-4B96-9285-B1227A70B4AB}"/>
    <cellStyle name="Input 2 2 17 3" xfId="7721" xr:uid="{491AB012-3176-4817-AEF8-EC4CFE791019}"/>
    <cellStyle name="Input 2 2 18" xfId="7722" xr:uid="{03DC4251-CCE7-446F-90D1-06ABD35C799D}"/>
    <cellStyle name="Input 2 2 18 2" xfId="7723" xr:uid="{13B70BA1-65C8-4009-92C3-40599DC90849}"/>
    <cellStyle name="Input 2 2 18 3" xfId="7724" xr:uid="{03CF35CE-3E88-494D-AE66-DB7F31A5870D}"/>
    <cellStyle name="Input 2 2 19" xfId="7725" xr:uid="{A897EAD5-2668-4C8E-AF77-04516CC40893}"/>
    <cellStyle name="Input 2 2 19 2" xfId="7726" xr:uid="{F98FE9E7-97B9-43C0-923C-24DD63D11388}"/>
    <cellStyle name="Input 2 2 19 3" xfId="7727" xr:uid="{49E2CD08-DED6-45DE-B6C0-EAFCC53A64E1}"/>
    <cellStyle name="Input 2 2 2" xfId="7728" xr:uid="{E0073CE7-F7D7-4AF4-BC7E-19F01A159DF2}"/>
    <cellStyle name="Input 2 2 2 10" xfId="7729" xr:uid="{81108B2F-C762-462B-A79D-1C7C41BCF009}"/>
    <cellStyle name="Input 2 2 2 10 2" xfId="7730" xr:uid="{AFE9280C-18FE-478B-B19D-3249F521327B}"/>
    <cellStyle name="Input 2 2 2 10 2 2" xfId="7731" xr:uid="{06180760-09D7-4B84-9269-171325A21680}"/>
    <cellStyle name="Input 2 2 2 10 2 3" xfId="7732" xr:uid="{1674CBE7-C1DB-4E9B-A1D6-F23F53203CB4}"/>
    <cellStyle name="Input 2 2 2 10 3" xfId="7733" xr:uid="{0BEC75E3-CAD2-47D9-ABAD-7D0C4948CA76}"/>
    <cellStyle name="Input 2 2 2 10 4" xfId="7734" xr:uid="{0A74B1DD-9137-4F3D-A72A-EC77355AE654}"/>
    <cellStyle name="Input 2 2 2 11" xfId="7735" xr:uid="{2F509069-58A1-4A08-B7F3-C043B1062D8F}"/>
    <cellStyle name="Input 2 2 2 11 2" xfId="7736" xr:uid="{BDF2B0DA-17DD-427B-A223-CEAB118A9438}"/>
    <cellStyle name="Input 2 2 2 11 3" xfId="7737" xr:uid="{8D77B5C7-C93B-4D00-9270-DB3A0B8D8F1C}"/>
    <cellStyle name="Input 2 2 2 12" xfId="7738" xr:uid="{B58AB54E-8B5E-4869-8102-26EF452F4F67}"/>
    <cellStyle name="Input 2 2 2 12 2" xfId="7739" xr:uid="{571CE64A-2815-4B42-9947-3AA958E4C69F}"/>
    <cellStyle name="Input 2 2 2 12 3" xfId="7740" xr:uid="{35B1B156-A77B-4269-B6A4-4D190146EF45}"/>
    <cellStyle name="Input 2 2 2 13" xfId="7741" xr:uid="{3C95BA2F-38F0-45DE-9D91-6690D2D0A502}"/>
    <cellStyle name="Input 2 2 2 13 2" xfId="7742" xr:uid="{B03F2A45-5B80-41FE-99D0-E8C908987513}"/>
    <cellStyle name="Input 2 2 2 13 3" xfId="7743" xr:uid="{6831EFB5-0492-47F1-8582-45CF8D18F50A}"/>
    <cellStyle name="Input 2 2 2 14" xfId="7744" xr:uid="{78C27900-5529-4DA5-8565-B341C6AE62AC}"/>
    <cellStyle name="Input 2 2 2 14 2" xfId="7745" xr:uid="{81051FD4-EF6E-4945-9029-C6B755A7A8FB}"/>
    <cellStyle name="Input 2 2 2 14 3" xfId="7746" xr:uid="{1D896808-DC63-4FA2-8D2C-304F3584A61F}"/>
    <cellStyle name="Input 2 2 2 15" xfId="7747" xr:uid="{11F03261-4516-4509-AAFF-447F85B6F5E3}"/>
    <cellStyle name="Input 2 2 2 16" xfId="7748" xr:uid="{1B71A0B5-E7E3-459A-8E85-B195DC7C9277}"/>
    <cellStyle name="Input 2 2 2 2" xfId="7749" xr:uid="{12D7F495-0C31-4A53-B628-12458A7593CD}"/>
    <cellStyle name="Input 2 2 2 2 10" xfId="7750" xr:uid="{F553B6CC-E300-4B25-B744-EEADC1CAAC6B}"/>
    <cellStyle name="Input 2 2 2 2 2" xfId="7751" xr:uid="{077B7D32-9351-4AF5-A0E2-1AC667ACED09}"/>
    <cellStyle name="Input 2 2 2 2 2 2" xfId="7752" xr:uid="{BE932F39-D1F0-462A-876D-B807DFA0F7EF}"/>
    <cellStyle name="Input 2 2 2 2 2 2 2" xfId="7753" xr:uid="{805FE14E-BCF8-4C55-8C49-A06E9ED3A1AE}"/>
    <cellStyle name="Input 2 2 2 2 2 2 2 2" xfId="7754" xr:uid="{0C507290-DD11-482F-BF6A-401706BA6382}"/>
    <cellStyle name="Input 2 2 2 2 2 2 2 3" xfId="7755" xr:uid="{A7E1CFBB-BAC5-47AA-8E84-68BE7D934CE3}"/>
    <cellStyle name="Input 2 2 2 2 2 2 3" xfId="7756" xr:uid="{EF53DBC5-FB04-43F7-BBCF-C26AA5EEAC16}"/>
    <cellStyle name="Input 2 2 2 2 2 2 3 2" xfId="7757" xr:uid="{00601188-6387-41F9-9ACD-7B46998D6E57}"/>
    <cellStyle name="Input 2 2 2 2 2 2 3 3" xfId="7758" xr:uid="{C5EEC20B-B0FF-4F1C-9787-F4CDDE5B8088}"/>
    <cellStyle name="Input 2 2 2 2 2 2 4" xfId="7759" xr:uid="{421419D6-FFF8-47E2-BB6A-A16D7580CAC8}"/>
    <cellStyle name="Input 2 2 2 2 2 2 4 2" xfId="7760" xr:uid="{1B1373CE-2D64-49F5-853F-23DEED528898}"/>
    <cellStyle name="Input 2 2 2 2 2 2 4 3" xfId="7761" xr:uid="{632A8096-8374-4DB2-B54E-CE0B93644510}"/>
    <cellStyle name="Input 2 2 2 2 2 2 5" xfId="7762" xr:uid="{8F53D527-FB78-470A-A807-324193C5F2E3}"/>
    <cellStyle name="Input 2 2 2 2 2 2 5 2" xfId="7763" xr:uid="{1E16254F-EBB5-4C1E-85D8-7FAE41870B2D}"/>
    <cellStyle name="Input 2 2 2 2 2 2 5 3" xfId="7764" xr:uid="{C9149963-7FFF-49EF-A589-9336F739844D}"/>
    <cellStyle name="Input 2 2 2 2 2 2 6" xfId="7765" xr:uid="{2DEFDACB-A4A1-4F1A-BF5C-F4AE6AD87417}"/>
    <cellStyle name="Input 2 2 2 2 2 2 6 2" xfId="7766" xr:uid="{CE191365-A074-49D4-9856-4752004E3902}"/>
    <cellStyle name="Input 2 2 2 2 2 2 6 3" xfId="7767" xr:uid="{5190092F-23CD-4B59-8AB7-4BB3DC7215BF}"/>
    <cellStyle name="Input 2 2 2 2 2 2 7" xfId="7768" xr:uid="{A8DDF5B8-4A7D-4C52-9B17-4EE72B1F28AA}"/>
    <cellStyle name="Input 2 2 2 2 2 2 8" xfId="7769" xr:uid="{D1C425A5-7952-4B63-8130-9D393B405A89}"/>
    <cellStyle name="Input 2 2 2 2 2 3" xfId="7770" xr:uid="{A191661B-ACE7-40A5-8E12-1B9BA47752AE}"/>
    <cellStyle name="Input 2 2 2 2 2 3 2" xfId="7771" xr:uid="{44ACFF35-3C54-4FA4-B73A-5EDFFDE88A95}"/>
    <cellStyle name="Input 2 2 2 2 2 3 2 2" xfId="7772" xr:uid="{D6D4E4A5-9C1E-4FF7-BC30-3B91F55FC514}"/>
    <cellStyle name="Input 2 2 2 2 2 3 2 3" xfId="7773" xr:uid="{65773D85-DC42-4CEB-9A74-F5271F9035FB}"/>
    <cellStyle name="Input 2 2 2 2 2 3 3" xfId="7774" xr:uid="{3CCE40F9-A15D-45E5-BF32-BF0880D1C381}"/>
    <cellStyle name="Input 2 2 2 2 2 3 4" xfId="7775" xr:uid="{EC06BD48-FC33-47CA-A7F9-7BDC54401BAD}"/>
    <cellStyle name="Input 2 2 2 2 2 4" xfId="7776" xr:uid="{ACB99C9B-1448-4B51-A6E8-0DAA5675BE13}"/>
    <cellStyle name="Input 2 2 2 2 2 4 2" xfId="7777" xr:uid="{EB2556EB-F82F-4D70-9AD9-2CBB2E45B9DE}"/>
    <cellStyle name="Input 2 2 2 2 2 4 3" xfId="7778" xr:uid="{E06C1CA6-8E7A-4004-94DF-16CE96981324}"/>
    <cellStyle name="Input 2 2 2 2 2 5" xfId="7779" xr:uid="{878218E6-570E-4CC6-9C81-365826216153}"/>
    <cellStyle name="Input 2 2 2 2 2 5 2" xfId="7780" xr:uid="{C6F1895F-42AD-4F80-80E3-721D5AE2EF4F}"/>
    <cellStyle name="Input 2 2 2 2 2 5 3" xfId="7781" xr:uid="{F8581E92-EF1E-45ED-A395-822061EB1A4C}"/>
    <cellStyle name="Input 2 2 2 2 2 6" xfId="7782" xr:uid="{A3567483-27E6-4F32-A4FE-329DFD0F8D7A}"/>
    <cellStyle name="Input 2 2 2 2 2 6 2" xfId="7783" xr:uid="{E7DDE95D-1B2A-406B-B02C-C8909DE2A1E5}"/>
    <cellStyle name="Input 2 2 2 2 2 6 3" xfId="7784" xr:uid="{CCB473FC-B9C7-4402-84CE-5FDECA60C540}"/>
    <cellStyle name="Input 2 2 2 2 2 7" xfId="7785" xr:uid="{4EBA9051-D6A3-443C-BC47-204C551C380B}"/>
    <cellStyle name="Input 2 2 2 2 2 7 2" xfId="7786" xr:uid="{B3057D77-54A7-4212-B815-429F5B097B85}"/>
    <cellStyle name="Input 2 2 2 2 2 7 3" xfId="7787" xr:uid="{5FE6BB5C-B59F-44AC-A11E-921010D86651}"/>
    <cellStyle name="Input 2 2 2 2 2 8" xfId="7788" xr:uid="{7BE3B2C6-5180-4FE3-A018-8FF2C6834105}"/>
    <cellStyle name="Input 2 2 2 2 2 9" xfId="7789" xr:uid="{853E48B9-DED0-4843-B681-F198A602474A}"/>
    <cellStyle name="Input 2 2 2 2 3" xfId="7790" xr:uid="{424EEB55-84DF-4EFC-BF64-E97DD3835210}"/>
    <cellStyle name="Input 2 2 2 2 3 2" xfId="7791" xr:uid="{BAAE953C-33A6-41D0-ADBF-009EEE79D6AE}"/>
    <cellStyle name="Input 2 2 2 2 3 2 2" xfId="7792" xr:uid="{F9011977-ABAA-4984-9625-475D617A7A46}"/>
    <cellStyle name="Input 2 2 2 2 3 2 3" xfId="7793" xr:uid="{C93079B7-4480-4483-900B-55BB3B949175}"/>
    <cellStyle name="Input 2 2 2 2 3 3" xfId="7794" xr:uid="{EF2585C6-61DE-44C0-817F-A7E8C8CA7092}"/>
    <cellStyle name="Input 2 2 2 2 3 3 2" xfId="7795" xr:uid="{C342FD10-48D4-4117-B521-3DBAE0AB6C45}"/>
    <cellStyle name="Input 2 2 2 2 3 3 3" xfId="7796" xr:uid="{2407DC64-0095-4035-BE1B-56CBC0D21E30}"/>
    <cellStyle name="Input 2 2 2 2 3 4" xfId="7797" xr:uid="{0BC7D89F-B002-4231-8D9C-7BEDEB0ED3CF}"/>
    <cellStyle name="Input 2 2 2 2 3 4 2" xfId="7798" xr:uid="{8F6D6A48-5B1C-46A2-9AF4-0BF3F4EC76D9}"/>
    <cellStyle name="Input 2 2 2 2 3 4 3" xfId="7799" xr:uid="{61EF5596-569E-4F2C-B80B-AC7779C18A99}"/>
    <cellStyle name="Input 2 2 2 2 3 5" xfId="7800" xr:uid="{CE26CB68-F1A0-4DED-B48B-1D44CDEA575A}"/>
    <cellStyle name="Input 2 2 2 2 3 5 2" xfId="7801" xr:uid="{315A4AE7-E827-43B7-840F-0586FF4DFC87}"/>
    <cellStyle name="Input 2 2 2 2 3 5 3" xfId="7802" xr:uid="{1B0D18EA-90DA-45C6-9071-368E9B70337B}"/>
    <cellStyle name="Input 2 2 2 2 3 6" xfId="7803" xr:uid="{157A0277-850C-4645-A338-C5ED0C9D827E}"/>
    <cellStyle name="Input 2 2 2 2 3 6 2" xfId="7804" xr:uid="{A1CB1BF3-1FC9-4B2F-9469-71B5C40682E6}"/>
    <cellStyle name="Input 2 2 2 2 3 6 3" xfId="7805" xr:uid="{0BF9CA59-F5EB-4923-870E-231E00513A94}"/>
    <cellStyle name="Input 2 2 2 2 3 7" xfId="7806" xr:uid="{888502EA-9FD3-4FEC-90A8-B1388D7CEBD7}"/>
    <cellStyle name="Input 2 2 2 2 3 8" xfId="7807" xr:uid="{3E8EBBA8-A7CD-43B7-9BB6-91254E8A3A2D}"/>
    <cellStyle name="Input 2 2 2 2 4" xfId="7808" xr:uid="{3D054EAF-A96C-4B87-9DAD-6CBFE1A46A9E}"/>
    <cellStyle name="Input 2 2 2 2 4 2" xfId="7809" xr:uid="{9C319C69-C1A9-4240-A413-81AFEAAE71EB}"/>
    <cellStyle name="Input 2 2 2 2 4 2 2" xfId="7810" xr:uid="{1275954C-E100-4CBE-B872-EFB6639C417B}"/>
    <cellStyle name="Input 2 2 2 2 4 2 3" xfId="7811" xr:uid="{5FF23934-D317-4AD0-A1A7-213C420B18E3}"/>
    <cellStyle name="Input 2 2 2 2 4 3" xfId="7812" xr:uid="{74DD9B4A-9696-41A5-A472-C4361ED184AB}"/>
    <cellStyle name="Input 2 2 2 2 4 4" xfId="7813" xr:uid="{0D8D8CF4-E951-4E4A-B16D-10CAAF804A69}"/>
    <cellStyle name="Input 2 2 2 2 5" xfId="7814" xr:uid="{5E643A5C-39D3-422B-92CE-B72BF395289A}"/>
    <cellStyle name="Input 2 2 2 2 5 2" xfId="7815" xr:uid="{5651A315-0EBF-4DA4-BBD1-69C5784ACD6D}"/>
    <cellStyle name="Input 2 2 2 2 5 3" xfId="7816" xr:uid="{F20534EE-D83E-404F-A091-AFE9BC1B9E6D}"/>
    <cellStyle name="Input 2 2 2 2 6" xfId="7817" xr:uid="{A68BBCF6-D7AC-4059-B438-5F2DE2FF3429}"/>
    <cellStyle name="Input 2 2 2 2 6 2" xfId="7818" xr:uid="{61ABA5D9-8832-4261-85B4-36723078911C}"/>
    <cellStyle name="Input 2 2 2 2 6 3" xfId="7819" xr:uid="{0FF0B382-62F0-4484-9255-71DDB5FAA156}"/>
    <cellStyle name="Input 2 2 2 2 7" xfId="7820" xr:uid="{FB0F156C-2F42-467D-A62E-958A9D00D5B2}"/>
    <cellStyle name="Input 2 2 2 2 7 2" xfId="7821" xr:uid="{0AE9371E-8765-43B0-88CE-D1F6C8A49ADA}"/>
    <cellStyle name="Input 2 2 2 2 7 3" xfId="7822" xr:uid="{8B2C8FB1-5C8F-4260-AAD5-83E662B0290A}"/>
    <cellStyle name="Input 2 2 2 2 8" xfId="7823" xr:uid="{F8F4ABE3-9CF9-46C5-8678-C778C32E7F7F}"/>
    <cellStyle name="Input 2 2 2 2 8 2" xfId="7824" xr:uid="{F46EBF3D-54FE-4353-B3D9-E4595686EB89}"/>
    <cellStyle name="Input 2 2 2 2 8 3" xfId="7825" xr:uid="{66155723-A16C-411E-9085-8864F840AC44}"/>
    <cellStyle name="Input 2 2 2 2 9" xfId="7826" xr:uid="{B0FD3AC2-D157-45A5-97ED-4A0E297AC0C2}"/>
    <cellStyle name="Input 2 2 2 2_Subsidy" xfId="7827" xr:uid="{6941B5A0-423B-4B8F-B14B-31938C4585AD}"/>
    <cellStyle name="Input 2 2 2 3" xfId="7828" xr:uid="{FD591841-B90A-428A-BA21-B225B869469E}"/>
    <cellStyle name="Input 2 2 2 3 2" xfId="7829" xr:uid="{57105E22-2CF4-48BC-B3F9-2EBF999ECD18}"/>
    <cellStyle name="Input 2 2 2 3 2 2" xfId="7830" xr:uid="{27F555B7-3B01-4A0E-B778-D9B0D7CB1637}"/>
    <cellStyle name="Input 2 2 2 3 2 2 2" xfId="7831" xr:uid="{56A9FE86-495E-4975-9F25-6B4A888EF30B}"/>
    <cellStyle name="Input 2 2 2 3 2 2 3" xfId="7832" xr:uid="{AF2736D7-CB9D-4980-9043-6B8D0942AB20}"/>
    <cellStyle name="Input 2 2 2 3 2 3" xfId="7833" xr:uid="{4833F7ED-3139-4E75-BA9F-77BDB36D3A00}"/>
    <cellStyle name="Input 2 2 2 3 2 3 2" xfId="7834" xr:uid="{EDB36D0E-770F-4860-BAD4-227DD122A0E0}"/>
    <cellStyle name="Input 2 2 2 3 2 3 3" xfId="7835" xr:uid="{F8BAD2F5-47C3-4E6C-98F5-61272E2FFF92}"/>
    <cellStyle name="Input 2 2 2 3 2 4" xfId="7836" xr:uid="{39E8FB68-47EF-421A-BEDA-788AD3D10775}"/>
    <cellStyle name="Input 2 2 2 3 2 4 2" xfId="7837" xr:uid="{BBF1FEFD-A6FA-4097-89D3-BF9A92C43C89}"/>
    <cellStyle name="Input 2 2 2 3 2 4 3" xfId="7838" xr:uid="{61302F9C-9DCF-41D1-B4B1-526CBA107862}"/>
    <cellStyle name="Input 2 2 2 3 2 5" xfId="7839" xr:uid="{0F2DDE24-FB9C-446C-A9CF-E3AE7A6F5BA3}"/>
    <cellStyle name="Input 2 2 2 3 2 5 2" xfId="7840" xr:uid="{C52677C6-B64C-42B6-8AED-6F778BAF8508}"/>
    <cellStyle name="Input 2 2 2 3 2 5 3" xfId="7841" xr:uid="{5E2892AD-151F-4839-B511-FD4DA814EC7E}"/>
    <cellStyle name="Input 2 2 2 3 2 6" xfId="7842" xr:uid="{E0021319-C3D0-4776-ADDA-F85F054F5AF6}"/>
    <cellStyle name="Input 2 2 2 3 2 6 2" xfId="7843" xr:uid="{954DB2DE-265A-4BAA-8AB8-8450F333F96A}"/>
    <cellStyle name="Input 2 2 2 3 2 6 3" xfId="7844" xr:uid="{0ED6850B-18A8-4D85-9FD2-381BDCA7AD3D}"/>
    <cellStyle name="Input 2 2 2 3 2 7" xfId="7845" xr:uid="{2967BD3E-6BEF-460F-94B6-0F7FE09D8807}"/>
    <cellStyle name="Input 2 2 2 3 2 8" xfId="7846" xr:uid="{FBAC1529-3349-4A93-B6D9-14C9530420EC}"/>
    <cellStyle name="Input 2 2 2 3 3" xfId="7847" xr:uid="{A9656421-A3BA-4BBF-B4E6-2C18BC7C6029}"/>
    <cellStyle name="Input 2 2 2 3 3 2" xfId="7848" xr:uid="{AE0240BF-5904-4619-828F-381721683B39}"/>
    <cellStyle name="Input 2 2 2 3 3 2 2" xfId="7849" xr:uid="{E00DDCF4-17F0-4F49-95AC-B11A0548E646}"/>
    <cellStyle name="Input 2 2 2 3 3 2 3" xfId="7850" xr:uid="{008508E3-E2B5-40E2-B8B0-F3C4E0CD6F75}"/>
    <cellStyle name="Input 2 2 2 3 3 3" xfId="7851" xr:uid="{F7906231-DB8D-4811-A422-7E40E682097B}"/>
    <cellStyle name="Input 2 2 2 3 3 4" xfId="7852" xr:uid="{9D087AEB-CA21-4AE6-9FCD-8E3D3FC05B72}"/>
    <cellStyle name="Input 2 2 2 3 4" xfId="7853" xr:uid="{C56BCB36-635F-47F7-A57B-1F94D5BB61F9}"/>
    <cellStyle name="Input 2 2 2 3 4 2" xfId="7854" xr:uid="{74CB7BDE-518C-49AC-AFBC-16BC1FD089C4}"/>
    <cellStyle name="Input 2 2 2 3 4 3" xfId="7855" xr:uid="{CBC60877-D004-4A7A-B338-E80A153DE89E}"/>
    <cellStyle name="Input 2 2 2 3 5" xfId="7856" xr:uid="{D8CE339A-9F0A-4599-802F-6843F176BDD9}"/>
    <cellStyle name="Input 2 2 2 3 5 2" xfId="7857" xr:uid="{5A7C6A3B-F4A4-4C4A-805C-A1D0BFA314FC}"/>
    <cellStyle name="Input 2 2 2 3 5 3" xfId="7858" xr:uid="{0F54EFCE-7885-4DD1-9E82-4A6006AF0342}"/>
    <cellStyle name="Input 2 2 2 3 6" xfId="7859" xr:uid="{79A01868-5F20-48AF-9631-F2ADD3B52B3B}"/>
    <cellStyle name="Input 2 2 2 3 6 2" xfId="7860" xr:uid="{A0F18BC0-A4AD-4BED-ABF9-5E351AE003DC}"/>
    <cellStyle name="Input 2 2 2 3 6 3" xfId="7861" xr:uid="{0FFE2E5E-47E7-4025-B141-ED0DAA49FC6F}"/>
    <cellStyle name="Input 2 2 2 3 7" xfId="7862" xr:uid="{82DC1FC6-8C37-4535-875B-50305C052042}"/>
    <cellStyle name="Input 2 2 2 3 7 2" xfId="7863" xr:uid="{8A23A9E6-EC89-4C5F-8288-8C00E092DA47}"/>
    <cellStyle name="Input 2 2 2 3 7 3" xfId="7864" xr:uid="{16FC4890-3D0E-4AF8-8204-CF38A996DCD5}"/>
    <cellStyle name="Input 2 2 2 3 8" xfId="7865" xr:uid="{A4A3A0AD-9F61-4C77-8EBF-FC765854D800}"/>
    <cellStyle name="Input 2 2 2 3 9" xfId="7866" xr:uid="{9709F347-AE8B-4096-BD14-C13FB231046B}"/>
    <cellStyle name="Input 2 2 2 4" xfId="7867" xr:uid="{F83794A7-156E-4EE8-88F1-7243CDEFFFF2}"/>
    <cellStyle name="Input 2 2 2 4 2" xfId="7868" xr:uid="{9F559392-9F9A-4655-8708-EDA3A64FA5E9}"/>
    <cellStyle name="Input 2 2 2 4 2 2" xfId="7869" xr:uid="{499E1E88-A35D-49D5-8F99-A4FDB3D89DC6}"/>
    <cellStyle name="Input 2 2 2 4 2 2 2" xfId="7870" xr:uid="{A001D8B7-B16D-43F1-81FB-15931F07AB9D}"/>
    <cellStyle name="Input 2 2 2 4 2 2 3" xfId="7871" xr:uid="{E824DB36-20AD-4956-80B5-7C52A6936FAD}"/>
    <cellStyle name="Input 2 2 2 4 2 3" xfId="7872" xr:uid="{604D400D-F7AF-463A-801B-CD3DEECBB986}"/>
    <cellStyle name="Input 2 2 2 4 2 3 2" xfId="7873" xr:uid="{81E8973F-8BA3-488A-93D1-1097AD208394}"/>
    <cellStyle name="Input 2 2 2 4 2 3 3" xfId="7874" xr:uid="{4A63D748-00B4-44AF-988A-BDB55DB4A2B1}"/>
    <cellStyle name="Input 2 2 2 4 2 4" xfId="7875" xr:uid="{5E94EAB3-8F87-4B28-9EE6-C96EF9565E4F}"/>
    <cellStyle name="Input 2 2 2 4 2 4 2" xfId="7876" xr:uid="{48F725F7-2852-4345-9635-606A213B9610}"/>
    <cellStyle name="Input 2 2 2 4 2 4 3" xfId="7877" xr:uid="{641EC4F8-6964-43FC-B855-776A98651EC4}"/>
    <cellStyle name="Input 2 2 2 4 2 5" xfId="7878" xr:uid="{CFC9B660-7DB7-4896-A728-65F11C557B4D}"/>
    <cellStyle name="Input 2 2 2 4 2 5 2" xfId="7879" xr:uid="{E7754C72-958A-4486-AC7F-9B5AD5C5EED5}"/>
    <cellStyle name="Input 2 2 2 4 2 5 3" xfId="7880" xr:uid="{A4284004-ADA3-4634-A434-8D4438CA845C}"/>
    <cellStyle name="Input 2 2 2 4 2 6" xfId="7881" xr:uid="{88232A1C-34C8-4ACC-A77F-97B1E0C3D075}"/>
    <cellStyle name="Input 2 2 2 4 2 6 2" xfId="7882" xr:uid="{4EB38A26-3B25-44D0-850E-D421A5CBF1F0}"/>
    <cellStyle name="Input 2 2 2 4 2 6 3" xfId="7883" xr:uid="{7D2281D7-AD2E-4935-8B86-5CDF4ECCD468}"/>
    <cellStyle name="Input 2 2 2 4 2 7" xfId="7884" xr:uid="{F302C7EC-72D0-4751-9F59-A44F22C6F061}"/>
    <cellStyle name="Input 2 2 2 4 2 8" xfId="7885" xr:uid="{A42672CD-FA82-4F08-BE61-8EB67AA66602}"/>
    <cellStyle name="Input 2 2 2 4 3" xfId="7886" xr:uid="{89F0E868-0F6F-49BA-9D7C-AE8980B85593}"/>
    <cellStyle name="Input 2 2 2 4 3 2" xfId="7887" xr:uid="{8377F4F2-D828-48E4-B950-E1EF468887F9}"/>
    <cellStyle name="Input 2 2 2 4 3 2 2" xfId="7888" xr:uid="{32D0EDA6-7841-4CE6-AB50-6CEB7CB5E914}"/>
    <cellStyle name="Input 2 2 2 4 3 2 3" xfId="7889" xr:uid="{5258923B-0A2D-4916-9FB5-BFC9BCA3882F}"/>
    <cellStyle name="Input 2 2 2 4 3 3" xfId="7890" xr:uid="{2E45A7F2-495C-45CF-B3C0-9D8E72FC6A52}"/>
    <cellStyle name="Input 2 2 2 4 3 4" xfId="7891" xr:uid="{63916533-A01B-4690-8F17-AC86DA86ADF6}"/>
    <cellStyle name="Input 2 2 2 4 4" xfId="7892" xr:uid="{703AC26A-17DA-4C0A-B9FE-DA1053045E01}"/>
    <cellStyle name="Input 2 2 2 4 4 2" xfId="7893" xr:uid="{CAA9A56D-A74C-43E9-B808-EA7552D84D55}"/>
    <cellStyle name="Input 2 2 2 4 4 3" xfId="7894" xr:uid="{21AA9B51-7F63-432E-99FC-F69F0D3CF8C8}"/>
    <cellStyle name="Input 2 2 2 4 5" xfId="7895" xr:uid="{52A18E50-E360-4753-818C-4B84AAC270C4}"/>
    <cellStyle name="Input 2 2 2 4 5 2" xfId="7896" xr:uid="{FA4E5643-8380-4C22-86C2-B4520DC1A8C6}"/>
    <cellStyle name="Input 2 2 2 4 5 3" xfId="7897" xr:uid="{152E5B6C-5862-4B60-A2B4-71D38BD7C213}"/>
    <cellStyle name="Input 2 2 2 4 6" xfId="7898" xr:uid="{CE3D5BCE-FE44-4801-9693-90CBDCBB9F6B}"/>
    <cellStyle name="Input 2 2 2 4 6 2" xfId="7899" xr:uid="{22F2EDD4-E043-466B-AFCD-2AE10B0FBF9E}"/>
    <cellStyle name="Input 2 2 2 4 6 3" xfId="7900" xr:uid="{BAB56F2C-8E91-4FBC-8BAB-63E4533D9F3B}"/>
    <cellStyle name="Input 2 2 2 4 7" xfId="7901" xr:uid="{0B253E3C-FF8E-4464-A941-992117334D76}"/>
    <cellStyle name="Input 2 2 2 4 7 2" xfId="7902" xr:uid="{89DA5117-5A71-4516-A3CE-B09293BC3AB1}"/>
    <cellStyle name="Input 2 2 2 4 7 3" xfId="7903" xr:uid="{1AAD757C-4458-434C-91A5-56B36BA59651}"/>
    <cellStyle name="Input 2 2 2 4 8" xfId="7904" xr:uid="{56E71A6D-5B4F-4EBA-9F82-D25F9F4498A9}"/>
    <cellStyle name="Input 2 2 2 4 9" xfId="7905" xr:uid="{0C59E4F1-493E-42A2-B033-E465C0234A3A}"/>
    <cellStyle name="Input 2 2 2 5" xfId="7906" xr:uid="{E3508822-9B45-46BF-9698-4DC5B2AFAE72}"/>
    <cellStyle name="Input 2 2 2 5 2" xfId="7907" xr:uid="{B34E8AA8-FA9B-4A10-8BCF-3701A6A5E859}"/>
    <cellStyle name="Input 2 2 2 5 2 2" xfId="7908" xr:uid="{17914F08-BA58-4D5A-AF63-16D5653869FD}"/>
    <cellStyle name="Input 2 2 2 5 2 2 2" xfId="7909" xr:uid="{9242A023-2321-4019-863E-517050F59119}"/>
    <cellStyle name="Input 2 2 2 5 2 2 3" xfId="7910" xr:uid="{805F4DEB-BD84-4E52-BC01-2EB3D30D3C86}"/>
    <cellStyle name="Input 2 2 2 5 2 3" xfId="7911" xr:uid="{107F8CE4-5A74-4EC8-B4F2-251050000387}"/>
    <cellStyle name="Input 2 2 2 5 2 3 2" xfId="7912" xr:uid="{79F958B2-5148-4C2A-918B-AFB87E73C675}"/>
    <cellStyle name="Input 2 2 2 5 2 3 3" xfId="7913" xr:uid="{76E12418-C5B6-4FA4-AD7A-F36992870DC8}"/>
    <cellStyle name="Input 2 2 2 5 2 4" xfId="7914" xr:uid="{677651B8-DCA2-497B-B638-F02A87E53330}"/>
    <cellStyle name="Input 2 2 2 5 2 4 2" xfId="7915" xr:uid="{97DAFF97-F6B4-47E2-8F08-D5987B9F9458}"/>
    <cellStyle name="Input 2 2 2 5 2 4 3" xfId="7916" xr:uid="{AF65A67D-B6D2-4CEA-A0A3-A23A80C98261}"/>
    <cellStyle name="Input 2 2 2 5 2 5" xfId="7917" xr:uid="{7F7FCCA2-B5D2-440E-B356-65010AFA020B}"/>
    <cellStyle name="Input 2 2 2 5 2 5 2" xfId="7918" xr:uid="{319CF3C5-4C1C-4F04-BD4E-A472ED01008A}"/>
    <cellStyle name="Input 2 2 2 5 2 5 3" xfId="7919" xr:uid="{2C882744-5596-4A13-B33A-7E8A3D7312F1}"/>
    <cellStyle name="Input 2 2 2 5 2 6" xfId="7920" xr:uid="{6BD66BB5-F378-4145-8758-8050C6C3D1A3}"/>
    <cellStyle name="Input 2 2 2 5 2 6 2" xfId="7921" xr:uid="{AF906856-DB48-4219-AECD-B8A164D00666}"/>
    <cellStyle name="Input 2 2 2 5 2 6 3" xfId="7922" xr:uid="{A9ACB6D4-0A82-40EF-BEEF-CDB6C5D507E0}"/>
    <cellStyle name="Input 2 2 2 5 2 7" xfId="7923" xr:uid="{2FAFE4C3-FCE3-4A1B-A5FD-958094F2222D}"/>
    <cellStyle name="Input 2 2 2 5 2 8" xfId="7924" xr:uid="{1F89AE00-C607-4066-A2B0-C175BEE621FC}"/>
    <cellStyle name="Input 2 2 2 5 3" xfId="7925" xr:uid="{8FA19B98-CCFC-4F26-9781-9032CA890A78}"/>
    <cellStyle name="Input 2 2 2 5 3 2" xfId="7926" xr:uid="{2745E93C-6F70-4EE4-83C1-65EF7415D926}"/>
    <cellStyle name="Input 2 2 2 5 3 2 2" xfId="7927" xr:uid="{A99F3E51-6138-4AF8-986A-EB3503E0EFC4}"/>
    <cellStyle name="Input 2 2 2 5 3 2 3" xfId="7928" xr:uid="{966CB877-193F-4B42-BFFE-DFEC7D385788}"/>
    <cellStyle name="Input 2 2 2 5 3 3" xfId="7929" xr:uid="{100A4625-F4F8-4438-8D19-2B9EA09EFA2A}"/>
    <cellStyle name="Input 2 2 2 5 3 4" xfId="7930" xr:uid="{1F2D557A-0130-48D7-B8F3-E451EEF7C182}"/>
    <cellStyle name="Input 2 2 2 5 4" xfId="7931" xr:uid="{B1D89BE2-C9C8-45CB-B95A-83B99943C183}"/>
    <cellStyle name="Input 2 2 2 5 4 2" xfId="7932" xr:uid="{E1DE90D1-866F-41D3-AD36-0FC6A18BD38D}"/>
    <cellStyle name="Input 2 2 2 5 4 3" xfId="7933" xr:uid="{849DF0E8-FEFB-4E17-A7CC-0DF76756391F}"/>
    <cellStyle name="Input 2 2 2 5 5" xfId="7934" xr:uid="{D4CD4D85-FE8A-4876-A435-0A751BF701DD}"/>
    <cellStyle name="Input 2 2 2 5 5 2" xfId="7935" xr:uid="{515866C8-2219-4B1F-9279-AA2A59CC6B9A}"/>
    <cellStyle name="Input 2 2 2 5 5 3" xfId="7936" xr:uid="{F1908251-BD6F-42FA-A0AF-C7C5F6252D04}"/>
    <cellStyle name="Input 2 2 2 5 6" xfId="7937" xr:uid="{E90E58CB-B872-4E2F-8505-B461AE6E921C}"/>
    <cellStyle name="Input 2 2 2 5 6 2" xfId="7938" xr:uid="{A72D4025-D6C1-40F8-BCC6-AAA5BD23C385}"/>
    <cellStyle name="Input 2 2 2 5 6 3" xfId="7939" xr:uid="{C3AD29AD-3CD2-4E2A-AE58-5A8AB22ACC8B}"/>
    <cellStyle name="Input 2 2 2 5 7" xfId="7940" xr:uid="{2E982C9C-E8D3-4DF9-9ED4-51DA320F2104}"/>
    <cellStyle name="Input 2 2 2 5 7 2" xfId="7941" xr:uid="{3CD0E8B8-4DAB-46C0-89C0-89BBA61BBE82}"/>
    <cellStyle name="Input 2 2 2 5 7 3" xfId="7942" xr:uid="{EB75A052-0941-4316-8D41-3CB4F9611338}"/>
    <cellStyle name="Input 2 2 2 5 8" xfId="7943" xr:uid="{8B7F2553-8A5B-4FBB-BF7C-F461BC2DE13A}"/>
    <cellStyle name="Input 2 2 2 5 9" xfId="7944" xr:uid="{22680B4F-1601-4B96-B62C-32EDE1CBC53D}"/>
    <cellStyle name="Input 2 2 2 6" xfId="7945" xr:uid="{E7AB7B79-FD1D-49B1-B49E-C44D1F56343A}"/>
    <cellStyle name="Input 2 2 2 6 2" xfId="7946" xr:uid="{9880585C-6294-4DD2-BD65-EFCF5537C3CD}"/>
    <cellStyle name="Input 2 2 2 6 2 2" xfId="7947" xr:uid="{012F5CF9-7B6C-49EC-98D3-885738F9D9A7}"/>
    <cellStyle name="Input 2 2 2 6 2 2 2" xfId="7948" xr:uid="{04374D56-F4AE-4137-AD9E-B1B544C105C7}"/>
    <cellStyle name="Input 2 2 2 6 2 2 3" xfId="7949" xr:uid="{A38F1853-175C-43AE-851E-BA95103F10D9}"/>
    <cellStyle name="Input 2 2 2 6 2 3" xfId="7950" xr:uid="{62250B6E-F44C-4840-9F82-A33A64E5E746}"/>
    <cellStyle name="Input 2 2 2 6 2 3 2" xfId="7951" xr:uid="{BB74EF07-73BB-4F84-9797-92AEFDE7E517}"/>
    <cellStyle name="Input 2 2 2 6 2 3 3" xfId="7952" xr:uid="{B8F1C911-1FBD-41AB-AD7E-268A2AE902A6}"/>
    <cellStyle name="Input 2 2 2 6 2 4" xfId="7953" xr:uid="{600995EF-9599-4E44-BAF6-A45A9E521237}"/>
    <cellStyle name="Input 2 2 2 6 2 4 2" xfId="7954" xr:uid="{3986B489-7818-4B85-BCC0-F3E3C3020E84}"/>
    <cellStyle name="Input 2 2 2 6 2 4 3" xfId="7955" xr:uid="{24C24277-DC0F-4811-94B9-33B3E2437902}"/>
    <cellStyle name="Input 2 2 2 6 2 5" xfId="7956" xr:uid="{82018C95-693C-4AED-9080-8002F99207BD}"/>
    <cellStyle name="Input 2 2 2 6 2 5 2" xfId="7957" xr:uid="{CF5AF079-D40C-47EF-887A-E5E88B74D03D}"/>
    <cellStyle name="Input 2 2 2 6 2 5 3" xfId="7958" xr:uid="{D59661B5-7364-4998-ACD3-6D69EAB274E7}"/>
    <cellStyle name="Input 2 2 2 6 2 6" xfId="7959" xr:uid="{14CB2450-326D-4F6B-B96B-8DCE5B9C0A8F}"/>
    <cellStyle name="Input 2 2 2 6 2 6 2" xfId="7960" xr:uid="{DFE9AE77-BB64-4E7B-B8E6-818132DFA0B8}"/>
    <cellStyle name="Input 2 2 2 6 2 6 3" xfId="7961" xr:uid="{B843EFBF-0A2C-4A17-B38D-CFF416DC554D}"/>
    <cellStyle name="Input 2 2 2 6 2 7" xfId="7962" xr:uid="{516AAFB5-4763-405B-9C43-3BC7C0D79441}"/>
    <cellStyle name="Input 2 2 2 6 2 8" xfId="7963" xr:uid="{B6775253-A145-41F3-89F1-827A7456D797}"/>
    <cellStyle name="Input 2 2 2 6 3" xfId="7964" xr:uid="{DB70BD8B-6402-4DD7-8C6E-89F9FFA9F70C}"/>
    <cellStyle name="Input 2 2 2 6 3 2" xfId="7965" xr:uid="{A134750D-D553-41CF-9163-AB31DCD5545E}"/>
    <cellStyle name="Input 2 2 2 6 3 2 2" xfId="7966" xr:uid="{A5C55F30-6010-4F7F-ADFA-DD7E48D8577B}"/>
    <cellStyle name="Input 2 2 2 6 3 2 3" xfId="7967" xr:uid="{03481524-ED69-42E7-84BA-031109422179}"/>
    <cellStyle name="Input 2 2 2 6 3 3" xfId="7968" xr:uid="{B1D20EC4-303D-45B1-B83B-B52484B6AF32}"/>
    <cellStyle name="Input 2 2 2 6 3 4" xfId="7969" xr:uid="{A63B4579-CEB5-4A4F-BFD3-C50481A1E581}"/>
    <cellStyle name="Input 2 2 2 6 4" xfId="7970" xr:uid="{E2F36DBA-B174-4F41-A73A-BB928E90A521}"/>
    <cellStyle name="Input 2 2 2 6 4 2" xfId="7971" xr:uid="{1A2E382F-5FA3-4896-B19A-EEB44E7E1F8D}"/>
    <cellStyle name="Input 2 2 2 6 4 3" xfId="7972" xr:uid="{B3A6C142-8A84-4982-BD36-0F29ED05A266}"/>
    <cellStyle name="Input 2 2 2 6 5" xfId="7973" xr:uid="{DC9512E2-699D-434F-AA9F-8947B4440FE9}"/>
    <cellStyle name="Input 2 2 2 6 5 2" xfId="7974" xr:uid="{B06C85E4-78F7-43E6-B6B1-EF1E3D26487B}"/>
    <cellStyle name="Input 2 2 2 6 5 3" xfId="7975" xr:uid="{72BB6F3C-D14C-494A-841E-C5A5EE3FBD8E}"/>
    <cellStyle name="Input 2 2 2 6 6" xfId="7976" xr:uid="{3AD2B733-CC58-491E-9ABC-D70FF44474ED}"/>
    <cellStyle name="Input 2 2 2 6 6 2" xfId="7977" xr:uid="{1165BD13-0B9A-415E-BD1F-FCA3627005A4}"/>
    <cellStyle name="Input 2 2 2 6 6 3" xfId="7978" xr:uid="{3CAF932D-DCAA-4FC5-84FB-801FB9A14EF2}"/>
    <cellStyle name="Input 2 2 2 6 7" xfId="7979" xr:uid="{2013319D-3D48-411D-8BD3-2478C1330F40}"/>
    <cellStyle name="Input 2 2 2 6 7 2" xfId="7980" xr:uid="{A6D22004-02A6-4FCD-8585-822ACF9A4DDD}"/>
    <cellStyle name="Input 2 2 2 6 7 3" xfId="7981" xr:uid="{1F13C064-AFF4-42F3-9D1F-615F550B4949}"/>
    <cellStyle name="Input 2 2 2 6 8" xfId="7982" xr:uid="{B34D9CAB-0200-4BC4-AC18-6FD2AB3644C3}"/>
    <cellStyle name="Input 2 2 2 6 9" xfId="7983" xr:uid="{0E033AE6-5A5A-4919-B391-28F265CEC2C9}"/>
    <cellStyle name="Input 2 2 2 7" xfId="7984" xr:uid="{D2EA541C-DB66-4D57-BFDC-F2EC75AE9FFB}"/>
    <cellStyle name="Input 2 2 2 7 2" xfId="7985" xr:uid="{A94CC541-04C8-4C4E-A115-4AF0BE01728A}"/>
    <cellStyle name="Input 2 2 2 7 2 2" xfId="7986" xr:uid="{8A4D59A9-6E66-459D-9C8F-5908F5147255}"/>
    <cellStyle name="Input 2 2 2 7 2 2 2" xfId="7987" xr:uid="{D62950BA-E8FA-44F5-85EE-64DD1682488D}"/>
    <cellStyle name="Input 2 2 2 7 2 2 3" xfId="7988" xr:uid="{6E32FD46-A4D5-4310-9BCE-D59C614C7F34}"/>
    <cellStyle name="Input 2 2 2 7 2 3" xfId="7989" xr:uid="{0A01EEFF-2BF2-4C5A-9B11-563EDFB33032}"/>
    <cellStyle name="Input 2 2 2 7 2 3 2" xfId="7990" xr:uid="{89CAAA65-A042-4F13-9B79-AB6313A3EC15}"/>
    <cellStyle name="Input 2 2 2 7 2 3 3" xfId="7991" xr:uid="{BFEC90BE-A633-4302-B2AD-FF9FA8DDC27D}"/>
    <cellStyle name="Input 2 2 2 7 2 4" xfId="7992" xr:uid="{BEF90A3F-A1CE-44B5-AF2E-A78885C9CDFF}"/>
    <cellStyle name="Input 2 2 2 7 2 4 2" xfId="7993" xr:uid="{4D442692-7B3E-4258-9106-388FBA61FE42}"/>
    <cellStyle name="Input 2 2 2 7 2 4 3" xfId="7994" xr:uid="{1C174087-8803-4400-BD71-B78D028AF529}"/>
    <cellStyle name="Input 2 2 2 7 2 5" xfId="7995" xr:uid="{769C1711-23F8-46B5-AFFF-AE1273B98608}"/>
    <cellStyle name="Input 2 2 2 7 2 5 2" xfId="7996" xr:uid="{7BD5F7E8-F86C-44CB-A9E9-F2A15D10A81A}"/>
    <cellStyle name="Input 2 2 2 7 2 5 3" xfId="7997" xr:uid="{61F5E138-0E68-440C-B789-31A0F6632D17}"/>
    <cellStyle name="Input 2 2 2 7 2 6" xfId="7998" xr:uid="{5DDA83F4-7EE3-4B80-B146-A0D97E9A9DC9}"/>
    <cellStyle name="Input 2 2 2 7 2 6 2" xfId="7999" xr:uid="{A9A8A4CF-D9F0-45ED-B09C-4FFDA285600F}"/>
    <cellStyle name="Input 2 2 2 7 2 6 3" xfId="8000" xr:uid="{EC701119-2488-43FE-9826-53F15F083EF7}"/>
    <cellStyle name="Input 2 2 2 7 2 7" xfId="8001" xr:uid="{95023571-1E32-416D-A20A-8A164D0022E9}"/>
    <cellStyle name="Input 2 2 2 7 2 8" xfId="8002" xr:uid="{9A14FB81-9C00-4930-A393-614270BA35C0}"/>
    <cellStyle name="Input 2 2 2 7 3" xfId="8003" xr:uid="{5726F331-7B34-42B6-8F3D-A89C8DF76386}"/>
    <cellStyle name="Input 2 2 2 7 3 2" xfId="8004" xr:uid="{5E24078A-5941-40AC-A614-63EE4C6E6719}"/>
    <cellStyle name="Input 2 2 2 7 3 2 2" xfId="8005" xr:uid="{D33637AC-1745-4662-A428-353F6B4503D5}"/>
    <cellStyle name="Input 2 2 2 7 3 2 3" xfId="8006" xr:uid="{DE898A0E-74EA-4F35-B116-3D5F9F04876C}"/>
    <cellStyle name="Input 2 2 2 7 3 3" xfId="8007" xr:uid="{F18E5F48-6930-4966-856D-0BD34C7EF169}"/>
    <cellStyle name="Input 2 2 2 7 3 4" xfId="8008" xr:uid="{CE794DDB-B835-4969-AE40-B00903A58E84}"/>
    <cellStyle name="Input 2 2 2 7 4" xfId="8009" xr:uid="{F63A6BAF-0144-4AFB-9928-998F701256F1}"/>
    <cellStyle name="Input 2 2 2 7 4 2" xfId="8010" xr:uid="{BC6CFD83-B91C-4FFE-8620-F6891CF35936}"/>
    <cellStyle name="Input 2 2 2 7 4 3" xfId="8011" xr:uid="{97955D4A-DF99-4FFA-8EFC-7AC534F9BF33}"/>
    <cellStyle name="Input 2 2 2 7 5" xfId="8012" xr:uid="{80DEF31E-1EAC-4B8C-B2D2-A800A7F80628}"/>
    <cellStyle name="Input 2 2 2 7 5 2" xfId="8013" xr:uid="{BDA91B96-70F9-49A9-8CA8-6E3AB2637ED1}"/>
    <cellStyle name="Input 2 2 2 7 5 3" xfId="8014" xr:uid="{FA78FEB0-3D17-41C5-8285-396D9F3E7511}"/>
    <cellStyle name="Input 2 2 2 7 6" xfId="8015" xr:uid="{1B56AEBB-C4E8-4AAB-91B7-E4B7FEC724B8}"/>
    <cellStyle name="Input 2 2 2 7 6 2" xfId="8016" xr:uid="{2E67C019-E7C9-45F0-AAA8-F2EE2BE6F32C}"/>
    <cellStyle name="Input 2 2 2 7 6 3" xfId="8017" xr:uid="{39D010BE-EC60-43EC-B4BB-35079F078C81}"/>
    <cellStyle name="Input 2 2 2 7 7" xfId="8018" xr:uid="{BCB20627-C2A5-47CF-979B-BE22205660E7}"/>
    <cellStyle name="Input 2 2 2 7 7 2" xfId="8019" xr:uid="{6269680F-CD93-4A4D-A20A-355F2C589E32}"/>
    <cellStyle name="Input 2 2 2 7 7 3" xfId="8020" xr:uid="{277D889F-8AFD-4952-8BB7-D14E8FF6BDEA}"/>
    <cellStyle name="Input 2 2 2 7 8" xfId="8021" xr:uid="{0A51D162-90E1-4539-BB74-7F85AE4B193E}"/>
    <cellStyle name="Input 2 2 2 7 9" xfId="8022" xr:uid="{EF61A2E5-D7D9-496F-AD8F-FF30A9E0B80A}"/>
    <cellStyle name="Input 2 2 2 8" xfId="8023" xr:uid="{47B57FB6-05B6-4C9D-A3F3-6581119FEBD3}"/>
    <cellStyle name="Input 2 2 2 8 2" xfId="8024" xr:uid="{82B7E235-08F2-48C0-A67A-D5736EAC8A78}"/>
    <cellStyle name="Input 2 2 2 8 2 2" xfId="8025" xr:uid="{FDC20B06-93F4-4CFB-BE4B-FE2A54B3B004}"/>
    <cellStyle name="Input 2 2 2 8 2 2 2" xfId="8026" xr:uid="{C2C4B1B2-3429-4625-B081-23590D3314B5}"/>
    <cellStyle name="Input 2 2 2 8 2 2 3" xfId="8027" xr:uid="{011DD75F-695D-4386-AD69-9719B0F2AE42}"/>
    <cellStyle name="Input 2 2 2 8 2 3" xfId="8028" xr:uid="{149F3EDE-7623-4CC0-B650-49B9CD53506E}"/>
    <cellStyle name="Input 2 2 2 8 2 3 2" xfId="8029" xr:uid="{C5D925D4-9F1E-4EB5-91FA-A274760BF68E}"/>
    <cellStyle name="Input 2 2 2 8 2 3 3" xfId="8030" xr:uid="{69CAD9CA-EAF3-4DE8-B49E-B6EB51EB38C9}"/>
    <cellStyle name="Input 2 2 2 8 2 4" xfId="8031" xr:uid="{1C7A36A3-FDFF-460E-BFE3-6E7751BDFFC8}"/>
    <cellStyle name="Input 2 2 2 8 2 4 2" xfId="8032" xr:uid="{260ECE1B-E91A-4606-87CF-E42DB1BA05E5}"/>
    <cellStyle name="Input 2 2 2 8 2 4 3" xfId="8033" xr:uid="{CC0584AE-637C-4CF6-A1D1-BCAA38156741}"/>
    <cellStyle name="Input 2 2 2 8 2 5" xfId="8034" xr:uid="{EDB8E6A4-C85A-4165-A2CE-00A0B103A897}"/>
    <cellStyle name="Input 2 2 2 8 2 5 2" xfId="8035" xr:uid="{843805E1-47FF-4BF3-BEF6-D5D4DFB8EF8B}"/>
    <cellStyle name="Input 2 2 2 8 2 5 3" xfId="8036" xr:uid="{ECF5642E-C38C-4C4C-95C8-6FA17D9D80E4}"/>
    <cellStyle name="Input 2 2 2 8 2 6" xfId="8037" xr:uid="{22095511-F800-47DC-95DE-EEFE23BF7289}"/>
    <cellStyle name="Input 2 2 2 8 2 6 2" xfId="8038" xr:uid="{CB359910-8C75-4303-8B46-0880C0593FB3}"/>
    <cellStyle name="Input 2 2 2 8 2 6 3" xfId="8039" xr:uid="{8D6D9704-FBD8-437D-A300-647A06631DCB}"/>
    <cellStyle name="Input 2 2 2 8 2 7" xfId="8040" xr:uid="{8147C7B5-1E13-455A-953D-1EA6BF572BAC}"/>
    <cellStyle name="Input 2 2 2 8 2 8" xfId="8041" xr:uid="{71096A0C-9B8B-40D1-8131-0061C992BDA6}"/>
    <cellStyle name="Input 2 2 2 8 3" xfId="8042" xr:uid="{939DAF94-757F-43A0-8684-698AC3B4F32E}"/>
    <cellStyle name="Input 2 2 2 8 3 2" xfId="8043" xr:uid="{29FD3C96-0231-4E58-A6DB-518B6C0C58F2}"/>
    <cellStyle name="Input 2 2 2 8 3 2 2" xfId="8044" xr:uid="{8D1E4498-07E6-4AA8-9418-B9AC89ED42AC}"/>
    <cellStyle name="Input 2 2 2 8 3 2 3" xfId="8045" xr:uid="{AFFE0929-3F6A-4D1F-A5E7-C785B376CED9}"/>
    <cellStyle name="Input 2 2 2 8 3 3" xfId="8046" xr:uid="{18C03429-47F8-4856-9539-AA180D7107F5}"/>
    <cellStyle name="Input 2 2 2 8 3 4" xfId="8047" xr:uid="{D75862AA-883A-49AA-9772-F5BE4BEA3506}"/>
    <cellStyle name="Input 2 2 2 8 4" xfId="8048" xr:uid="{025F144D-6A0E-4DFD-9E15-3E8960EE02DF}"/>
    <cellStyle name="Input 2 2 2 8 4 2" xfId="8049" xr:uid="{C5D83B04-445F-4B99-9033-5473C58857EE}"/>
    <cellStyle name="Input 2 2 2 8 4 3" xfId="8050" xr:uid="{4988CFD5-D583-4994-9265-5E478BD1D8E5}"/>
    <cellStyle name="Input 2 2 2 8 5" xfId="8051" xr:uid="{81DED9FB-7AE8-40D0-911D-ADA4A627A3FB}"/>
    <cellStyle name="Input 2 2 2 8 5 2" xfId="8052" xr:uid="{33ECFAB1-36D7-4E6E-B023-9AC01025CE28}"/>
    <cellStyle name="Input 2 2 2 8 5 3" xfId="8053" xr:uid="{5576E281-2211-48CA-9E2E-835A4B8634C5}"/>
    <cellStyle name="Input 2 2 2 8 6" xfId="8054" xr:uid="{8838406E-745B-47FC-A0D2-CA76C7BF7237}"/>
    <cellStyle name="Input 2 2 2 8 6 2" xfId="8055" xr:uid="{FABDC372-74E9-48B2-9E12-904E3DC454C2}"/>
    <cellStyle name="Input 2 2 2 8 6 3" xfId="8056" xr:uid="{0800F860-A14F-4B95-BD8D-237477729D52}"/>
    <cellStyle name="Input 2 2 2 8 7" xfId="8057" xr:uid="{8416072C-2EB8-49BE-B3F4-941F3F020923}"/>
    <cellStyle name="Input 2 2 2 8 7 2" xfId="8058" xr:uid="{983DF897-F167-4D6B-87CB-2991A4541A6A}"/>
    <cellStyle name="Input 2 2 2 8 7 3" xfId="8059" xr:uid="{5F0E8F0C-974D-4756-A2FC-9A98FB7F381D}"/>
    <cellStyle name="Input 2 2 2 8 8" xfId="8060" xr:uid="{67593ECC-7B98-47DC-87DA-06B3EBAAA8FF}"/>
    <cellStyle name="Input 2 2 2 8 9" xfId="8061" xr:uid="{23848196-D0BD-4D60-B508-83D45BCD57E6}"/>
    <cellStyle name="Input 2 2 2 9" xfId="8062" xr:uid="{D1E01D1D-A9FC-4BA3-BD71-1D7FBEFF35E8}"/>
    <cellStyle name="Input 2 2 2 9 2" xfId="8063" xr:uid="{FAC6F731-0008-4597-9EC6-081BC01B916D}"/>
    <cellStyle name="Input 2 2 2 9 2 2" xfId="8064" xr:uid="{2044B933-9170-4B2D-914E-3769B2079C55}"/>
    <cellStyle name="Input 2 2 2 9 2 3" xfId="8065" xr:uid="{F8275E2E-7549-4C5D-95C4-34F394BE50ED}"/>
    <cellStyle name="Input 2 2 2 9 3" xfId="8066" xr:uid="{225443FC-26FB-4077-A5A1-00F764D6C266}"/>
    <cellStyle name="Input 2 2 2 9 3 2" xfId="8067" xr:uid="{F0DDB200-1F6C-4B82-84B6-56B7F8D3802B}"/>
    <cellStyle name="Input 2 2 2 9 3 3" xfId="8068" xr:uid="{81C50B71-124D-4766-812D-3C9720CD0862}"/>
    <cellStyle name="Input 2 2 2 9 4" xfId="8069" xr:uid="{2E5082AD-6A41-4965-8B4A-C4A807891B8B}"/>
    <cellStyle name="Input 2 2 2 9 4 2" xfId="8070" xr:uid="{A5394B8E-2839-47AC-AC7B-184F282977F7}"/>
    <cellStyle name="Input 2 2 2 9 4 3" xfId="8071" xr:uid="{9A4C171E-BAD6-4EA6-A180-F69CD5229915}"/>
    <cellStyle name="Input 2 2 2 9 5" xfId="8072" xr:uid="{541DA533-917B-4B6B-A235-2656C96549B8}"/>
    <cellStyle name="Input 2 2 2 9 5 2" xfId="8073" xr:uid="{661A4D29-DD19-49D5-BE23-4EC98EE34FF7}"/>
    <cellStyle name="Input 2 2 2 9 5 3" xfId="8074" xr:uid="{227D7835-3EA7-4E6C-9E84-1FDDB613B7C5}"/>
    <cellStyle name="Input 2 2 2 9 6" xfId="8075" xr:uid="{AE24F1C7-C669-450B-96B0-E9122DED41A5}"/>
    <cellStyle name="Input 2 2 2 9 6 2" xfId="8076" xr:uid="{46814B44-3488-41AF-9BF4-43081A3AB657}"/>
    <cellStyle name="Input 2 2 2 9 6 3" xfId="8077" xr:uid="{26C83832-7DAA-4C2B-9CB5-79A9745D90EA}"/>
    <cellStyle name="Input 2 2 2 9 7" xfId="8078" xr:uid="{0CC5EFA1-60E0-4A86-85AC-CB54C0E6D110}"/>
    <cellStyle name="Input 2 2 2 9 8" xfId="8079" xr:uid="{CE5A4406-52A1-423D-94A6-64E976BACE6F}"/>
    <cellStyle name="Input 2 2 2_Subsidy" xfId="8080" xr:uid="{D724221A-81D0-4101-8982-3162B0F9FC11}"/>
    <cellStyle name="Input 2 2 20" xfId="8081" xr:uid="{B044EB20-8735-4066-879F-90BD69100DF6}"/>
    <cellStyle name="Input 2 2 21" xfId="8082" xr:uid="{DB9E2038-7579-44EF-AAD0-A595FBBE8CC0}"/>
    <cellStyle name="Input 2 2 3" xfId="8083" xr:uid="{8F66A850-81D6-4C57-BF5C-D2EE6F69BF53}"/>
    <cellStyle name="Input 2 2 3 10" xfId="8084" xr:uid="{6C67DBC8-6E22-4F7A-9FDF-A4AC8A4381B3}"/>
    <cellStyle name="Input 2 2 3 10 2" xfId="8085" xr:uid="{279A5A98-3295-4F91-A54D-7684B913EE98}"/>
    <cellStyle name="Input 2 2 3 10 2 2" xfId="8086" xr:uid="{C1858B5C-1167-4484-B56B-9988F1E9DCF1}"/>
    <cellStyle name="Input 2 2 3 10 2 3" xfId="8087" xr:uid="{F225828A-1BEF-4E87-91ED-2B44FC9B0DE6}"/>
    <cellStyle name="Input 2 2 3 10 3" xfId="8088" xr:uid="{B63C6B8E-352B-4C2B-A672-321DEB5D7009}"/>
    <cellStyle name="Input 2 2 3 10 4" xfId="8089" xr:uid="{5719E2DA-E0B2-49A5-A09E-544956817CF2}"/>
    <cellStyle name="Input 2 2 3 11" xfId="8090" xr:uid="{D45741A9-355F-4606-8284-651A8CD1D0D2}"/>
    <cellStyle name="Input 2 2 3 11 2" xfId="8091" xr:uid="{667FB0DE-5E6A-44FE-B4E0-DA566DAF3210}"/>
    <cellStyle name="Input 2 2 3 11 3" xfId="8092" xr:uid="{E3DE0609-3757-4DCB-8712-4F8282D4B1C5}"/>
    <cellStyle name="Input 2 2 3 12" xfId="8093" xr:uid="{20B617FE-3C5C-4541-84A0-636E5DD9E18F}"/>
    <cellStyle name="Input 2 2 3 12 2" xfId="8094" xr:uid="{2BAE67A4-543A-4666-8B43-6A22671D9107}"/>
    <cellStyle name="Input 2 2 3 12 3" xfId="8095" xr:uid="{D3CD6A83-079C-414D-9864-9062A30B9878}"/>
    <cellStyle name="Input 2 2 3 13" xfId="8096" xr:uid="{388366CD-21BF-4E92-BCBA-28C74FD519C2}"/>
    <cellStyle name="Input 2 2 3 13 2" xfId="8097" xr:uid="{17A38F89-FCD7-42B2-B3C4-B3C3AC6C9A6F}"/>
    <cellStyle name="Input 2 2 3 13 3" xfId="8098" xr:uid="{C7CBC6B1-D0FD-45A2-9AC2-365B2CA4D05E}"/>
    <cellStyle name="Input 2 2 3 14" xfId="8099" xr:uid="{7CA6DAC3-2314-4ED2-BB53-06EF8D613DAC}"/>
    <cellStyle name="Input 2 2 3 14 2" xfId="8100" xr:uid="{FED09CBC-2D35-46FB-8574-1553E9ED8E12}"/>
    <cellStyle name="Input 2 2 3 14 3" xfId="8101" xr:uid="{AE04A061-6500-4FDF-A25A-C68205607D87}"/>
    <cellStyle name="Input 2 2 3 15" xfId="8102" xr:uid="{194F003A-2EB5-408D-A87E-F2AF4E7D493D}"/>
    <cellStyle name="Input 2 2 3 16" xfId="8103" xr:uid="{15B181DA-F308-4F41-81D4-FF27E30916F0}"/>
    <cellStyle name="Input 2 2 3 2" xfId="8104" xr:uid="{07D5B7B1-38ED-4AB7-8E85-96B8BE8A2B00}"/>
    <cellStyle name="Input 2 2 3 2 10" xfId="8105" xr:uid="{5AE0CEEC-D7B9-4DC5-A84D-06295C981AB7}"/>
    <cellStyle name="Input 2 2 3 2 2" xfId="8106" xr:uid="{E583BA36-A545-4A15-8F30-1195D06F4636}"/>
    <cellStyle name="Input 2 2 3 2 2 2" xfId="8107" xr:uid="{16954459-2FE3-46E2-A64E-5885996BB894}"/>
    <cellStyle name="Input 2 2 3 2 2 2 2" xfId="8108" xr:uid="{A057DE32-C3C3-4F22-9305-1F6DB1B2346C}"/>
    <cellStyle name="Input 2 2 3 2 2 2 2 2" xfId="8109" xr:uid="{2E898B2F-9EA1-41D6-8215-B1540A9C23D6}"/>
    <cellStyle name="Input 2 2 3 2 2 2 2 3" xfId="8110" xr:uid="{9753BF49-9775-4D68-A185-D41D3EFF75EF}"/>
    <cellStyle name="Input 2 2 3 2 2 2 3" xfId="8111" xr:uid="{D238716A-DC3A-48F8-A156-8F118D324317}"/>
    <cellStyle name="Input 2 2 3 2 2 2 3 2" xfId="8112" xr:uid="{E84D3C2D-BF69-44C2-BD55-3D45686769EB}"/>
    <cellStyle name="Input 2 2 3 2 2 2 3 3" xfId="8113" xr:uid="{5C73F218-1C1B-4423-B9D1-0CC975CA4097}"/>
    <cellStyle name="Input 2 2 3 2 2 2 4" xfId="8114" xr:uid="{95788E6B-3468-48D4-BED7-722F76B7FAD3}"/>
    <cellStyle name="Input 2 2 3 2 2 2 4 2" xfId="8115" xr:uid="{C0CB8983-4BBD-4CA1-812F-E7C622C6C197}"/>
    <cellStyle name="Input 2 2 3 2 2 2 4 3" xfId="8116" xr:uid="{73B4C4E2-79FB-4F20-9293-D1A95B5B6CBB}"/>
    <cellStyle name="Input 2 2 3 2 2 2 5" xfId="8117" xr:uid="{898A0A79-0728-4F02-8C27-EC9E8364994A}"/>
    <cellStyle name="Input 2 2 3 2 2 2 5 2" xfId="8118" xr:uid="{3CC6C931-8A96-4048-A527-9CEF5A90B40B}"/>
    <cellStyle name="Input 2 2 3 2 2 2 5 3" xfId="8119" xr:uid="{BB895B9F-B477-4D66-8F37-BA720E6DBD71}"/>
    <cellStyle name="Input 2 2 3 2 2 2 6" xfId="8120" xr:uid="{9E52EFD5-F9DE-47EA-A882-04D4E0490B64}"/>
    <cellStyle name="Input 2 2 3 2 2 2 6 2" xfId="8121" xr:uid="{A418F096-9457-4D62-9115-A75AE7BB2DDF}"/>
    <cellStyle name="Input 2 2 3 2 2 2 6 3" xfId="8122" xr:uid="{28E7E0B6-7AC6-4130-9958-1BA8EDB67E08}"/>
    <cellStyle name="Input 2 2 3 2 2 2 7" xfId="8123" xr:uid="{83B8554F-6AA5-48F4-896D-07C6525EF7FF}"/>
    <cellStyle name="Input 2 2 3 2 2 2 8" xfId="8124" xr:uid="{841ECBD1-F2FA-4CFB-BFAD-F77040F289B0}"/>
    <cellStyle name="Input 2 2 3 2 2 3" xfId="8125" xr:uid="{146F3825-DF98-48BA-A3E2-283439239EBF}"/>
    <cellStyle name="Input 2 2 3 2 2 3 2" xfId="8126" xr:uid="{8C22760C-E98A-4894-BC50-88694E5EB147}"/>
    <cellStyle name="Input 2 2 3 2 2 3 2 2" xfId="8127" xr:uid="{247BA4A5-263C-4C5A-82DD-2022A9E5341C}"/>
    <cellStyle name="Input 2 2 3 2 2 3 2 3" xfId="8128" xr:uid="{7740EA10-9ADC-40EB-A865-4017F6B358BA}"/>
    <cellStyle name="Input 2 2 3 2 2 3 3" xfId="8129" xr:uid="{943565EF-ABC5-4392-BF39-E9F9275FE94D}"/>
    <cellStyle name="Input 2 2 3 2 2 3 4" xfId="8130" xr:uid="{DAA393E0-5674-419A-B1B5-8600B40BC3C8}"/>
    <cellStyle name="Input 2 2 3 2 2 4" xfId="8131" xr:uid="{5719A807-9234-459A-92E4-C1FFCF55AE32}"/>
    <cellStyle name="Input 2 2 3 2 2 4 2" xfId="8132" xr:uid="{385E45C8-2CB0-4671-B3B7-C84C1B191EEF}"/>
    <cellStyle name="Input 2 2 3 2 2 4 3" xfId="8133" xr:uid="{BE69A0D2-79EF-4AF0-AB93-6A730075D752}"/>
    <cellStyle name="Input 2 2 3 2 2 5" xfId="8134" xr:uid="{4CDD2D98-7846-4C44-92D6-2AFEA61659CF}"/>
    <cellStyle name="Input 2 2 3 2 2 5 2" xfId="8135" xr:uid="{E2AD8023-2A2D-4082-A4FA-6811CE06737D}"/>
    <cellStyle name="Input 2 2 3 2 2 5 3" xfId="8136" xr:uid="{0785F79A-1CD6-4CA3-83F6-37FC461F42AB}"/>
    <cellStyle name="Input 2 2 3 2 2 6" xfId="8137" xr:uid="{65BDE061-7513-44F4-BEFF-F90979F708D6}"/>
    <cellStyle name="Input 2 2 3 2 2 6 2" xfId="8138" xr:uid="{603DCB09-8329-4671-97C1-A29C75D0F619}"/>
    <cellStyle name="Input 2 2 3 2 2 6 3" xfId="8139" xr:uid="{860147A2-9EDD-42B1-A41E-D668C3F79D2F}"/>
    <cellStyle name="Input 2 2 3 2 2 7" xfId="8140" xr:uid="{E597F2D8-FE51-430F-9575-8DF6B75D8832}"/>
    <cellStyle name="Input 2 2 3 2 2 7 2" xfId="8141" xr:uid="{FCC227CF-7D42-4095-AE5E-7AD1BECB45D4}"/>
    <cellStyle name="Input 2 2 3 2 2 7 3" xfId="8142" xr:uid="{7BFB646C-7B73-4ACE-A44E-229EDC82D4A4}"/>
    <cellStyle name="Input 2 2 3 2 2 8" xfId="8143" xr:uid="{6AED18C1-7CEA-4DEE-91D3-8786462A2560}"/>
    <cellStyle name="Input 2 2 3 2 2 9" xfId="8144" xr:uid="{F05F99F1-62E5-4C6A-B8D6-6F70DB3C3F76}"/>
    <cellStyle name="Input 2 2 3 2 3" xfId="8145" xr:uid="{691F4245-780C-4CDA-A90D-646B5C7FE1E8}"/>
    <cellStyle name="Input 2 2 3 2 3 2" xfId="8146" xr:uid="{12D481FA-E71A-476B-9BFD-4DFD4FF9160C}"/>
    <cellStyle name="Input 2 2 3 2 3 2 2" xfId="8147" xr:uid="{D002A1F0-A762-4C64-AFCB-A9D931B2733F}"/>
    <cellStyle name="Input 2 2 3 2 3 2 3" xfId="8148" xr:uid="{1C556F21-F2B9-472E-8B55-951EA1D8A989}"/>
    <cellStyle name="Input 2 2 3 2 3 3" xfId="8149" xr:uid="{48F21AE2-36B3-4E11-82FE-57A8979DA466}"/>
    <cellStyle name="Input 2 2 3 2 3 3 2" xfId="8150" xr:uid="{6BFB0BC0-034E-4F79-A56A-AB09650AB6BB}"/>
    <cellStyle name="Input 2 2 3 2 3 3 3" xfId="8151" xr:uid="{2C2A0BF5-81A8-40C6-8FCE-A27B94C8F5EC}"/>
    <cellStyle name="Input 2 2 3 2 3 4" xfId="8152" xr:uid="{638621CF-2BF4-4A0F-89BF-7C7790779E20}"/>
    <cellStyle name="Input 2 2 3 2 3 4 2" xfId="8153" xr:uid="{CEDB95FD-6D9E-479A-B489-C53B6940AB63}"/>
    <cellStyle name="Input 2 2 3 2 3 4 3" xfId="8154" xr:uid="{627BC356-1235-451F-8D2D-17CAE3F884DB}"/>
    <cellStyle name="Input 2 2 3 2 3 5" xfId="8155" xr:uid="{54EE1934-ABEC-4DB9-89E9-88EDB9DC2DD1}"/>
    <cellStyle name="Input 2 2 3 2 3 5 2" xfId="8156" xr:uid="{549203C8-9AF3-48FF-ABED-72AE51D11238}"/>
    <cellStyle name="Input 2 2 3 2 3 5 3" xfId="8157" xr:uid="{D55FE108-4D48-46A0-BCBD-BE3CC7153F5E}"/>
    <cellStyle name="Input 2 2 3 2 3 6" xfId="8158" xr:uid="{7D48854B-479D-4639-AF8D-72E4104E3987}"/>
    <cellStyle name="Input 2 2 3 2 3 6 2" xfId="8159" xr:uid="{0761B3B8-DE81-43DE-8F29-0E2BCBC08477}"/>
    <cellStyle name="Input 2 2 3 2 3 6 3" xfId="8160" xr:uid="{A3F86156-1B3A-4CF5-8EE4-6071672A4F7D}"/>
    <cellStyle name="Input 2 2 3 2 3 7" xfId="8161" xr:uid="{247669E8-F480-4A7A-B60D-3EF857CDC9A3}"/>
    <cellStyle name="Input 2 2 3 2 3 8" xfId="8162" xr:uid="{0DAA346E-DBCA-4010-93FF-E80F0F5EFD31}"/>
    <cellStyle name="Input 2 2 3 2 4" xfId="8163" xr:uid="{A374F0CD-826E-4604-A206-CF5FCD78E428}"/>
    <cellStyle name="Input 2 2 3 2 4 2" xfId="8164" xr:uid="{B97A97C8-0297-432B-9AC1-B21003B0FEE4}"/>
    <cellStyle name="Input 2 2 3 2 4 2 2" xfId="8165" xr:uid="{E91FB4D4-FDC2-4FBC-A1A4-1E1D31906665}"/>
    <cellStyle name="Input 2 2 3 2 4 2 3" xfId="8166" xr:uid="{4CED1CBB-B374-47F8-864C-96A0494E36C1}"/>
    <cellStyle name="Input 2 2 3 2 4 3" xfId="8167" xr:uid="{7254CB65-7EE2-418D-807A-03E66B642BCE}"/>
    <cellStyle name="Input 2 2 3 2 4 4" xfId="8168" xr:uid="{20383D45-7CF8-4041-B130-8ECCC66E7BAF}"/>
    <cellStyle name="Input 2 2 3 2 5" xfId="8169" xr:uid="{ACE081F1-6954-44C1-AF19-CDFF3652E33E}"/>
    <cellStyle name="Input 2 2 3 2 5 2" xfId="8170" xr:uid="{435AEB66-C5EC-4421-A7D3-CB9D9942C8F8}"/>
    <cellStyle name="Input 2 2 3 2 5 3" xfId="8171" xr:uid="{23B55EC4-DD9F-4667-A2B3-A1CD639C3319}"/>
    <cellStyle name="Input 2 2 3 2 6" xfId="8172" xr:uid="{537F7CD3-7846-44E2-A1A4-EFC663343E19}"/>
    <cellStyle name="Input 2 2 3 2 6 2" xfId="8173" xr:uid="{019ECB3F-CBBE-4A28-8784-E427E623B180}"/>
    <cellStyle name="Input 2 2 3 2 6 3" xfId="8174" xr:uid="{C9F21EB7-A4BB-42A6-8AD5-89C630A5FA4F}"/>
    <cellStyle name="Input 2 2 3 2 7" xfId="8175" xr:uid="{A3258398-5EBD-4DA5-9C3E-F57D39D5E04B}"/>
    <cellStyle name="Input 2 2 3 2 7 2" xfId="8176" xr:uid="{2B0B8D98-4844-44DC-8755-668FD5E1B69D}"/>
    <cellStyle name="Input 2 2 3 2 7 3" xfId="8177" xr:uid="{074A4B6D-B0E2-4C19-A7CA-B5AC29CF9B80}"/>
    <cellStyle name="Input 2 2 3 2 8" xfId="8178" xr:uid="{9829D8A7-13A6-4354-A03C-2FDE623ED58D}"/>
    <cellStyle name="Input 2 2 3 2 8 2" xfId="8179" xr:uid="{F4FDEEF5-48BB-4DFA-95A2-089501F1B3DD}"/>
    <cellStyle name="Input 2 2 3 2 8 3" xfId="8180" xr:uid="{C23DAD5C-388B-44EE-A256-03622011C080}"/>
    <cellStyle name="Input 2 2 3 2 9" xfId="8181" xr:uid="{A649D167-2567-4029-B304-81C6ADAAFDEC}"/>
    <cellStyle name="Input 2 2 3 2_Subsidy" xfId="8182" xr:uid="{8B32F1DB-673A-43B0-A931-EB8637954620}"/>
    <cellStyle name="Input 2 2 3 3" xfId="8183" xr:uid="{A8D815DA-A429-4E74-970E-62F4DBDA6ED2}"/>
    <cellStyle name="Input 2 2 3 3 2" xfId="8184" xr:uid="{A8526817-9039-4C8D-B8B6-0522A9B3C5FC}"/>
    <cellStyle name="Input 2 2 3 3 2 2" xfId="8185" xr:uid="{C986FFA1-D74B-453F-B21D-2C0319F2DB71}"/>
    <cellStyle name="Input 2 2 3 3 2 2 2" xfId="8186" xr:uid="{B42B4EB4-AAB9-4D41-8F9D-74EE9C46B37F}"/>
    <cellStyle name="Input 2 2 3 3 2 2 3" xfId="8187" xr:uid="{C3DE7DDC-BAF4-4554-B648-334CFA196502}"/>
    <cellStyle name="Input 2 2 3 3 2 3" xfId="8188" xr:uid="{0C64B9C5-2D60-48AF-B7C0-71DEA7D070A2}"/>
    <cellStyle name="Input 2 2 3 3 2 3 2" xfId="8189" xr:uid="{3E234A09-F0FE-41FC-8E1E-C0B91F4F58E7}"/>
    <cellStyle name="Input 2 2 3 3 2 3 3" xfId="8190" xr:uid="{423E2812-0A6C-4085-AFEE-7A0F20774237}"/>
    <cellStyle name="Input 2 2 3 3 2 4" xfId="8191" xr:uid="{F3FEEF90-CF88-4D93-A863-B140B3324080}"/>
    <cellStyle name="Input 2 2 3 3 2 4 2" xfId="8192" xr:uid="{A9585DF6-FBFB-4963-A227-4B64DC8206BF}"/>
    <cellStyle name="Input 2 2 3 3 2 4 3" xfId="8193" xr:uid="{AFC3B950-9408-4397-849F-FC4A53090425}"/>
    <cellStyle name="Input 2 2 3 3 2 5" xfId="8194" xr:uid="{DC6BF984-F465-44CC-B65D-1BCA0952AD4A}"/>
    <cellStyle name="Input 2 2 3 3 2 5 2" xfId="8195" xr:uid="{EB1503CD-7F6F-4692-A3E9-14DEF1C82FDF}"/>
    <cellStyle name="Input 2 2 3 3 2 5 3" xfId="8196" xr:uid="{40169471-0DB8-49FB-A5C5-F213A882A942}"/>
    <cellStyle name="Input 2 2 3 3 2 6" xfId="8197" xr:uid="{89DCB1CC-5466-4F3B-803F-FF5B3CCC3B82}"/>
    <cellStyle name="Input 2 2 3 3 2 6 2" xfId="8198" xr:uid="{21F36396-A39F-4B52-A8D2-CF10727A2324}"/>
    <cellStyle name="Input 2 2 3 3 2 6 3" xfId="8199" xr:uid="{23F15B26-B915-4890-B32A-4AF4A1DDDB85}"/>
    <cellStyle name="Input 2 2 3 3 2 7" xfId="8200" xr:uid="{F8821738-EA11-4BB0-8F90-1DBE9FF3EB73}"/>
    <cellStyle name="Input 2 2 3 3 2 8" xfId="8201" xr:uid="{A03DF323-917F-414A-9302-09A50C69F999}"/>
    <cellStyle name="Input 2 2 3 3 3" xfId="8202" xr:uid="{E0951B91-BDED-418F-B06E-1AE43162C6A8}"/>
    <cellStyle name="Input 2 2 3 3 3 2" xfId="8203" xr:uid="{741897A5-E359-435E-99B9-56806C1808A8}"/>
    <cellStyle name="Input 2 2 3 3 3 2 2" xfId="8204" xr:uid="{0F090D75-987C-4BD7-86CF-074CDC67D1D6}"/>
    <cellStyle name="Input 2 2 3 3 3 2 3" xfId="8205" xr:uid="{119146DC-113E-458D-B2DA-067043263471}"/>
    <cellStyle name="Input 2 2 3 3 3 3" xfId="8206" xr:uid="{DBD97FA3-DE9C-4761-9CCF-B3A5127B06C6}"/>
    <cellStyle name="Input 2 2 3 3 3 4" xfId="8207" xr:uid="{8BA09E7D-32C9-4BE3-98EA-9B7773036FF4}"/>
    <cellStyle name="Input 2 2 3 3 4" xfId="8208" xr:uid="{C6D5450D-5F2F-478D-B956-59F90CA92D72}"/>
    <cellStyle name="Input 2 2 3 3 4 2" xfId="8209" xr:uid="{2B83512F-DE09-4E8E-9C51-7A8B1D4F3EB2}"/>
    <cellStyle name="Input 2 2 3 3 4 3" xfId="8210" xr:uid="{D2AA0F9F-1661-4864-9655-30FD9BD13B5A}"/>
    <cellStyle name="Input 2 2 3 3 5" xfId="8211" xr:uid="{42C71629-F5EB-4A43-87A4-6981E66479C3}"/>
    <cellStyle name="Input 2 2 3 3 5 2" xfId="8212" xr:uid="{85B5ACFD-2CD4-4DEA-B075-8E7BEF54D485}"/>
    <cellStyle name="Input 2 2 3 3 5 3" xfId="8213" xr:uid="{F4464798-A104-448D-89AE-7607CD8CCB64}"/>
    <cellStyle name="Input 2 2 3 3 6" xfId="8214" xr:uid="{AB5E43D3-3700-46DB-B4E8-DF73E7D9B912}"/>
    <cellStyle name="Input 2 2 3 3 6 2" xfId="8215" xr:uid="{024AAFE3-E0DC-4057-8F25-C3E0D98975EE}"/>
    <cellStyle name="Input 2 2 3 3 6 3" xfId="8216" xr:uid="{1ABE97EB-341D-49E0-BDC7-E951C239E611}"/>
    <cellStyle name="Input 2 2 3 3 7" xfId="8217" xr:uid="{263AA554-4C12-4FFD-92F0-0AC8280F5BAA}"/>
    <cellStyle name="Input 2 2 3 3 7 2" xfId="8218" xr:uid="{46DCC132-7F6C-4AC7-8A51-F709E3A0E83B}"/>
    <cellStyle name="Input 2 2 3 3 7 3" xfId="8219" xr:uid="{329C11B4-4C7B-4EE2-9D54-909F1763C2EB}"/>
    <cellStyle name="Input 2 2 3 3 8" xfId="8220" xr:uid="{D9E873F4-8928-41C9-8303-DD0E10C97DA8}"/>
    <cellStyle name="Input 2 2 3 3 9" xfId="8221" xr:uid="{FBE751B1-84F1-45E4-B54E-969545D3AB16}"/>
    <cellStyle name="Input 2 2 3 4" xfId="8222" xr:uid="{77899480-D7F2-4EA6-B58E-19D8FADFD466}"/>
    <cellStyle name="Input 2 2 3 4 2" xfId="8223" xr:uid="{2A3B144D-3FF5-46BE-B201-C57D366C71A8}"/>
    <cellStyle name="Input 2 2 3 4 2 2" xfId="8224" xr:uid="{097D6463-9BDD-4354-B4F9-731DB2769C3C}"/>
    <cellStyle name="Input 2 2 3 4 2 2 2" xfId="8225" xr:uid="{F48FAFB2-F53A-432A-9197-AA1C9FB8C867}"/>
    <cellStyle name="Input 2 2 3 4 2 2 3" xfId="8226" xr:uid="{1C9A6C81-9AAF-405F-B9FC-560D9C21EBBB}"/>
    <cellStyle name="Input 2 2 3 4 2 3" xfId="8227" xr:uid="{372ED9B7-439C-4686-B475-BFA8F14716FD}"/>
    <cellStyle name="Input 2 2 3 4 2 3 2" xfId="8228" xr:uid="{6DEC9849-1DC6-440C-A69B-06BA813AADA7}"/>
    <cellStyle name="Input 2 2 3 4 2 3 3" xfId="8229" xr:uid="{AC9B29D4-D168-4D19-9C0D-249D9D9CDE7D}"/>
    <cellStyle name="Input 2 2 3 4 2 4" xfId="8230" xr:uid="{CAF6A7B8-456A-47F4-8720-1079263B6514}"/>
    <cellStyle name="Input 2 2 3 4 2 4 2" xfId="8231" xr:uid="{4F1D8FF1-B6D8-4A04-8363-B350432902D1}"/>
    <cellStyle name="Input 2 2 3 4 2 4 3" xfId="8232" xr:uid="{4992F460-0FEB-4293-A01E-54F808AD32CB}"/>
    <cellStyle name="Input 2 2 3 4 2 5" xfId="8233" xr:uid="{E6A6E466-4DA9-4436-8616-3056C24FDE03}"/>
    <cellStyle name="Input 2 2 3 4 2 5 2" xfId="8234" xr:uid="{3548A71F-E017-474F-A73C-D085F30C86B3}"/>
    <cellStyle name="Input 2 2 3 4 2 5 3" xfId="8235" xr:uid="{B0125C36-5F35-43E5-8969-B5E727A396AB}"/>
    <cellStyle name="Input 2 2 3 4 2 6" xfId="8236" xr:uid="{26BFDEF1-660B-4BEE-8B79-64D2E85153A5}"/>
    <cellStyle name="Input 2 2 3 4 2 6 2" xfId="8237" xr:uid="{B9BFA7B9-93B9-4025-A819-1DE0731FE81F}"/>
    <cellStyle name="Input 2 2 3 4 2 6 3" xfId="8238" xr:uid="{EEF7C50C-5029-4C8A-9E4E-0C32456E77E9}"/>
    <cellStyle name="Input 2 2 3 4 2 7" xfId="8239" xr:uid="{5BFC1412-9E1C-4F14-B2A0-8002474C3168}"/>
    <cellStyle name="Input 2 2 3 4 2 8" xfId="8240" xr:uid="{5E54ED6D-1336-4C7C-89E5-436C14B86631}"/>
    <cellStyle name="Input 2 2 3 4 3" xfId="8241" xr:uid="{B02AD668-B6D4-44A3-A744-C6A9335E9ABD}"/>
    <cellStyle name="Input 2 2 3 4 3 2" xfId="8242" xr:uid="{630DA893-78CE-4F52-B3AD-8980AE037587}"/>
    <cellStyle name="Input 2 2 3 4 3 2 2" xfId="8243" xr:uid="{96652C90-3459-45F6-8994-3639B95D7BE8}"/>
    <cellStyle name="Input 2 2 3 4 3 2 3" xfId="8244" xr:uid="{EB082C68-0C00-4064-85EC-F8175DC09F56}"/>
    <cellStyle name="Input 2 2 3 4 3 3" xfId="8245" xr:uid="{EC73DC2C-20FD-447B-A978-A04B05D0756C}"/>
    <cellStyle name="Input 2 2 3 4 3 4" xfId="8246" xr:uid="{47C206C5-6B58-47F7-85E2-D07235986345}"/>
    <cellStyle name="Input 2 2 3 4 4" xfId="8247" xr:uid="{6B056BFF-BF9D-455A-AC37-827AAC3C36FD}"/>
    <cellStyle name="Input 2 2 3 4 4 2" xfId="8248" xr:uid="{38D34168-7B8D-4B8B-BB19-37A7778AC508}"/>
    <cellStyle name="Input 2 2 3 4 4 3" xfId="8249" xr:uid="{101EB433-A32A-432F-B4E0-4E3DC116278D}"/>
    <cellStyle name="Input 2 2 3 4 5" xfId="8250" xr:uid="{0D1002DF-4921-433A-BD23-ABA5C97E8BBD}"/>
    <cellStyle name="Input 2 2 3 4 5 2" xfId="8251" xr:uid="{6EA97894-1B3A-4503-803F-85944F8C4831}"/>
    <cellStyle name="Input 2 2 3 4 5 3" xfId="8252" xr:uid="{420C28C9-73BA-4AE2-863B-05ED4A5B7813}"/>
    <cellStyle name="Input 2 2 3 4 6" xfId="8253" xr:uid="{24D114A9-D63E-453F-BE28-43567D51650E}"/>
    <cellStyle name="Input 2 2 3 4 6 2" xfId="8254" xr:uid="{F114D5C3-EA64-4910-86DA-781E11343A24}"/>
    <cellStyle name="Input 2 2 3 4 6 3" xfId="8255" xr:uid="{65F75712-2EA5-4A82-BD57-D1816EC0B548}"/>
    <cellStyle name="Input 2 2 3 4 7" xfId="8256" xr:uid="{927017DD-DB78-4E98-A12D-4C69D64B7CEB}"/>
    <cellStyle name="Input 2 2 3 4 7 2" xfId="8257" xr:uid="{FC1F2A8D-8348-4D1D-8C0F-59C079FD80F7}"/>
    <cellStyle name="Input 2 2 3 4 7 3" xfId="8258" xr:uid="{263BCFE4-1E14-49C5-8397-8143883135EF}"/>
    <cellStyle name="Input 2 2 3 4 8" xfId="8259" xr:uid="{338EE2BB-FE8E-4F19-ABD2-1C02F0C458EF}"/>
    <cellStyle name="Input 2 2 3 4 9" xfId="8260" xr:uid="{34749F26-774B-4139-90C3-F808C49B3E8A}"/>
    <cellStyle name="Input 2 2 3 5" xfId="8261" xr:uid="{BA03BD43-432C-4822-90ED-42FA4A861780}"/>
    <cellStyle name="Input 2 2 3 5 2" xfId="8262" xr:uid="{711F7433-9244-4010-B54C-FEE469BE02FE}"/>
    <cellStyle name="Input 2 2 3 5 2 2" xfId="8263" xr:uid="{562D6D2A-67D6-4926-82FF-872571C64976}"/>
    <cellStyle name="Input 2 2 3 5 2 2 2" xfId="8264" xr:uid="{161205A9-1EB7-406C-8962-C8AE525E4251}"/>
    <cellStyle name="Input 2 2 3 5 2 2 3" xfId="8265" xr:uid="{4073E6C7-BA36-41A4-A5D5-C5921C84AB57}"/>
    <cellStyle name="Input 2 2 3 5 2 3" xfId="8266" xr:uid="{4B701011-DE26-48FB-8BF6-5251E9E76BE0}"/>
    <cellStyle name="Input 2 2 3 5 2 3 2" xfId="8267" xr:uid="{B7C041C6-370C-4EE0-B70C-FA695AD7DEC3}"/>
    <cellStyle name="Input 2 2 3 5 2 3 3" xfId="8268" xr:uid="{10FAC62C-10B6-4D6B-9BE8-3E734FAA637C}"/>
    <cellStyle name="Input 2 2 3 5 2 4" xfId="8269" xr:uid="{84F0AC19-7571-42FF-82BD-F08D3954087E}"/>
    <cellStyle name="Input 2 2 3 5 2 4 2" xfId="8270" xr:uid="{E7575066-9F49-4A4D-8D6C-C916FC72FDDA}"/>
    <cellStyle name="Input 2 2 3 5 2 4 3" xfId="8271" xr:uid="{5167D5FE-197E-4C20-8B04-1BC976EAB8DF}"/>
    <cellStyle name="Input 2 2 3 5 2 5" xfId="8272" xr:uid="{F0225233-86BD-4249-B40A-E0E7E41A5F44}"/>
    <cellStyle name="Input 2 2 3 5 2 5 2" xfId="8273" xr:uid="{6EC24EE2-B95E-490B-8FC3-F7E98936AF43}"/>
    <cellStyle name="Input 2 2 3 5 2 5 3" xfId="8274" xr:uid="{C85D722F-8100-463C-9276-15ADDCB910DB}"/>
    <cellStyle name="Input 2 2 3 5 2 6" xfId="8275" xr:uid="{BDB655FB-35A9-4878-BF9D-694F19F9291F}"/>
    <cellStyle name="Input 2 2 3 5 2 6 2" xfId="8276" xr:uid="{6DCEB928-16FF-4179-B891-0879134D27EB}"/>
    <cellStyle name="Input 2 2 3 5 2 6 3" xfId="8277" xr:uid="{73130FB7-7BA6-444F-BD2D-4270DC3D090A}"/>
    <cellStyle name="Input 2 2 3 5 2 7" xfId="8278" xr:uid="{22B209A3-1321-4AB0-8189-262CF1B8582E}"/>
    <cellStyle name="Input 2 2 3 5 2 8" xfId="8279" xr:uid="{B60BAF4D-A94E-42D1-BFFB-126C963F12AD}"/>
    <cellStyle name="Input 2 2 3 5 3" xfId="8280" xr:uid="{7A8C3B20-D7D3-49B4-9708-4B16754E7871}"/>
    <cellStyle name="Input 2 2 3 5 3 2" xfId="8281" xr:uid="{F9F8AA71-2746-4A3A-830C-2E4CAF608842}"/>
    <cellStyle name="Input 2 2 3 5 3 2 2" xfId="8282" xr:uid="{E176E08E-579F-4BD7-97CC-E5682FDA1D16}"/>
    <cellStyle name="Input 2 2 3 5 3 2 3" xfId="8283" xr:uid="{D940C6C6-4A40-4E10-9622-8E83F2732985}"/>
    <cellStyle name="Input 2 2 3 5 3 3" xfId="8284" xr:uid="{D173C5B8-951D-4BD5-9EC7-4BD2A6E8D8F6}"/>
    <cellStyle name="Input 2 2 3 5 3 4" xfId="8285" xr:uid="{65DE16AD-7157-443B-BEB6-E3538B4CDB5B}"/>
    <cellStyle name="Input 2 2 3 5 4" xfId="8286" xr:uid="{FAC71C13-F4AB-4A20-874E-46F341AB68E0}"/>
    <cellStyle name="Input 2 2 3 5 4 2" xfId="8287" xr:uid="{37629644-825E-404B-A9EC-EE75F65C4774}"/>
    <cellStyle name="Input 2 2 3 5 4 3" xfId="8288" xr:uid="{461F588B-62F8-4AF7-A420-0FB509F408AC}"/>
    <cellStyle name="Input 2 2 3 5 5" xfId="8289" xr:uid="{193C3C86-6E5D-417A-85FE-9F80A55DC94D}"/>
    <cellStyle name="Input 2 2 3 5 5 2" xfId="8290" xr:uid="{944653C3-6291-4F00-91EF-10842D7FA443}"/>
    <cellStyle name="Input 2 2 3 5 5 3" xfId="8291" xr:uid="{504FB59F-C618-4900-8058-AE005106CAD7}"/>
    <cellStyle name="Input 2 2 3 5 6" xfId="8292" xr:uid="{251BAEEF-7015-4FD7-9CF6-5F446A6BE439}"/>
    <cellStyle name="Input 2 2 3 5 6 2" xfId="8293" xr:uid="{1937143D-BB6E-4674-9530-FE80FCB114D8}"/>
    <cellStyle name="Input 2 2 3 5 6 3" xfId="8294" xr:uid="{BAC6DEEE-3983-4306-9031-4DD69312A329}"/>
    <cellStyle name="Input 2 2 3 5 7" xfId="8295" xr:uid="{14969148-9500-48D0-BACC-957E459E1AF1}"/>
    <cellStyle name="Input 2 2 3 5 7 2" xfId="8296" xr:uid="{9A9FE5D7-9001-486C-84B9-FC39D271EE8E}"/>
    <cellStyle name="Input 2 2 3 5 7 3" xfId="8297" xr:uid="{CAE519D4-031B-4D5B-95A9-8E8D8AE387C0}"/>
    <cellStyle name="Input 2 2 3 5 8" xfId="8298" xr:uid="{74CAEA69-A1AD-42AF-A11E-DC9243DB73B3}"/>
    <cellStyle name="Input 2 2 3 5 9" xfId="8299" xr:uid="{74439477-1CA5-482D-BBC4-DFA5976F1987}"/>
    <cellStyle name="Input 2 2 3 6" xfId="8300" xr:uid="{DE8E9746-121D-4718-AC48-16D2E3915A33}"/>
    <cellStyle name="Input 2 2 3 6 2" xfId="8301" xr:uid="{B4328C9C-16DB-4BFA-91EF-E7E0ECFAB5E6}"/>
    <cellStyle name="Input 2 2 3 6 2 2" xfId="8302" xr:uid="{3E732D4E-8EE5-404E-B5A2-E441CE10FE35}"/>
    <cellStyle name="Input 2 2 3 6 2 2 2" xfId="8303" xr:uid="{6CE5846F-BF37-47B5-8779-332075864EA6}"/>
    <cellStyle name="Input 2 2 3 6 2 2 3" xfId="8304" xr:uid="{73189C44-389E-4F4F-8198-E9D0878905DE}"/>
    <cellStyle name="Input 2 2 3 6 2 3" xfId="8305" xr:uid="{FA8D7A61-9ACC-4F03-9100-9BCA0651FDB0}"/>
    <cellStyle name="Input 2 2 3 6 2 3 2" xfId="8306" xr:uid="{383F50C9-4EED-48A3-A358-DF2AFF6F4E27}"/>
    <cellStyle name="Input 2 2 3 6 2 3 3" xfId="8307" xr:uid="{74BDB557-A600-481A-B3EC-65C95D1A4C55}"/>
    <cellStyle name="Input 2 2 3 6 2 4" xfId="8308" xr:uid="{756D60B4-E16E-4944-AC3C-89C52F6DB0E0}"/>
    <cellStyle name="Input 2 2 3 6 2 4 2" xfId="8309" xr:uid="{DD028743-1169-4DD5-8953-2437F81D0AA6}"/>
    <cellStyle name="Input 2 2 3 6 2 4 3" xfId="8310" xr:uid="{C97900E9-3449-4F19-BC78-9C612B008C99}"/>
    <cellStyle name="Input 2 2 3 6 2 5" xfId="8311" xr:uid="{9F5525C7-E7EC-434E-87EC-1E45425F3405}"/>
    <cellStyle name="Input 2 2 3 6 2 5 2" xfId="8312" xr:uid="{C6A07A21-D427-4C24-AC5F-F6219682E0A1}"/>
    <cellStyle name="Input 2 2 3 6 2 5 3" xfId="8313" xr:uid="{8AD36FE0-CB73-40B4-A9AA-27E232B7B9DC}"/>
    <cellStyle name="Input 2 2 3 6 2 6" xfId="8314" xr:uid="{A3F46798-80D6-4BD4-AB2A-3AB8BAA2A5CD}"/>
    <cellStyle name="Input 2 2 3 6 2 6 2" xfId="8315" xr:uid="{2657CBED-C8E6-4672-BB71-604088DCC296}"/>
    <cellStyle name="Input 2 2 3 6 2 6 3" xfId="8316" xr:uid="{0146AD71-B9BB-4BC1-A280-9BA396F32C97}"/>
    <cellStyle name="Input 2 2 3 6 2 7" xfId="8317" xr:uid="{D343C2E6-1630-47A8-9E00-56DBF42A996D}"/>
    <cellStyle name="Input 2 2 3 6 2 8" xfId="8318" xr:uid="{B619F47E-1A25-4C56-8E30-738E5959638A}"/>
    <cellStyle name="Input 2 2 3 6 3" xfId="8319" xr:uid="{B9D89AF4-F31A-4896-9DF0-E700C2874259}"/>
    <cellStyle name="Input 2 2 3 6 3 2" xfId="8320" xr:uid="{4F7C2C51-40A3-4040-A23E-527F58024E08}"/>
    <cellStyle name="Input 2 2 3 6 3 2 2" xfId="8321" xr:uid="{06E293A5-B4AF-444B-A131-4695C683FDA5}"/>
    <cellStyle name="Input 2 2 3 6 3 2 3" xfId="8322" xr:uid="{04E09965-8A34-45E9-B185-40A95D4E22C7}"/>
    <cellStyle name="Input 2 2 3 6 3 3" xfId="8323" xr:uid="{57702CA7-BAAF-4F3F-8CC7-786B5FBD976D}"/>
    <cellStyle name="Input 2 2 3 6 3 4" xfId="8324" xr:uid="{BE7DC5CE-A7D0-4489-8C99-A86A54BD2EF4}"/>
    <cellStyle name="Input 2 2 3 6 4" xfId="8325" xr:uid="{391A30CF-5A22-4926-B4CE-2C863A9B2F04}"/>
    <cellStyle name="Input 2 2 3 6 4 2" xfId="8326" xr:uid="{7B2AF0E1-1A2D-4E2B-8FFB-318085B9AE1A}"/>
    <cellStyle name="Input 2 2 3 6 4 3" xfId="8327" xr:uid="{5EA55C56-74E6-47F3-8267-A128137F89AF}"/>
    <cellStyle name="Input 2 2 3 6 5" xfId="8328" xr:uid="{D58AF0CD-604D-406A-AB47-6E720069086A}"/>
    <cellStyle name="Input 2 2 3 6 5 2" xfId="8329" xr:uid="{26EC4EF1-FF21-4575-B380-D55965B61F63}"/>
    <cellStyle name="Input 2 2 3 6 5 3" xfId="8330" xr:uid="{E7821202-48AE-4585-A70F-C11E33135CFD}"/>
    <cellStyle name="Input 2 2 3 6 6" xfId="8331" xr:uid="{DE38AE74-3FAA-45D6-8EDC-1BBFD61CA811}"/>
    <cellStyle name="Input 2 2 3 6 6 2" xfId="8332" xr:uid="{5ED77044-FD3E-4344-A1FC-FDBD10401FAC}"/>
    <cellStyle name="Input 2 2 3 6 6 3" xfId="8333" xr:uid="{E06851D1-AC81-4704-8633-D3C4A6696D08}"/>
    <cellStyle name="Input 2 2 3 6 7" xfId="8334" xr:uid="{41E79B2A-2245-42CC-B2DF-DE35067E00C1}"/>
    <cellStyle name="Input 2 2 3 6 7 2" xfId="8335" xr:uid="{822463CB-4122-4E9A-B2E5-BC35D35B2A5D}"/>
    <cellStyle name="Input 2 2 3 6 7 3" xfId="8336" xr:uid="{3585DC09-1FF6-4E9B-804F-1CEF3AF5CE95}"/>
    <cellStyle name="Input 2 2 3 6 8" xfId="8337" xr:uid="{9805D46C-4B11-4820-A69B-4480FFB51801}"/>
    <cellStyle name="Input 2 2 3 6 9" xfId="8338" xr:uid="{B6223CD1-E5A4-4320-B9A9-A722946DC6BC}"/>
    <cellStyle name="Input 2 2 3 7" xfId="8339" xr:uid="{E4B2C92D-EC60-4EFA-97C0-46A3F7977A57}"/>
    <cellStyle name="Input 2 2 3 7 2" xfId="8340" xr:uid="{F6C17A58-12B4-4922-BE3E-EDE3FBC4BF54}"/>
    <cellStyle name="Input 2 2 3 7 2 2" xfId="8341" xr:uid="{7AF05897-DC4C-4790-8992-DE5639B7E19E}"/>
    <cellStyle name="Input 2 2 3 7 2 2 2" xfId="8342" xr:uid="{EC1BD443-7529-44F2-B89E-ECC755EE9022}"/>
    <cellStyle name="Input 2 2 3 7 2 2 3" xfId="8343" xr:uid="{2C253606-A5BF-41D6-A45F-8C712AC6522E}"/>
    <cellStyle name="Input 2 2 3 7 2 3" xfId="8344" xr:uid="{49177845-793D-4081-942A-E871FC231833}"/>
    <cellStyle name="Input 2 2 3 7 2 3 2" xfId="8345" xr:uid="{317E4C7B-2DBB-4991-A4F0-39AA759F36AF}"/>
    <cellStyle name="Input 2 2 3 7 2 3 3" xfId="8346" xr:uid="{94907FCF-6405-4E07-B6D2-37278030EFDE}"/>
    <cellStyle name="Input 2 2 3 7 2 4" xfId="8347" xr:uid="{801FFF69-5272-496D-A3B0-51464331FDCA}"/>
    <cellStyle name="Input 2 2 3 7 2 4 2" xfId="8348" xr:uid="{A6ACCB0A-D818-4CAF-8617-09122D5908F5}"/>
    <cellStyle name="Input 2 2 3 7 2 4 3" xfId="8349" xr:uid="{B5D3D494-4889-44FB-A3C6-895523050C42}"/>
    <cellStyle name="Input 2 2 3 7 2 5" xfId="8350" xr:uid="{CF99CF09-F034-448C-AC57-D6660C4283DA}"/>
    <cellStyle name="Input 2 2 3 7 2 5 2" xfId="8351" xr:uid="{AAD12AC3-F2A7-4ED7-8B1E-9E3DB866C4F9}"/>
    <cellStyle name="Input 2 2 3 7 2 5 3" xfId="8352" xr:uid="{CEE2288E-72ED-47D1-92F5-FA9699337956}"/>
    <cellStyle name="Input 2 2 3 7 2 6" xfId="8353" xr:uid="{6277CB65-0A48-470B-BD25-7AAE2E36F6BC}"/>
    <cellStyle name="Input 2 2 3 7 2 6 2" xfId="8354" xr:uid="{263D2148-E9D5-4328-A976-51416425A045}"/>
    <cellStyle name="Input 2 2 3 7 2 6 3" xfId="8355" xr:uid="{8581C773-2A6F-4AFD-A357-0DFF1912DFD3}"/>
    <cellStyle name="Input 2 2 3 7 2 7" xfId="8356" xr:uid="{24F0C47D-6141-4B17-9114-DD61A35EA42C}"/>
    <cellStyle name="Input 2 2 3 7 2 8" xfId="8357" xr:uid="{3D8A0BA5-E5E3-4FEC-9D2A-AA011A582598}"/>
    <cellStyle name="Input 2 2 3 7 3" xfId="8358" xr:uid="{BFBD527E-D00C-4026-AD8D-31D0507F078B}"/>
    <cellStyle name="Input 2 2 3 7 3 2" xfId="8359" xr:uid="{9D32A036-A47D-409A-A0B6-D47725FE7A5F}"/>
    <cellStyle name="Input 2 2 3 7 3 2 2" xfId="8360" xr:uid="{22A0FF13-0366-4065-98DF-6051E8ABB84F}"/>
    <cellStyle name="Input 2 2 3 7 3 2 3" xfId="8361" xr:uid="{0BCB5753-E9A8-4EB0-B41D-D2BB1BDA8C6A}"/>
    <cellStyle name="Input 2 2 3 7 3 3" xfId="8362" xr:uid="{6E4D76AD-2DE9-4784-BB0D-668B6E2295FC}"/>
    <cellStyle name="Input 2 2 3 7 3 4" xfId="8363" xr:uid="{05884C2C-F575-4695-8E13-B3FB3E40078B}"/>
    <cellStyle name="Input 2 2 3 7 4" xfId="8364" xr:uid="{245EF95D-B183-4CD2-B1AE-F55DD9A7C282}"/>
    <cellStyle name="Input 2 2 3 7 4 2" xfId="8365" xr:uid="{ED0A26CA-94ED-42FB-9825-66D4027B8A1E}"/>
    <cellStyle name="Input 2 2 3 7 4 3" xfId="8366" xr:uid="{1EED81F0-F094-4454-A18D-252FF2747DB5}"/>
    <cellStyle name="Input 2 2 3 7 5" xfId="8367" xr:uid="{C2B73D42-717E-4587-B8EE-640C42181E89}"/>
    <cellStyle name="Input 2 2 3 7 5 2" xfId="8368" xr:uid="{8874732A-42E8-4276-9265-21E66926E1D0}"/>
    <cellStyle name="Input 2 2 3 7 5 3" xfId="8369" xr:uid="{7AA106B6-DD6B-4331-BAA3-A7950CED9777}"/>
    <cellStyle name="Input 2 2 3 7 6" xfId="8370" xr:uid="{C696EC89-73FD-417E-A066-285A13515C0A}"/>
    <cellStyle name="Input 2 2 3 7 6 2" xfId="8371" xr:uid="{E090C4C9-47C4-4B65-AA9E-3A042A35DBA8}"/>
    <cellStyle name="Input 2 2 3 7 6 3" xfId="8372" xr:uid="{E980600B-2995-477E-8EF9-A6F7A3015084}"/>
    <cellStyle name="Input 2 2 3 7 7" xfId="8373" xr:uid="{DA1236D4-6D5F-4B27-AB1D-732B64E8FD1E}"/>
    <cellStyle name="Input 2 2 3 7 7 2" xfId="8374" xr:uid="{64BBF0F5-2F5A-4900-AB79-AC57524EBCEC}"/>
    <cellStyle name="Input 2 2 3 7 7 3" xfId="8375" xr:uid="{D1E4FD8A-8C65-4811-B070-47147C0E8D00}"/>
    <cellStyle name="Input 2 2 3 7 8" xfId="8376" xr:uid="{DA38A8A1-86F7-40F1-ADF2-FFB4930A7BF4}"/>
    <cellStyle name="Input 2 2 3 7 9" xfId="8377" xr:uid="{27E56D11-CAEB-4666-9E78-C04078C075DB}"/>
    <cellStyle name="Input 2 2 3 8" xfId="8378" xr:uid="{0523367F-F88B-4CAC-AE0F-1ABA56D3C631}"/>
    <cellStyle name="Input 2 2 3 8 2" xfId="8379" xr:uid="{93382818-BD86-4533-90A4-2F3FB79FCE73}"/>
    <cellStyle name="Input 2 2 3 8 2 2" xfId="8380" xr:uid="{EF03528E-AF3E-4C25-9578-E3C7863D8E34}"/>
    <cellStyle name="Input 2 2 3 8 2 2 2" xfId="8381" xr:uid="{C61A1699-D568-4296-B49C-061FF7A38318}"/>
    <cellStyle name="Input 2 2 3 8 2 2 3" xfId="8382" xr:uid="{81CDDFC6-2905-438A-8ACB-1A3BF108015A}"/>
    <cellStyle name="Input 2 2 3 8 2 3" xfId="8383" xr:uid="{1CFAA99A-D60B-4408-9FA8-2CE21392B0B3}"/>
    <cellStyle name="Input 2 2 3 8 2 3 2" xfId="8384" xr:uid="{EAFFC07A-FE58-47D3-93FA-D13AAB7E8E8D}"/>
    <cellStyle name="Input 2 2 3 8 2 3 3" xfId="8385" xr:uid="{E5BFF132-A102-4B95-8CD7-0CC4D2AB1CDD}"/>
    <cellStyle name="Input 2 2 3 8 2 4" xfId="8386" xr:uid="{C0867BBA-AC6F-4B08-A62A-364176626ADB}"/>
    <cellStyle name="Input 2 2 3 8 2 4 2" xfId="8387" xr:uid="{FFEEF5ED-5B60-419E-97EB-C1465139E956}"/>
    <cellStyle name="Input 2 2 3 8 2 4 3" xfId="8388" xr:uid="{7EE1D3A0-08A4-450E-BD2E-3EB3B600A97E}"/>
    <cellStyle name="Input 2 2 3 8 2 5" xfId="8389" xr:uid="{F83D8A5F-5913-4639-9FF6-A7837BDC0730}"/>
    <cellStyle name="Input 2 2 3 8 2 5 2" xfId="8390" xr:uid="{96E48569-41F7-4067-9041-D904CAF66B62}"/>
    <cellStyle name="Input 2 2 3 8 2 5 3" xfId="8391" xr:uid="{56DECCC2-72FD-4B1F-824D-CE047F772539}"/>
    <cellStyle name="Input 2 2 3 8 2 6" xfId="8392" xr:uid="{17682FDF-C373-49D4-AC04-B45E61F367E6}"/>
    <cellStyle name="Input 2 2 3 8 2 6 2" xfId="8393" xr:uid="{C2D942A1-73F1-482A-8DB3-4D2B5ABD10CA}"/>
    <cellStyle name="Input 2 2 3 8 2 6 3" xfId="8394" xr:uid="{BD01362B-7CAA-46C7-9319-339501219FA5}"/>
    <cellStyle name="Input 2 2 3 8 2 7" xfId="8395" xr:uid="{AF18BD4C-D52F-4320-A542-3179768A6867}"/>
    <cellStyle name="Input 2 2 3 8 2 8" xfId="8396" xr:uid="{74207C9B-699C-4C0E-A97E-171630C21077}"/>
    <cellStyle name="Input 2 2 3 8 3" xfId="8397" xr:uid="{540D6C93-36EE-41C9-8F83-A5B4A057205B}"/>
    <cellStyle name="Input 2 2 3 8 3 2" xfId="8398" xr:uid="{CB0EF5E0-DFD0-4410-A5E4-77068B328AB0}"/>
    <cellStyle name="Input 2 2 3 8 3 2 2" xfId="8399" xr:uid="{5994D925-FC6D-4552-A35F-A3883DF00591}"/>
    <cellStyle name="Input 2 2 3 8 3 2 3" xfId="8400" xr:uid="{E0AC2BB2-586E-425D-B96A-8D2B8728B3C5}"/>
    <cellStyle name="Input 2 2 3 8 3 3" xfId="8401" xr:uid="{C4D25565-595E-4804-90CA-C958142B7312}"/>
    <cellStyle name="Input 2 2 3 8 3 4" xfId="8402" xr:uid="{D9169BDC-3FCC-4CB6-BD03-186D4A4AF998}"/>
    <cellStyle name="Input 2 2 3 8 4" xfId="8403" xr:uid="{2C065055-C561-4A30-8B5E-AD6AA007E34C}"/>
    <cellStyle name="Input 2 2 3 8 4 2" xfId="8404" xr:uid="{AB690A1D-D7D0-4F66-9444-315A3FCEE282}"/>
    <cellStyle name="Input 2 2 3 8 4 3" xfId="8405" xr:uid="{DA4A15E5-DCFA-491D-8F95-2615DE168104}"/>
    <cellStyle name="Input 2 2 3 8 5" xfId="8406" xr:uid="{78CE91FA-43A6-4397-AEF5-5106AC150EAE}"/>
    <cellStyle name="Input 2 2 3 8 5 2" xfId="8407" xr:uid="{A75ED281-12B6-4433-9870-DF147B2459EC}"/>
    <cellStyle name="Input 2 2 3 8 5 3" xfId="8408" xr:uid="{71F55DB6-B14A-4CCA-BFFE-917B20D39C33}"/>
    <cellStyle name="Input 2 2 3 8 6" xfId="8409" xr:uid="{EECAC710-8B18-4A5B-B62C-22AEE8E312CA}"/>
    <cellStyle name="Input 2 2 3 8 6 2" xfId="8410" xr:uid="{489F5D08-618E-4597-BA82-27F5F7D610D0}"/>
    <cellStyle name="Input 2 2 3 8 6 3" xfId="8411" xr:uid="{6C02FA82-CD47-4CA1-8134-7CAA63F4AC34}"/>
    <cellStyle name="Input 2 2 3 8 7" xfId="8412" xr:uid="{6B24D61E-2C4E-40D0-819E-D0F059B9A06D}"/>
    <cellStyle name="Input 2 2 3 8 7 2" xfId="8413" xr:uid="{D8C280C7-598E-4836-9053-418C3C1FC7D4}"/>
    <cellStyle name="Input 2 2 3 8 7 3" xfId="8414" xr:uid="{816D3DCC-9408-4E83-B195-A36F6E8A723C}"/>
    <cellStyle name="Input 2 2 3 8 8" xfId="8415" xr:uid="{4B1681F8-A0B3-40F2-BF7A-EEBBBF858BDC}"/>
    <cellStyle name="Input 2 2 3 8 9" xfId="8416" xr:uid="{5A90C6A5-EBF8-4BDD-84EA-488E83A44C68}"/>
    <cellStyle name="Input 2 2 3 9" xfId="8417" xr:uid="{F0F614CE-BEED-4925-A0ED-E336FFBF374B}"/>
    <cellStyle name="Input 2 2 3 9 2" xfId="8418" xr:uid="{4DC4B33F-5A15-49B5-9453-2A9ED57D910D}"/>
    <cellStyle name="Input 2 2 3 9 2 2" xfId="8419" xr:uid="{17C83A1A-3067-4CBD-8BA2-46F79FA92D7E}"/>
    <cellStyle name="Input 2 2 3 9 2 3" xfId="8420" xr:uid="{C6D6C10E-C6B9-4BE5-AC47-8B9D7A7D4946}"/>
    <cellStyle name="Input 2 2 3 9 3" xfId="8421" xr:uid="{A782234D-BFDA-4E7E-9008-A157EE0C4436}"/>
    <cellStyle name="Input 2 2 3 9 3 2" xfId="8422" xr:uid="{4FEBA0FF-4F86-4A7D-95D0-996E08534B56}"/>
    <cellStyle name="Input 2 2 3 9 3 3" xfId="8423" xr:uid="{B80DA9BA-7A3F-4B03-856C-74C4076A8441}"/>
    <cellStyle name="Input 2 2 3 9 4" xfId="8424" xr:uid="{69051536-F7C9-494A-AC7B-E47005D6F264}"/>
    <cellStyle name="Input 2 2 3 9 4 2" xfId="8425" xr:uid="{032C20FC-7DA5-42D4-8E35-E01BE2B333C4}"/>
    <cellStyle name="Input 2 2 3 9 4 3" xfId="8426" xr:uid="{02DB6DCF-9E8C-4ADD-80EB-A8188839B39E}"/>
    <cellStyle name="Input 2 2 3 9 5" xfId="8427" xr:uid="{F232C6A2-DF14-485A-B364-D502EEEC368F}"/>
    <cellStyle name="Input 2 2 3 9 5 2" xfId="8428" xr:uid="{EFAB511C-50F5-4A38-9FD2-B6098F591994}"/>
    <cellStyle name="Input 2 2 3 9 5 3" xfId="8429" xr:uid="{9772288D-130A-424E-B3FF-035F923E689E}"/>
    <cellStyle name="Input 2 2 3 9 6" xfId="8430" xr:uid="{357BCD8E-E5BE-4451-9053-D52BFEB38B01}"/>
    <cellStyle name="Input 2 2 3 9 6 2" xfId="8431" xr:uid="{C0574663-5794-47D2-8214-B414B675B5B9}"/>
    <cellStyle name="Input 2 2 3 9 6 3" xfId="8432" xr:uid="{A25DB08D-B092-4852-B774-0A25FFF45FF4}"/>
    <cellStyle name="Input 2 2 3 9 7" xfId="8433" xr:uid="{7CE43F11-A1B8-421C-B4B5-B9D8573CF4B3}"/>
    <cellStyle name="Input 2 2 3 9 8" xfId="8434" xr:uid="{328BCC9F-B062-4D29-970A-FA9B234F48EA}"/>
    <cellStyle name="Input 2 2 3_Subsidy" xfId="8435" xr:uid="{3F83AC41-384B-4B57-A057-4B02930ADDA6}"/>
    <cellStyle name="Input 2 2 4" xfId="8436" xr:uid="{9018C085-A49D-4B0A-9C07-8F00C78DF8BF}"/>
    <cellStyle name="Input 2 2 4 10" xfId="8437" xr:uid="{BEB06A86-2B9E-4FC5-88CF-0832A46CEB4C}"/>
    <cellStyle name="Input 2 2 4 10 2" xfId="8438" xr:uid="{F75FC2F3-937B-4A84-A32D-DC260C0DA6E6}"/>
    <cellStyle name="Input 2 2 4 10 2 2" xfId="8439" xr:uid="{AC92204E-C7FA-4082-BB5A-6388C2DAFE6A}"/>
    <cellStyle name="Input 2 2 4 10 2 3" xfId="8440" xr:uid="{D15926FD-A45E-4DE8-8A5D-C15040A153E8}"/>
    <cellStyle name="Input 2 2 4 10 3" xfId="8441" xr:uid="{A564470B-AB61-4DE1-A13B-731C8F47A18F}"/>
    <cellStyle name="Input 2 2 4 10 4" xfId="8442" xr:uid="{5477877A-5639-4073-A7D4-5709007DE906}"/>
    <cellStyle name="Input 2 2 4 11" xfId="8443" xr:uid="{4F932D9F-5E42-46C2-97A1-017034B1D9B0}"/>
    <cellStyle name="Input 2 2 4 11 2" xfId="8444" xr:uid="{D44CB1AE-B402-4895-8420-D207A7704109}"/>
    <cellStyle name="Input 2 2 4 11 3" xfId="8445" xr:uid="{D781C641-913D-402E-9889-5B5F2B92366D}"/>
    <cellStyle name="Input 2 2 4 12" xfId="8446" xr:uid="{69189BCE-D873-44DB-901B-7326A8E147E0}"/>
    <cellStyle name="Input 2 2 4 12 2" xfId="8447" xr:uid="{8F27B023-C926-414C-B765-798009A8F970}"/>
    <cellStyle name="Input 2 2 4 12 3" xfId="8448" xr:uid="{0AD755B4-FACF-450F-9482-7AEEEBAB6F14}"/>
    <cellStyle name="Input 2 2 4 13" xfId="8449" xr:uid="{C0C25D83-9CF5-492D-95ED-D6686FC8FF77}"/>
    <cellStyle name="Input 2 2 4 13 2" xfId="8450" xr:uid="{A1A30DD5-BD3A-48DD-9AC7-BCBE6208BAC0}"/>
    <cellStyle name="Input 2 2 4 13 3" xfId="8451" xr:uid="{F3126C60-8CFE-494D-BD66-51F352E1C1C0}"/>
    <cellStyle name="Input 2 2 4 14" xfId="8452" xr:uid="{61CF59C8-9E12-48DB-A4E3-71F3594EDDD4}"/>
    <cellStyle name="Input 2 2 4 14 2" xfId="8453" xr:uid="{FA841A46-9451-46C2-AA0B-46CDF7C397CA}"/>
    <cellStyle name="Input 2 2 4 14 3" xfId="8454" xr:uid="{429CD92C-06F6-4462-B7F9-F87CD9E4A1BD}"/>
    <cellStyle name="Input 2 2 4 15" xfId="8455" xr:uid="{001EFEE1-5B9D-4F80-BC62-0FFB38FFA20E}"/>
    <cellStyle name="Input 2 2 4 16" xfId="8456" xr:uid="{C3ABDD03-8686-439C-B08E-AE1D7D910028}"/>
    <cellStyle name="Input 2 2 4 2" xfId="8457" xr:uid="{6B2A14C8-AD06-497B-A379-C0BD1ED2D96F}"/>
    <cellStyle name="Input 2 2 4 2 10" xfId="8458" xr:uid="{8605E573-E581-4B51-BECD-06374427E6AB}"/>
    <cellStyle name="Input 2 2 4 2 2" xfId="8459" xr:uid="{42F74E35-D5A4-40EE-901B-C45A0D732B28}"/>
    <cellStyle name="Input 2 2 4 2 2 2" xfId="8460" xr:uid="{882BEE95-4EAB-4AD4-9649-AB336CBE3046}"/>
    <cellStyle name="Input 2 2 4 2 2 2 2" xfId="8461" xr:uid="{4C74EDF0-AAFF-4AEA-A077-D8BA15227F84}"/>
    <cellStyle name="Input 2 2 4 2 2 2 2 2" xfId="8462" xr:uid="{BB7E5FCF-898A-49D3-9F8B-4B669B00E880}"/>
    <cellStyle name="Input 2 2 4 2 2 2 2 3" xfId="8463" xr:uid="{3BC5B243-A5A7-47EA-A1AB-F311AA12BB68}"/>
    <cellStyle name="Input 2 2 4 2 2 2 3" xfId="8464" xr:uid="{24987F23-E98F-4A26-BD73-24BB7EBA77A3}"/>
    <cellStyle name="Input 2 2 4 2 2 2 3 2" xfId="8465" xr:uid="{AA5AAB18-4711-4CE5-93D9-F30570643406}"/>
    <cellStyle name="Input 2 2 4 2 2 2 3 3" xfId="8466" xr:uid="{F7063078-AD97-40D5-9440-47AE7A4EF596}"/>
    <cellStyle name="Input 2 2 4 2 2 2 4" xfId="8467" xr:uid="{C9CE5221-5ECA-4493-8DD9-CD8ED0185914}"/>
    <cellStyle name="Input 2 2 4 2 2 2 4 2" xfId="8468" xr:uid="{8A375438-4D4E-4535-A55C-9CB4B96C29E0}"/>
    <cellStyle name="Input 2 2 4 2 2 2 4 3" xfId="8469" xr:uid="{DC4015F6-10DD-4EA9-8E5F-AB00BC2EE8B5}"/>
    <cellStyle name="Input 2 2 4 2 2 2 5" xfId="8470" xr:uid="{389AF997-4276-4B1E-91EB-EE0D50237168}"/>
    <cellStyle name="Input 2 2 4 2 2 2 5 2" xfId="8471" xr:uid="{1C01BD33-E271-4E53-A8ED-D57907AD742F}"/>
    <cellStyle name="Input 2 2 4 2 2 2 5 3" xfId="8472" xr:uid="{F7C19D47-A76C-4CF6-B113-D9F4F4FE7313}"/>
    <cellStyle name="Input 2 2 4 2 2 2 6" xfId="8473" xr:uid="{E6563024-B623-4455-B4F6-1561E5F7D7FE}"/>
    <cellStyle name="Input 2 2 4 2 2 2 6 2" xfId="8474" xr:uid="{461E8757-F7A4-437E-8B82-E7F718446263}"/>
    <cellStyle name="Input 2 2 4 2 2 2 6 3" xfId="8475" xr:uid="{3BDE020B-97FC-4044-BF71-8AAB8E63D90A}"/>
    <cellStyle name="Input 2 2 4 2 2 2 7" xfId="8476" xr:uid="{ABE9B080-498F-4CDB-92FA-A91630FF7921}"/>
    <cellStyle name="Input 2 2 4 2 2 2 8" xfId="8477" xr:uid="{A3F3E73F-F4F6-4A6F-AC47-096267403B5A}"/>
    <cellStyle name="Input 2 2 4 2 2 3" xfId="8478" xr:uid="{7CA558C4-7EBA-48DC-9F23-CF522ECEAC61}"/>
    <cellStyle name="Input 2 2 4 2 2 3 2" xfId="8479" xr:uid="{B889C41B-22E7-492E-ABB6-32021FB0B5E7}"/>
    <cellStyle name="Input 2 2 4 2 2 3 2 2" xfId="8480" xr:uid="{84F3139B-C68D-4445-8D5C-CB3BE1CBA713}"/>
    <cellStyle name="Input 2 2 4 2 2 3 2 3" xfId="8481" xr:uid="{A1A7C2A2-FD55-41DA-846E-4AD58714CE13}"/>
    <cellStyle name="Input 2 2 4 2 2 3 3" xfId="8482" xr:uid="{D7BA7963-D2FB-4F75-934A-9E5DD43E8C2B}"/>
    <cellStyle name="Input 2 2 4 2 2 3 4" xfId="8483" xr:uid="{3C9A5B72-6309-4D8C-B682-D22693998006}"/>
    <cellStyle name="Input 2 2 4 2 2 4" xfId="8484" xr:uid="{25A4ED18-050A-4431-8C93-0B3F26EA6B48}"/>
    <cellStyle name="Input 2 2 4 2 2 4 2" xfId="8485" xr:uid="{9325F67A-7E75-44DC-9A96-3692AAE0E2AF}"/>
    <cellStyle name="Input 2 2 4 2 2 4 3" xfId="8486" xr:uid="{D739A592-BE84-4619-8CC4-A62969B2537B}"/>
    <cellStyle name="Input 2 2 4 2 2 5" xfId="8487" xr:uid="{68184B55-77B8-448B-AC3C-5015FE1F4407}"/>
    <cellStyle name="Input 2 2 4 2 2 5 2" xfId="8488" xr:uid="{A5EF2B35-7796-41AB-936E-B7C244EDE625}"/>
    <cellStyle name="Input 2 2 4 2 2 5 3" xfId="8489" xr:uid="{1F849C67-44A3-49D6-AAD3-C5AB9A2D9D14}"/>
    <cellStyle name="Input 2 2 4 2 2 6" xfId="8490" xr:uid="{0FF4067B-2C44-40D4-80F0-DF9BD08B5B00}"/>
    <cellStyle name="Input 2 2 4 2 2 6 2" xfId="8491" xr:uid="{ABEB737C-AEC2-4542-B9C0-14B6920253B7}"/>
    <cellStyle name="Input 2 2 4 2 2 6 3" xfId="8492" xr:uid="{25312D28-B8EF-4AF6-BB3B-3C2C64E98C7E}"/>
    <cellStyle name="Input 2 2 4 2 2 7" xfId="8493" xr:uid="{FB24F5B3-37FF-4DA8-BF26-49AB632C983D}"/>
    <cellStyle name="Input 2 2 4 2 2 7 2" xfId="8494" xr:uid="{44DCAA9A-9E45-400A-86ED-4648C7342494}"/>
    <cellStyle name="Input 2 2 4 2 2 7 3" xfId="8495" xr:uid="{2D1B3546-415A-458E-84D4-C1F435D88A73}"/>
    <cellStyle name="Input 2 2 4 2 2 8" xfId="8496" xr:uid="{37AEB951-948B-436D-8DE0-D4867F61F0D6}"/>
    <cellStyle name="Input 2 2 4 2 2 9" xfId="8497" xr:uid="{7BF2BD2E-4004-4226-BD29-8985D64FDDB8}"/>
    <cellStyle name="Input 2 2 4 2 3" xfId="8498" xr:uid="{CA79FADD-4D00-47EA-9D9B-FC73B0999CCA}"/>
    <cellStyle name="Input 2 2 4 2 3 2" xfId="8499" xr:uid="{53011A8C-DD3F-475D-BD18-7862EA40C231}"/>
    <cellStyle name="Input 2 2 4 2 3 2 2" xfId="8500" xr:uid="{D4530238-9FDB-47CA-B581-607FBA86B293}"/>
    <cellStyle name="Input 2 2 4 2 3 2 3" xfId="8501" xr:uid="{68109FF1-0823-4A5C-A2EF-907D4CE85743}"/>
    <cellStyle name="Input 2 2 4 2 3 3" xfId="8502" xr:uid="{F3092F8F-A55D-4BDA-B4A3-31AB6E38E3C3}"/>
    <cellStyle name="Input 2 2 4 2 3 3 2" xfId="8503" xr:uid="{E12D9809-1AEC-45EB-90AB-A5211432290E}"/>
    <cellStyle name="Input 2 2 4 2 3 3 3" xfId="8504" xr:uid="{62F0A73B-1758-424F-AD7C-AEA99DC3AC47}"/>
    <cellStyle name="Input 2 2 4 2 3 4" xfId="8505" xr:uid="{7556E3ED-A339-4E19-A811-B71F94F76985}"/>
    <cellStyle name="Input 2 2 4 2 3 4 2" xfId="8506" xr:uid="{B02FDBFC-5F7D-4FEA-9FE7-6D2BC59233CC}"/>
    <cellStyle name="Input 2 2 4 2 3 4 3" xfId="8507" xr:uid="{05817B61-AEB8-490A-9712-342C2B26B428}"/>
    <cellStyle name="Input 2 2 4 2 3 5" xfId="8508" xr:uid="{636AB572-9444-410D-BE16-8239651D33F9}"/>
    <cellStyle name="Input 2 2 4 2 3 5 2" xfId="8509" xr:uid="{6920D9F9-20A8-43FB-AAE1-F32B6EED41CB}"/>
    <cellStyle name="Input 2 2 4 2 3 5 3" xfId="8510" xr:uid="{AB016784-CE61-42AE-B880-D5F39551729B}"/>
    <cellStyle name="Input 2 2 4 2 3 6" xfId="8511" xr:uid="{654083FE-8146-43F3-BA74-76C4C879D76E}"/>
    <cellStyle name="Input 2 2 4 2 3 6 2" xfId="8512" xr:uid="{3EC817DD-B6AD-4F05-AFB4-386A2717C878}"/>
    <cellStyle name="Input 2 2 4 2 3 6 3" xfId="8513" xr:uid="{BD391E45-1E79-42E4-BC30-24069B880B6B}"/>
    <cellStyle name="Input 2 2 4 2 3 7" xfId="8514" xr:uid="{84FA4B58-57CB-4A21-B731-E2FF6ACEE0DD}"/>
    <cellStyle name="Input 2 2 4 2 3 8" xfId="8515" xr:uid="{B4B5124D-F06B-4A50-B6F2-32F9AE94EE22}"/>
    <cellStyle name="Input 2 2 4 2 4" xfId="8516" xr:uid="{248D8588-9620-47F6-B4A1-1649D9354F68}"/>
    <cellStyle name="Input 2 2 4 2 4 2" xfId="8517" xr:uid="{F1E3CD9A-7190-4957-81AB-CF78C52E4E97}"/>
    <cellStyle name="Input 2 2 4 2 4 2 2" xfId="8518" xr:uid="{EE04F233-5E14-497F-86BD-3BB55F66EB3C}"/>
    <cellStyle name="Input 2 2 4 2 4 2 3" xfId="8519" xr:uid="{14F940B8-BE2B-443B-8AC9-53D18DA2697F}"/>
    <cellStyle name="Input 2 2 4 2 4 3" xfId="8520" xr:uid="{16F6786C-FD45-4F06-9B64-05327F30FDC6}"/>
    <cellStyle name="Input 2 2 4 2 4 4" xfId="8521" xr:uid="{45081D87-A62F-47EA-B122-4631B147007C}"/>
    <cellStyle name="Input 2 2 4 2 5" xfId="8522" xr:uid="{C587BC86-ABE6-4932-BD95-DF8F9065466B}"/>
    <cellStyle name="Input 2 2 4 2 5 2" xfId="8523" xr:uid="{0EA15966-DF71-4135-A14E-8D7C6F7032C1}"/>
    <cellStyle name="Input 2 2 4 2 5 3" xfId="8524" xr:uid="{166C2F60-8BAE-4682-8EDD-C20059C45B03}"/>
    <cellStyle name="Input 2 2 4 2 6" xfId="8525" xr:uid="{4CA15CF1-C14F-4187-A69A-B8CF85AAAE72}"/>
    <cellStyle name="Input 2 2 4 2 6 2" xfId="8526" xr:uid="{310A3D56-CCFE-4A13-B7AC-A44A7A0A4A97}"/>
    <cellStyle name="Input 2 2 4 2 6 3" xfId="8527" xr:uid="{9D816B59-41D1-442D-A8DA-FCFF2E264A37}"/>
    <cellStyle name="Input 2 2 4 2 7" xfId="8528" xr:uid="{682A750A-3C93-4D47-9C67-1BB90AB8FAF3}"/>
    <cellStyle name="Input 2 2 4 2 7 2" xfId="8529" xr:uid="{C4FE9EA1-A053-4149-9A7E-1AB9A48A2BD1}"/>
    <cellStyle name="Input 2 2 4 2 7 3" xfId="8530" xr:uid="{FEA843C1-3A43-4113-AF60-E5B4A3A30803}"/>
    <cellStyle name="Input 2 2 4 2 8" xfId="8531" xr:uid="{AF1880C0-DDD5-4078-BDA7-5D2731E8180F}"/>
    <cellStyle name="Input 2 2 4 2 8 2" xfId="8532" xr:uid="{ED31F7C0-3DE9-414B-B366-93C8E3087E91}"/>
    <cellStyle name="Input 2 2 4 2 8 3" xfId="8533" xr:uid="{4EF4216F-C8BF-4D29-BBFC-D5D9C7EAB945}"/>
    <cellStyle name="Input 2 2 4 2 9" xfId="8534" xr:uid="{78D8C806-C51C-478F-8661-ED17583CF8E8}"/>
    <cellStyle name="Input 2 2 4 2_Subsidy" xfId="8535" xr:uid="{D78BCB29-8F18-406C-B005-77CF5D53EE22}"/>
    <cellStyle name="Input 2 2 4 3" xfId="8536" xr:uid="{BC004E16-A2E5-444F-9543-AED70EE2AF59}"/>
    <cellStyle name="Input 2 2 4 3 2" xfId="8537" xr:uid="{DE0AD7C6-630D-48D4-A458-370C8BDE8580}"/>
    <cellStyle name="Input 2 2 4 3 2 2" xfId="8538" xr:uid="{633F01EC-ED57-4648-A7D3-6DE0B14E795E}"/>
    <cellStyle name="Input 2 2 4 3 2 2 2" xfId="8539" xr:uid="{3A1D41A4-106D-4613-BF95-31BCA5F5EB2D}"/>
    <cellStyle name="Input 2 2 4 3 2 2 3" xfId="8540" xr:uid="{1D9B2978-1516-4B47-BC16-D1055CBFBEAB}"/>
    <cellStyle name="Input 2 2 4 3 2 3" xfId="8541" xr:uid="{24907DE9-32AB-4DCD-8B97-45AF9E18E76E}"/>
    <cellStyle name="Input 2 2 4 3 2 3 2" xfId="8542" xr:uid="{F7812450-95BA-449C-AFC2-E67260377D21}"/>
    <cellStyle name="Input 2 2 4 3 2 3 3" xfId="8543" xr:uid="{4FD6F5AD-5915-4077-96E8-D98CFF040DC4}"/>
    <cellStyle name="Input 2 2 4 3 2 4" xfId="8544" xr:uid="{84C115B9-8687-4D1E-BABE-1E21557ADC27}"/>
    <cellStyle name="Input 2 2 4 3 2 4 2" xfId="8545" xr:uid="{098939C5-2F4E-4DB1-8FB5-98C50FA5F0C5}"/>
    <cellStyle name="Input 2 2 4 3 2 4 3" xfId="8546" xr:uid="{50FF100E-90BC-4EDC-96A4-A2117A1225C6}"/>
    <cellStyle name="Input 2 2 4 3 2 5" xfId="8547" xr:uid="{5FC2F5D0-CA1C-4020-80A2-E9BA5E836EC3}"/>
    <cellStyle name="Input 2 2 4 3 2 5 2" xfId="8548" xr:uid="{EEA674C0-12D1-4FA6-A935-B40F10586C56}"/>
    <cellStyle name="Input 2 2 4 3 2 5 3" xfId="8549" xr:uid="{3A0A72C3-3DB3-4167-8E43-5F3641C3241C}"/>
    <cellStyle name="Input 2 2 4 3 2 6" xfId="8550" xr:uid="{A02FB583-04AC-4BC4-A3D5-FAAB5F2FCE43}"/>
    <cellStyle name="Input 2 2 4 3 2 6 2" xfId="8551" xr:uid="{1836416A-595F-4252-8D5B-0CC7D14E9B6F}"/>
    <cellStyle name="Input 2 2 4 3 2 6 3" xfId="8552" xr:uid="{685EB7E6-8F4C-420D-9F3F-CCB64AEA451C}"/>
    <cellStyle name="Input 2 2 4 3 2 7" xfId="8553" xr:uid="{128A3D5B-BE4D-4158-A703-138C8CA2E44B}"/>
    <cellStyle name="Input 2 2 4 3 2 8" xfId="8554" xr:uid="{168A124F-CE9B-4B26-A2E9-25A67CAF5464}"/>
    <cellStyle name="Input 2 2 4 3 3" xfId="8555" xr:uid="{C19DE716-BEE2-4638-A0CD-BAF24A7FB019}"/>
    <cellStyle name="Input 2 2 4 3 3 2" xfId="8556" xr:uid="{6008FF39-FB74-44E6-AAE4-50E8E60E9E1C}"/>
    <cellStyle name="Input 2 2 4 3 3 2 2" xfId="8557" xr:uid="{218F75C5-2AF3-4F85-8E28-83A58DAFA1BA}"/>
    <cellStyle name="Input 2 2 4 3 3 2 3" xfId="8558" xr:uid="{6F5D8868-DE08-4E2F-854B-FCD7AC8E8BD0}"/>
    <cellStyle name="Input 2 2 4 3 3 3" xfId="8559" xr:uid="{F1C6F587-DACE-46A7-9534-178736C9F117}"/>
    <cellStyle name="Input 2 2 4 3 3 4" xfId="8560" xr:uid="{760B4B05-2AA8-45D5-9D2D-EBD99A580854}"/>
    <cellStyle name="Input 2 2 4 3 4" xfId="8561" xr:uid="{F348862F-020D-4B99-A6DF-30AF320832AC}"/>
    <cellStyle name="Input 2 2 4 3 4 2" xfId="8562" xr:uid="{8F7D843B-721E-4D12-9761-A58FBC3DFBF9}"/>
    <cellStyle name="Input 2 2 4 3 4 3" xfId="8563" xr:uid="{0FFD8E9B-DC12-4A2A-9755-0A0138E40D5D}"/>
    <cellStyle name="Input 2 2 4 3 5" xfId="8564" xr:uid="{45AC0977-5191-4852-85CE-E6423A5ACB2A}"/>
    <cellStyle name="Input 2 2 4 3 5 2" xfId="8565" xr:uid="{8E3D1383-1D8C-42DC-A105-CD92ED26A9C7}"/>
    <cellStyle name="Input 2 2 4 3 5 3" xfId="8566" xr:uid="{96C30764-D4F8-440D-A609-64D79CF26462}"/>
    <cellStyle name="Input 2 2 4 3 6" xfId="8567" xr:uid="{98052D7D-CD96-471C-80B5-D55A124A93F3}"/>
    <cellStyle name="Input 2 2 4 3 6 2" xfId="8568" xr:uid="{41EDB6B8-BB51-4CE9-86DC-B1CFB13DF010}"/>
    <cellStyle name="Input 2 2 4 3 6 3" xfId="8569" xr:uid="{225C84D2-CFCC-405C-A6F8-09252965E866}"/>
    <cellStyle name="Input 2 2 4 3 7" xfId="8570" xr:uid="{CE0C32A9-0012-42EF-8EC7-FC47990AD37E}"/>
    <cellStyle name="Input 2 2 4 3 7 2" xfId="8571" xr:uid="{DF8F3511-9D33-4F83-B8A7-54E8AE00514A}"/>
    <cellStyle name="Input 2 2 4 3 7 3" xfId="8572" xr:uid="{9C5F89B6-8ABF-4EEB-BF42-FDCB73D7BBD6}"/>
    <cellStyle name="Input 2 2 4 3 8" xfId="8573" xr:uid="{BCC136D6-0F01-4E9A-AD49-24416AB39E2D}"/>
    <cellStyle name="Input 2 2 4 3 9" xfId="8574" xr:uid="{892D07AC-6EAB-4D69-B9DC-781024E4E0D5}"/>
    <cellStyle name="Input 2 2 4 4" xfId="8575" xr:uid="{9D94E272-30B2-4170-A2D6-2ED309C50C6D}"/>
    <cellStyle name="Input 2 2 4 4 2" xfId="8576" xr:uid="{73EA7998-1F7B-444A-A0B4-C52CCDDA75B6}"/>
    <cellStyle name="Input 2 2 4 4 2 2" xfId="8577" xr:uid="{15722F47-0BF0-4E7A-B138-BB0D7A164F59}"/>
    <cellStyle name="Input 2 2 4 4 2 2 2" xfId="8578" xr:uid="{B48F4679-D086-4F83-A401-DCF7CD91AD6B}"/>
    <cellStyle name="Input 2 2 4 4 2 2 3" xfId="8579" xr:uid="{6D45D623-8883-4F37-A6A4-A8817E0947EB}"/>
    <cellStyle name="Input 2 2 4 4 2 3" xfId="8580" xr:uid="{75934EF2-3360-48F6-9DFE-01132A4A8EDD}"/>
    <cellStyle name="Input 2 2 4 4 2 3 2" xfId="8581" xr:uid="{B068524C-9D54-43DD-9D8C-EB2687D76B56}"/>
    <cellStyle name="Input 2 2 4 4 2 3 3" xfId="8582" xr:uid="{6EDFDC6E-B15B-4ED0-BB3D-8A509D096DB1}"/>
    <cellStyle name="Input 2 2 4 4 2 4" xfId="8583" xr:uid="{E609F091-6547-41F1-8C02-7CA3C484F7D9}"/>
    <cellStyle name="Input 2 2 4 4 2 4 2" xfId="8584" xr:uid="{FD1798A7-20DA-40D3-94A4-1E30329A1784}"/>
    <cellStyle name="Input 2 2 4 4 2 4 3" xfId="8585" xr:uid="{D6E3555E-27F6-4641-8435-30759B669478}"/>
    <cellStyle name="Input 2 2 4 4 2 5" xfId="8586" xr:uid="{553C3601-BFA1-4FC3-B0EA-358DDA8F5E56}"/>
    <cellStyle name="Input 2 2 4 4 2 5 2" xfId="8587" xr:uid="{DEE9CFC0-5C45-4897-89CA-DD5888CBD96D}"/>
    <cellStyle name="Input 2 2 4 4 2 5 3" xfId="8588" xr:uid="{251344C5-D726-48B3-84F6-6CF6B3E25B91}"/>
    <cellStyle name="Input 2 2 4 4 2 6" xfId="8589" xr:uid="{B9544496-EA4E-42B4-8044-BB4AD39C8ED3}"/>
    <cellStyle name="Input 2 2 4 4 2 6 2" xfId="8590" xr:uid="{2B2DE7C4-ABF2-4EEB-882F-9D79F7D68CCC}"/>
    <cellStyle name="Input 2 2 4 4 2 6 3" xfId="8591" xr:uid="{D621642E-1EB9-46C2-92BF-58D9BEED1BDD}"/>
    <cellStyle name="Input 2 2 4 4 2 7" xfId="8592" xr:uid="{4AD6C1C4-4479-4FE9-B7CC-D43F96FCB5D5}"/>
    <cellStyle name="Input 2 2 4 4 2 8" xfId="8593" xr:uid="{A62E3B82-743F-4687-B1A5-7EA04EA788D3}"/>
    <cellStyle name="Input 2 2 4 4 3" xfId="8594" xr:uid="{98424763-00BD-44A8-A355-772EB6472362}"/>
    <cellStyle name="Input 2 2 4 4 3 2" xfId="8595" xr:uid="{ACE78158-3177-4E44-B79E-5EBDA58EA3D1}"/>
    <cellStyle name="Input 2 2 4 4 3 2 2" xfId="8596" xr:uid="{179BFDB2-D515-4E47-946C-0D3FD709AACD}"/>
    <cellStyle name="Input 2 2 4 4 3 2 3" xfId="8597" xr:uid="{8DA157CF-7BC2-450F-925A-54DB497BB818}"/>
    <cellStyle name="Input 2 2 4 4 3 3" xfId="8598" xr:uid="{6F0FD4CE-5FA0-48E9-B2C4-506212C16BC7}"/>
    <cellStyle name="Input 2 2 4 4 3 4" xfId="8599" xr:uid="{3939531D-A76E-4BDA-A91D-4F6F53271FFD}"/>
    <cellStyle name="Input 2 2 4 4 4" xfId="8600" xr:uid="{3AC77368-6818-463F-BDB4-2C9DFE7B41F1}"/>
    <cellStyle name="Input 2 2 4 4 4 2" xfId="8601" xr:uid="{F16627D8-0724-4C2C-9046-E60ABAF2B8C6}"/>
    <cellStyle name="Input 2 2 4 4 4 3" xfId="8602" xr:uid="{295BADCE-B733-416D-9F9E-B624D8B0AB98}"/>
    <cellStyle name="Input 2 2 4 4 5" xfId="8603" xr:uid="{D0BFBCC1-F139-473F-8F12-BD60DFE2EE97}"/>
    <cellStyle name="Input 2 2 4 4 5 2" xfId="8604" xr:uid="{E45FD2B6-4C6F-4C44-92E0-C84716BAAF3B}"/>
    <cellStyle name="Input 2 2 4 4 5 3" xfId="8605" xr:uid="{75FA1B14-C63E-4567-98BC-C426D78C60F3}"/>
    <cellStyle name="Input 2 2 4 4 6" xfId="8606" xr:uid="{4B60560B-ECEC-4BBC-BD86-61FE98750679}"/>
    <cellStyle name="Input 2 2 4 4 6 2" xfId="8607" xr:uid="{47A57928-E8AE-4201-AF67-E68BFB7D39D7}"/>
    <cellStyle name="Input 2 2 4 4 6 3" xfId="8608" xr:uid="{C088EC77-7C39-436D-A07A-BE2A9D366621}"/>
    <cellStyle name="Input 2 2 4 4 7" xfId="8609" xr:uid="{A8804F00-6FEA-4121-93E0-D4D0E0A47A5D}"/>
    <cellStyle name="Input 2 2 4 4 7 2" xfId="8610" xr:uid="{DC1667AF-355D-4F4A-B53B-BF187B4C22DC}"/>
    <cellStyle name="Input 2 2 4 4 7 3" xfId="8611" xr:uid="{F135794C-5AB5-4A76-96B5-CE905B780C1B}"/>
    <cellStyle name="Input 2 2 4 4 8" xfId="8612" xr:uid="{AA61BC70-A002-498A-AF86-673D2E893820}"/>
    <cellStyle name="Input 2 2 4 4 9" xfId="8613" xr:uid="{18BD4323-B6EC-4CCB-A0D9-C4BE0CFA433C}"/>
    <cellStyle name="Input 2 2 4 5" xfId="8614" xr:uid="{6BD75F3E-F7EC-4FE2-ACC1-2AE19E0EDF80}"/>
    <cellStyle name="Input 2 2 4 5 2" xfId="8615" xr:uid="{BC1D77E6-551E-4050-B40F-BE785BEF36B3}"/>
    <cellStyle name="Input 2 2 4 5 2 2" xfId="8616" xr:uid="{73BDF11C-3C36-401F-AC20-082CC7E2D9AB}"/>
    <cellStyle name="Input 2 2 4 5 2 2 2" xfId="8617" xr:uid="{0E4485C4-CB88-4CC0-AF5A-5157E17AC197}"/>
    <cellStyle name="Input 2 2 4 5 2 2 3" xfId="8618" xr:uid="{7D6BEF70-ACED-48F2-BF63-C6223D21EC4C}"/>
    <cellStyle name="Input 2 2 4 5 2 3" xfId="8619" xr:uid="{BEEAEEBC-C9B6-4769-874F-E587A3583225}"/>
    <cellStyle name="Input 2 2 4 5 2 3 2" xfId="8620" xr:uid="{08DC2D89-1CFD-4C5F-99DB-4A3F37DBB8B2}"/>
    <cellStyle name="Input 2 2 4 5 2 3 3" xfId="8621" xr:uid="{220BF526-489B-460F-954F-416D30ECBAA5}"/>
    <cellStyle name="Input 2 2 4 5 2 4" xfId="8622" xr:uid="{AA86FA2D-AA3B-4715-A9F3-2FA88A9353D4}"/>
    <cellStyle name="Input 2 2 4 5 2 4 2" xfId="8623" xr:uid="{2078F72A-EF74-4F5A-B254-72DD93AB44BB}"/>
    <cellStyle name="Input 2 2 4 5 2 4 3" xfId="8624" xr:uid="{6B5E0104-C49B-40B8-92B1-5B52EB2DD957}"/>
    <cellStyle name="Input 2 2 4 5 2 5" xfId="8625" xr:uid="{C74D3D3B-71D4-437D-92F2-846D86C73C92}"/>
    <cellStyle name="Input 2 2 4 5 2 5 2" xfId="8626" xr:uid="{5CE58167-F003-45CF-82E7-BBE079439D07}"/>
    <cellStyle name="Input 2 2 4 5 2 5 3" xfId="8627" xr:uid="{A852C962-77EB-48AB-BB8B-4E3C4E8B9938}"/>
    <cellStyle name="Input 2 2 4 5 2 6" xfId="8628" xr:uid="{06C21E8C-7BAE-4505-8AE2-2746D3992C54}"/>
    <cellStyle name="Input 2 2 4 5 2 6 2" xfId="8629" xr:uid="{FFAB2E06-5F01-468D-9189-95E6BB7B9B4D}"/>
    <cellStyle name="Input 2 2 4 5 2 6 3" xfId="8630" xr:uid="{B063EE2D-53FE-4B54-A17B-244832B0FE2F}"/>
    <cellStyle name="Input 2 2 4 5 2 7" xfId="8631" xr:uid="{FBC57681-7C09-4FEF-B5B1-D5C5091C9B08}"/>
    <cellStyle name="Input 2 2 4 5 2 8" xfId="8632" xr:uid="{A31D441E-50EA-47F2-82FD-3205F3B0E292}"/>
    <cellStyle name="Input 2 2 4 5 3" xfId="8633" xr:uid="{BA8F1A3D-24D3-49A2-925B-AB03D0F16959}"/>
    <cellStyle name="Input 2 2 4 5 3 2" xfId="8634" xr:uid="{2374ACE8-0166-4272-A048-50DF55FDF387}"/>
    <cellStyle name="Input 2 2 4 5 3 2 2" xfId="8635" xr:uid="{B49C0469-F090-4CD7-9F09-382004DEDDC4}"/>
    <cellStyle name="Input 2 2 4 5 3 2 3" xfId="8636" xr:uid="{A26F2941-6684-458B-9E47-F0B6C0032AF7}"/>
    <cellStyle name="Input 2 2 4 5 3 3" xfId="8637" xr:uid="{5A87D97F-03B6-44C7-94AE-8A25705EB55A}"/>
    <cellStyle name="Input 2 2 4 5 3 4" xfId="8638" xr:uid="{1687B106-2258-4E38-B88D-0DC9570219F1}"/>
    <cellStyle name="Input 2 2 4 5 4" xfId="8639" xr:uid="{60B5963B-D9F6-4FFA-A477-749BC652C7A0}"/>
    <cellStyle name="Input 2 2 4 5 4 2" xfId="8640" xr:uid="{35BC23AA-77A5-4CDE-855C-31D70CC40B3C}"/>
    <cellStyle name="Input 2 2 4 5 4 2 2" xfId="8641" xr:uid="{941638CD-146B-4547-BDC6-8235B30066EC}"/>
    <cellStyle name="Input 2 2 4 5 4 2 2 2" xfId="8642" xr:uid="{A1CCC68C-1A2F-46E2-A147-15D70ABB235B}"/>
    <cellStyle name="Input 2 2 4 5 4 2 3" xfId="8643" xr:uid="{0283F420-CFAB-436B-830C-0A63012BA74C}"/>
    <cellStyle name="Input 2 2 4 5 4 3" xfId="8644" xr:uid="{46A3F99F-64AD-4EAC-AD05-33336FD9AB48}"/>
    <cellStyle name="Input 2 2 4 5 4 4" xfId="8645" xr:uid="{7832C94A-CE4A-44F4-8CF8-E2EDE2ECE3E3}"/>
    <cellStyle name="Input 2 2 4 5 5" xfId="8646" xr:uid="{9B6A044C-55DC-4AE9-8FAB-7E76DA132557}"/>
    <cellStyle name="Input 2 2 4 5 5 2" xfId="8647" xr:uid="{3790391C-A896-4A27-B1C4-B5A4695D4810}"/>
    <cellStyle name="Input 2 2 4 5 5 2 2" xfId="8648" xr:uid="{E0193823-CF0D-49AC-A2E0-E04E1F8C0FE2}"/>
    <cellStyle name="Input 2 2 4 5 5 2 2 2" xfId="8649" xr:uid="{A11EF08D-2331-43D9-B37B-9E252DA89011}"/>
    <cellStyle name="Input 2 2 4 5 5 2 3" xfId="8650" xr:uid="{272F77B8-8DB9-4671-BD16-4E321477FA88}"/>
    <cellStyle name="Input 2 2 4 5 5 3" xfId="8651" xr:uid="{EF23E44E-F292-4A31-BFF1-6C40CB77A127}"/>
    <cellStyle name="Input 2 2 4 5 5 4" xfId="8652" xr:uid="{C116FFB7-FCE0-483B-9A96-54CF308EB121}"/>
    <cellStyle name="Input 2 2 4 5 6" xfId="8653" xr:uid="{135DA451-7D80-42A0-83CE-3394ED1E02FE}"/>
    <cellStyle name="Input 2 2 4 5 6 2" xfId="8654" xr:uid="{38425F9A-D479-479A-A0B6-E2D97BE5E514}"/>
    <cellStyle name="Input 2 2 4 5 6 2 2" xfId="8655" xr:uid="{75AB3D16-1785-49C9-962E-B20AD3F4F7FA}"/>
    <cellStyle name="Input 2 2 4 5 6 2 2 2" xfId="8656" xr:uid="{4282E1F8-630D-465A-B12D-73F3457ADDAB}"/>
    <cellStyle name="Input 2 2 4 5 6 2 3" xfId="8657" xr:uid="{5DA0C762-70D1-40E1-B015-40A741B5B7C9}"/>
    <cellStyle name="Input 2 2 4 5 6 3" xfId="8658" xr:uid="{0B89F69B-0B3F-431E-AF8F-7CFD6988D17E}"/>
    <cellStyle name="Input 2 2 4 5 6 4" xfId="8659" xr:uid="{B6830E15-B9A3-45BC-9D61-667ADC1D4AA9}"/>
    <cellStyle name="Input 2 2 4 5 7" xfId="8660" xr:uid="{6DFA6D41-90C4-4BFC-9034-C72CA2291A35}"/>
    <cellStyle name="Input 2 2 4 5 7 2" xfId="8661" xr:uid="{B00BEDE5-6AF9-4D12-9C20-26EE21F923B6}"/>
    <cellStyle name="Input 2 2 4 5 7 2 2" xfId="8662" xr:uid="{02852EB3-6093-42C7-99A2-C1863722DCEE}"/>
    <cellStyle name="Input 2 2 4 5 7 2 2 2" xfId="8663" xr:uid="{CFAB4896-729F-44F1-9166-4EC11F7FE3FA}"/>
    <cellStyle name="Input 2 2 4 5 7 2 3" xfId="8664" xr:uid="{7F4EB29C-04BF-44F4-81E1-A2AB4DB04133}"/>
    <cellStyle name="Input 2 2 4 5 7 3" xfId="8665" xr:uid="{98CC0721-2629-4DFA-A2D1-EAC2B096E2AF}"/>
    <cellStyle name="Input 2 2 4 5 7 4" xfId="8666" xr:uid="{352529DB-8D63-4A85-9144-14580A68CDBD}"/>
    <cellStyle name="Input 2 2 4 5 8" xfId="8667" xr:uid="{F194AA70-BE43-4C02-A29E-8979D1E8DAA5}"/>
    <cellStyle name="Input 2 2 4 5 9" xfId="8668" xr:uid="{C7D7B7AC-C727-468B-B5A8-9D37D0E5AC60}"/>
    <cellStyle name="Input 2 2 4 6" xfId="8669" xr:uid="{89DC5DCD-0D3F-4557-B97F-F42F30DA7432}"/>
    <cellStyle name="Input 2 2 4 6 10" xfId="8670" xr:uid="{5B8E0735-047B-473E-8523-31B87BE1AFF0}"/>
    <cellStyle name="Input 2 2 4 6 2" xfId="8671" xr:uid="{0DBBCB07-BA75-4163-8D96-467A0F077D98}"/>
    <cellStyle name="Input 2 2 4 6 2 2" xfId="8672" xr:uid="{C240FC48-7348-4B21-ABD6-2CB73AA358D6}"/>
    <cellStyle name="Input 2 2 4 6 2 2 2" xfId="8673" xr:uid="{E24DA78D-303F-48BC-A338-027DC74D2E53}"/>
    <cellStyle name="Input 2 2 4 6 2 2 2 2" xfId="8674" xr:uid="{0431E55A-5B91-4924-A9D7-DC164C3A8481}"/>
    <cellStyle name="Input 2 2 4 6 2 2 2 2 2" xfId="8675" xr:uid="{586879A6-B36C-4743-A924-71903469008F}"/>
    <cellStyle name="Input 2 2 4 6 2 2 2 3" xfId="8676" xr:uid="{AE4D6370-1A2A-4A1C-BC03-795557E3EF5B}"/>
    <cellStyle name="Input 2 2 4 6 2 2 3" xfId="8677" xr:uid="{DB3045E8-AA45-4ECC-9B06-B779974494CF}"/>
    <cellStyle name="Input 2 2 4 6 2 2 4" xfId="8678" xr:uid="{C6F75857-7CB6-415F-AA39-239DE8E94989}"/>
    <cellStyle name="Input 2 2 4 6 2 3" xfId="8679" xr:uid="{7BF1F5E1-93ED-4D4C-A763-3698F42B71E5}"/>
    <cellStyle name="Input 2 2 4 6 2 3 2" xfId="8680" xr:uid="{344BC002-7E06-4E00-8357-4851E97F4034}"/>
    <cellStyle name="Input 2 2 4 6 2 3 2 2" xfId="8681" xr:uid="{B2432755-B445-4B69-8B8A-D59E0E95ACF3}"/>
    <cellStyle name="Input 2 2 4 6 2 3 2 2 2" xfId="8682" xr:uid="{1C2D7470-5025-4FC5-AD64-91AB22E161EF}"/>
    <cellStyle name="Input 2 2 4 6 2 3 2 3" xfId="8683" xr:uid="{A898A426-8340-460E-BAD4-38FB4E44EB71}"/>
    <cellStyle name="Input 2 2 4 6 2 3 3" xfId="8684" xr:uid="{569F6DBE-F384-442E-863D-B42FA1B880AF}"/>
    <cellStyle name="Input 2 2 4 6 2 3 4" xfId="8685" xr:uid="{1AD40885-3436-4937-ADC7-CE0AF2A4ED4B}"/>
    <cellStyle name="Input 2 2 4 6 2 4" xfId="8686" xr:uid="{04828260-C022-4CDF-896F-29FF5C4D06AF}"/>
    <cellStyle name="Input 2 2 4 6 2 4 2" xfId="8687" xr:uid="{6ECBA4E5-627F-4EDA-9B80-709F30B57548}"/>
    <cellStyle name="Input 2 2 4 6 2 4 2 2" xfId="8688" xr:uid="{E9394749-5AF4-44DF-B81D-210C4464E467}"/>
    <cellStyle name="Input 2 2 4 6 2 4 2 2 2" xfId="8689" xr:uid="{E5BD60E6-2C45-46E9-B33E-FC9E7A9BC3C4}"/>
    <cellStyle name="Input 2 2 4 6 2 4 2 3" xfId="8690" xr:uid="{2C183A72-31E0-4EC0-9660-B13B09460A1E}"/>
    <cellStyle name="Input 2 2 4 6 2 4 3" xfId="8691" xr:uid="{67201769-4566-4302-8B0A-45A447F41FB2}"/>
    <cellStyle name="Input 2 2 4 6 2 4 4" xfId="8692" xr:uid="{41EABFE0-D4FD-44C6-9E74-CB29ED50574E}"/>
    <cellStyle name="Input 2 2 4 6 2 5" xfId="8693" xr:uid="{D73351EE-C472-482A-8A8D-EE93B54FD925}"/>
    <cellStyle name="Input 2 2 4 6 2 5 2" xfId="8694" xr:uid="{36A8BD6A-D8B7-4127-B779-0C6C55313C36}"/>
    <cellStyle name="Input 2 2 4 6 2 5 2 2" xfId="8695" xr:uid="{C52B83D4-3AC3-4F56-B5DE-2083825FBC03}"/>
    <cellStyle name="Input 2 2 4 6 2 5 2 2 2" xfId="8696" xr:uid="{A0B4CA58-26A7-4407-8946-C17ACC50E42A}"/>
    <cellStyle name="Input 2 2 4 6 2 5 2 3" xfId="8697" xr:uid="{B14E8766-D132-4626-A325-03F320A23416}"/>
    <cellStyle name="Input 2 2 4 6 2 5 3" xfId="8698" xr:uid="{458F2362-3667-4DDF-842E-0DBC5A83ECA3}"/>
    <cellStyle name="Input 2 2 4 6 2 5 4" xfId="8699" xr:uid="{1533AD0C-191E-4587-BF39-65B9BD717643}"/>
    <cellStyle name="Input 2 2 4 6 2 6" xfId="8700" xr:uid="{959E2637-FCAB-49CE-A3D6-B2FA165FEBA2}"/>
    <cellStyle name="Input 2 2 4 6 2 6 2" xfId="8701" xr:uid="{95AC06D4-F291-4407-9729-B6C4D2399AC9}"/>
    <cellStyle name="Input 2 2 4 6 2 6 2 2" xfId="8702" xr:uid="{4AA3B8A2-6D7A-46FB-B1D9-7427483CFB3C}"/>
    <cellStyle name="Input 2 2 4 6 2 6 2 2 2" xfId="8703" xr:uid="{483F08B7-EB45-478F-9D8B-9A8F45BBFF00}"/>
    <cellStyle name="Input 2 2 4 6 2 6 2 3" xfId="8704" xr:uid="{32F651F6-3338-462C-8D40-681F153117A2}"/>
    <cellStyle name="Input 2 2 4 6 2 6 3" xfId="8705" xr:uid="{F12BAACB-7484-43BB-A0B7-A6444A67235D}"/>
    <cellStyle name="Input 2 2 4 6 2 6 4" xfId="8706" xr:uid="{18A17978-44E4-4E86-9F7C-5AF5173807B3}"/>
    <cellStyle name="Input 2 2 4 6 2 7" xfId="8707" xr:uid="{97C86CAB-A280-496A-81BB-381D5C4B4D5D}"/>
    <cellStyle name="Input 2 2 4 6 2 7 2" xfId="8708" xr:uid="{38DD2E3A-901F-4FB9-A778-F51AFA045887}"/>
    <cellStyle name="Input 2 2 4 6 2 7 2 2" xfId="8709" xr:uid="{C636B43F-8496-4164-B352-7C4710D686E8}"/>
    <cellStyle name="Input 2 2 4 6 2 7 3" xfId="8710" xr:uid="{0747746D-B251-4CB1-B041-DB5763AE765F}"/>
    <cellStyle name="Input 2 2 4 6 2 8" xfId="8711" xr:uid="{0387FE4B-D041-4DA7-86C4-11B5E5A37E94}"/>
    <cellStyle name="Input 2 2 4 6 2 9" xfId="8712" xr:uid="{AE412584-E011-4A55-A544-78A14E749DB1}"/>
    <cellStyle name="Input 2 2 4 6 3" xfId="8713" xr:uid="{811AA018-CD06-4334-A5E5-EC70D22A57D5}"/>
    <cellStyle name="Input 2 2 4 6 3 2" xfId="8714" xr:uid="{50DD5BE5-2BFB-429E-A85D-7BE23DFCD0E0}"/>
    <cellStyle name="Input 2 2 4 6 3 2 2" xfId="8715" xr:uid="{FB11F01F-9343-413B-B167-EA996DCBED0B}"/>
    <cellStyle name="Input 2 2 4 6 3 2 2 2" xfId="8716" xr:uid="{8A4C1F92-53E9-416B-AF3D-5B1A8AD03EE3}"/>
    <cellStyle name="Input 2 2 4 6 3 2 2 2 2" xfId="8717" xr:uid="{ACC5E860-574F-4441-80C5-11300ED4154A}"/>
    <cellStyle name="Input 2 2 4 6 3 2 2 3" xfId="8718" xr:uid="{3F5A71F5-4EAA-4655-90E1-ABB3C8B78E53}"/>
    <cellStyle name="Input 2 2 4 6 3 2 3" xfId="8719" xr:uid="{A3D1CE75-D1A3-4CBA-AEF9-851E8BF41C99}"/>
    <cellStyle name="Input 2 2 4 6 3 2 4" xfId="8720" xr:uid="{FF4B4D12-D819-4317-841B-1AEAF4F341CB}"/>
    <cellStyle name="Input 2 2 4 6 3 3" xfId="8721" xr:uid="{79D10FED-F938-4924-AB70-0D0E6357C94F}"/>
    <cellStyle name="Input 2 2 4 6 3 3 2" xfId="8722" xr:uid="{D6C73DDC-ABC2-4D7A-B573-CA922561FFE7}"/>
    <cellStyle name="Input 2 2 4 6 3 3 2 2" xfId="8723" xr:uid="{B18B7BF7-0B06-48F0-9CCC-E9ED5049CEB9}"/>
    <cellStyle name="Input 2 2 4 6 3 3 3" xfId="8724" xr:uid="{3B3D5D62-75AA-46B5-9F24-A1E275C1D0CB}"/>
    <cellStyle name="Input 2 2 4 6 3 4" xfId="8725" xr:uid="{83414F4C-4339-4505-9F2A-0E9DDBBD397A}"/>
    <cellStyle name="Input 2 2 4 6 3 5" xfId="8726" xr:uid="{92837AF4-137D-499F-A806-D84D53A1CF48}"/>
    <cellStyle name="Input 2 2 4 6 4" xfId="8727" xr:uid="{C8C1111A-DEB5-4AE6-BF24-2FFBA389679B}"/>
    <cellStyle name="Input 2 2 4 6 4 2" xfId="8728" xr:uid="{B1247DEA-C960-43B1-8597-3209C28AAFFF}"/>
    <cellStyle name="Input 2 2 4 6 4 2 2" xfId="8729" xr:uid="{1E61F26C-6550-49B8-851F-A97C8F2996B1}"/>
    <cellStyle name="Input 2 2 4 6 4 2 2 2" xfId="8730" xr:uid="{EACA5B0D-8547-44BD-A956-441578BA87D1}"/>
    <cellStyle name="Input 2 2 4 6 4 2 3" xfId="8731" xr:uid="{AD0AA202-1D5E-4499-9B23-CBBB51C1C9B6}"/>
    <cellStyle name="Input 2 2 4 6 4 3" xfId="8732" xr:uid="{787208BE-BEC8-4282-9F06-F98906A69BB7}"/>
    <cellStyle name="Input 2 2 4 6 4 4" xfId="8733" xr:uid="{C963F210-FD79-4D7A-991A-1213799647C8}"/>
    <cellStyle name="Input 2 2 4 6 5" xfId="8734" xr:uid="{92363965-1511-43E3-999E-4AC1FDDED166}"/>
    <cellStyle name="Input 2 2 4 6 5 2" xfId="8735" xr:uid="{091358A8-7F48-4653-BD63-C0D437C2009A}"/>
    <cellStyle name="Input 2 2 4 6 5 2 2" xfId="8736" xr:uid="{724E02CF-A262-40F0-B966-AE822DA5661B}"/>
    <cellStyle name="Input 2 2 4 6 5 2 2 2" xfId="8737" xr:uid="{46D3EFE2-3934-40D9-8676-5A46AADFC90D}"/>
    <cellStyle name="Input 2 2 4 6 5 2 3" xfId="8738" xr:uid="{91604F4B-48C2-4560-A778-5D97781D3FFF}"/>
    <cellStyle name="Input 2 2 4 6 5 3" xfId="8739" xr:uid="{F0622F56-04F8-407C-8BB6-5B8AEAB9E578}"/>
    <cellStyle name="Input 2 2 4 6 5 4" xfId="8740" xr:uid="{FBB2F752-74BC-4F94-942A-2F8CE897E027}"/>
    <cellStyle name="Input 2 2 4 6 6" xfId="8741" xr:uid="{2BEB4D11-907C-4CC6-ACF7-1F0F993B0871}"/>
    <cellStyle name="Input 2 2 4 6 6 2" xfId="8742" xr:uid="{F116F1F2-08FE-4B32-867F-93560490F750}"/>
    <cellStyle name="Input 2 2 4 6 6 2 2" xfId="8743" xr:uid="{4F7A45A3-4244-4EA7-B42D-8E83D58F61C6}"/>
    <cellStyle name="Input 2 2 4 6 6 2 2 2" xfId="8744" xr:uid="{CE782075-D5E8-42F9-BEED-211750563F62}"/>
    <cellStyle name="Input 2 2 4 6 6 2 3" xfId="8745" xr:uid="{FA5B8A7F-B6F0-4399-99BD-19D8F701B9A4}"/>
    <cellStyle name="Input 2 2 4 6 6 3" xfId="8746" xr:uid="{0BFF13C8-C63E-429F-A880-F97B97DD4A76}"/>
    <cellStyle name="Input 2 2 4 6 6 4" xfId="8747" xr:uid="{9F4AE4BD-0A13-4C79-B0C5-235840E5F6E6}"/>
    <cellStyle name="Input 2 2 4 6 7" xfId="8748" xr:uid="{222EA729-6BB3-402B-9210-6BE16D3E8C36}"/>
    <cellStyle name="Input 2 2 4 6 7 2" xfId="8749" xr:uid="{97860D70-88A2-43AA-A68E-F3D2BFED7DDB}"/>
    <cellStyle name="Input 2 2 4 6 7 2 2" xfId="8750" xr:uid="{BE28C180-DAED-4AD2-9EA4-F668D7765F88}"/>
    <cellStyle name="Input 2 2 4 6 7 2 2 2" xfId="8751" xr:uid="{B9465A63-E8A8-435D-9A8B-4CA4AD4BE8EA}"/>
    <cellStyle name="Input 2 2 4 6 7 2 3" xfId="8752" xr:uid="{E6642A56-0A74-4958-8CC6-51DDD83FF6B1}"/>
    <cellStyle name="Input 2 2 4 6 7 3" xfId="8753" xr:uid="{8E5A5912-99FD-4265-A688-791113F7A926}"/>
    <cellStyle name="Input 2 2 4 6 7 4" xfId="8754" xr:uid="{6E04E9DC-F1AE-4363-B2B6-F63A5D2E44F0}"/>
    <cellStyle name="Input 2 2 4 6 8" xfId="8755" xr:uid="{DF145B52-0820-4FF1-B0DC-86B3BDEAFB21}"/>
    <cellStyle name="Input 2 2 4 6 8 2" xfId="8756" xr:uid="{BDE443B3-6635-44C2-8CD8-62CF9A71D732}"/>
    <cellStyle name="Input 2 2 4 6 8 2 2" xfId="8757" xr:uid="{D23CDED3-A6A9-4918-A328-A7D865B865C0}"/>
    <cellStyle name="Input 2 2 4 6 8 3" xfId="8758" xr:uid="{5CC71FF0-8AD4-4B78-9903-61EBDF709105}"/>
    <cellStyle name="Input 2 2 4 6 9" xfId="8759" xr:uid="{3FF24737-0189-40C1-895C-AE47779B7143}"/>
    <cellStyle name="Input 2 2 4 7" xfId="8760" xr:uid="{8042498E-0C44-4211-8131-C04045A80ADB}"/>
    <cellStyle name="Input 2 2 4 7 10" xfId="8761" xr:uid="{53BE7C4E-DA68-42A3-8050-84118C3E23B8}"/>
    <cellStyle name="Input 2 2 4 7 2" xfId="8762" xr:uid="{0CD4515B-082B-4BD1-BE41-3EF19C0F378A}"/>
    <cellStyle name="Input 2 2 4 7 2 2" xfId="8763" xr:uid="{05348CC0-E2FF-4B5C-A3CB-4B76BEC30652}"/>
    <cellStyle name="Input 2 2 4 7 2 2 2" xfId="8764" xr:uid="{84951CE0-1D09-4E98-8068-F950F8FF9260}"/>
    <cellStyle name="Input 2 2 4 7 2 2 2 2" xfId="8765" xr:uid="{277A11C8-0A73-4D33-91C3-AE57847A5D24}"/>
    <cellStyle name="Input 2 2 4 7 2 2 2 2 2" xfId="8766" xr:uid="{EBA715D5-25D0-464A-A5EC-54162003F216}"/>
    <cellStyle name="Input 2 2 4 7 2 2 2 3" xfId="8767" xr:uid="{B12DC65F-1E80-4581-8D65-318B983BEA3B}"/>
    <cellStyle name="Input 2 2 4 7 2 2 3" xfId="8768" xr:uid="{4789E2C8-F15E-4773-A203-5B276A92F505}"/>
    <cellStyle name="Input 2 2 4 7 2 2 4" xfId="8769" xr:uid="{0A962835-DB56-4FF0-B5DA-F7FD5BC0490A}"/>
    <cellStyle name="Input 2 2 4 7 2 3" xfId="8770" xr:uid="{8CF31DF3-A4FD-4773-B586-0B16C24A5E5E}"/>
    <cellStyle name="Input 2 2 4 7 2 3 2" xfId="8771" xr:uid="{142435CA-B1E8-4532-AC9F-D9665BC7E7A5}"/>
    <cellStyle name="Input 2 2 4 7 2 3 2 2" xfId="8772" xr:uid="{7D5A0A0D-032A-4A2B-A7D2-094ECB861430}"/>
    <cellStyle name="Input 2 2 4 7 2 3 2 2 2" xfId="8773" xr:uid="{438183AE-84A0-44C5-AD5D-467C101600B4}"/>
    <cellStyle name="Input 2 2 4 7 2 3 2 3" xfId="8774" xr:uid="{D75E27DA-D80F-455E-9A7C-A60BA90E056E}"/>
    <cellStyle name="Input 2 2 4 7 2 3 3" xfId="8775" xr:uid="{8DC55273-E103-4E25-A7EA-C3345255903E}"/>
    <cellStyle name="Input 2 2 4 7 2 3 4" xfId="8776" xr:uid="{4D9FFCEF-51D3-479C-ACD3-79B8800B64E7}"/>
    <cellStyle name="Input 2 2 4 7 2 4" xfId="8777" xr:uid="{3AD81CF0-83EE-47EF-9D42-B444D5B5A29B}"/>
    <cellStyle name="Input 2 2 4 7 2 4 2" xfId="8778" xr:uid="{62DFEC4E-2D90-4EB5-B301-88403F57E711}"/>
    <cellStyle name="Input 2 2 4 7 2 4 2 2" xfId="8779" xr:uid="{F5C82DE4-05F6-466E-B275-0E7000B58DCD}"/>
    <cellStyle name="Input 2 2 4 7 2 4 2 2 2" xfId="8780" xr:uid="{EC7692C5-8220-44D2-9371-E950C92F0555}"/>
    <cellStyle name="Input 2 2 4 7 2 4 2 3" xfId="8781" xr:uid="{18760D51-CAE6-4205-8474-8065B44BA13A}"/>
    <cellStyle name="Input 2 2 4 7 2 4 3" xfId="8782" xr:uid="{E8CF19AE-745D-4320-8CE6-3F6AA5FDF6AE}"/>
    <cellStyle name="Input 2 2 4 7 2 4 4" xfId="8783" xr:uid="{E36801A3-3FE1-4E97-B5D9-ED619FD0B4A2}"/>
    <cellStyle name="Input 2 2 4 7 2 5" xfId="8784" xr:uid="{7D7FAA3D-C577-4C9A-AE92-FB948007C425}"/>
    <cellStyle name="Input 2 2 4 7 2 5 2" xfId="8785" xr:uid="{6A44F088-182C-481A-9B30-9EC7EC38C1E8}"/>
    <cellStyle name="Input 2 2 4 7 2 5 2 2" xfId="8786" xr:uid="{A3C2E7E9-852B-4D78-BDAA-C984D995557F}"/>
    <cellStyle name="Input 2 2 4 7 2 5 2 2 2" xfId="8787" xr:uid="{D8C28523-A93B-44AF-83DD-AD4286156223}"/>
    <cellStyle name="Input 2 2 4 7 2 5 2 3" xfId="8788" xr:uid="{DDDCB0BC-4CA6-433C-A725-2672BC794F22}"/>
    <cellStyle name="Input 2 2 4 7 2 5 3" xfId="8789" xr:uid="{AB932C06-3068-4993-A5E1-3E4C5FCAD5D9}"/>
    <cellStyle name="Input 2 2 4 7 2 5 4" xfId="8790" xr:uid="{21D0FD77-1A0D-4EDE-928E-DCE63BC25A56}"/>
    <cellStyle name="Input 2 2 4 7 2 6" xfId="8791" xr:uid="{93687828-5109-42F8-A49D-17F694C17AEE}"/>
    <cellStyle name="Input 2 2 4 7 2 6 2" xfId="8792" xr:uid="{892005EF-B3F4-41A9-9EEB-BC26EA5AF2C2}"/>
    <cellStyle name="Input 2 2 4 7 2 6 2 2" xfId="8793" xr:uid="{6DF323F1-7987-46D6-86D8-2CC3FF2CCB8C}"/>
    <cellStyle name="Input 2 2 4 7 2 6 2 2 2" xfId="8794" xr:uid="{1D2BB9E9-3029-4FB6-881E-FE6D6BCA8727}"/>
    <cellStyle name="Input 2 2 4 7 2 6 2 3" xfId="8795" xr:uid="{1B102976-09CD-4DB2-81CE-B5C19025CD26}"/>
    <cellStyle name="Input 2 2 4 7 2 6 3" xfId="8796" xr:uid="{E02B07EB-D15A-4715-AACF-16AD6CFBFA43}"/>
    <cellStyle name="Input 2 2 4 7 2 6 4" xfId="8797" xr:uid="{93D506A9-4D78-41B7-8748-A7354D111EC9}"/>
    <cellStyle name="Input 2 2 4 7 2 7" xfId="8798" xr:uid="{9F8A78F0-5C19-4D10-9CAE-825731C72D02}"/>
    <cellStyle name="Input 2 2 4 7 2 7 2" xfId="8799" xr:uid="{B8715FBA-5065-4DED-8995-D79032055B55}"/>
    <cellStyle name="Input 2 2 4 7 2 7 2 2" xfId="8800" xr:uid="{2DA84F6C-B863-4129-876E-3194424E99C7}"/>
    <cellStyle name="Input 2 2 4 7 2 7 3" xfId="8801" xr:uid="{7A32A623-C32D-471B-966D-098D21BA9552}"/>
    <cellStyle name="Input 2 2 4 7 2 8" xfId="8802" xr:uid="{61EBC07C-6BA4-4940-A41E-EC4A1827FC22}"/>
    <cellStyle name="Input 2 2 4 7 2 9" xfId="8803" xr:uid="{123C3319-E36D-4B90-B6C4-F992D3836047}"/>
    <cellStyle name="Input 2 2 4 7 3" xfId="8804" xr:uid="{4EF4B1B6-6E93-4A41-BDCF-734C8EF463FF}"/>
    <cellStyle name="Input 2 2 4 7 3 2" xfId="8805" xr:uid="{C99D3233-A1C3-4719-B002-55F8F149BD2B}"/>
    <cellStyle name="Input 2 2 4 7 3 2 2" xfId="8806" xr:uid="{0ED5ED14-C4A1-48A0-92A6-9AF787B84EA8}"/>
    <cellStyle name="Input 2 2 4 7 3 2 2 2" xfId="8807" xr:uid="{01102B16-368D-42E1-94EB-F986997B7B56}"/>
    <cellStyle name="Input 2 2 4 7 3 2 2 2 2" xfId="8808" xr:uid="{B9519A11-9FEA-44CE-91AC-437B879E630D}"/>
    <cellStyle name="Input 2 2 4 7 3 2 2 3" xfId="8809" xr:uid="{985C9643-D0E9-4689-847D-42B57C5E6628}"/>
    <cellStyle name="Input 2 2 4 7 3 2 3" xfId="8810" xr:uid="{CD5F1DEF-1DAE-4CF6-B77B-7475E6798278}"/>
    <cellStyle name="Input 2 2 4 7 3 2 4" xfId="8811" xr:uid="{0C8DB8B1-34C0-49F9-B70C-A65B17902191}"/>
    <cellStyle name="Input 2 2 4 7 3 3" xfId="8812" xr:uid="{BA2DF798-AA55-4FF2-9E94-D325CEBFBB6E}"/>
    <cellStyle name="Input 2 2 4 7 3 3 2" xfId="8813" xr:uid="{D914AAB6-C098-4AAF-9A4A-F825203BB865}"/>
    <cellStyle name="Input 2 2 4 7 3 3 2 2" xfId="8814" xr:uid="{D4491A2E-AEA8-419E-BCE1-B15A257EAE0E}"/>
    <cellStyle name="Input 2 2 4 7 3 3 3" xfId="8815" xr:uid="{E396F3C0-410F-4A7A-A8FF-204F188C13FE}"/>
    <cellStyle name="Input 2 2 4 7 3 4" xfId="8816" xr:uid="{06A714DB-3BBC-4F42-81D7-39839EB32124}"/>
    <cellStyle name="Input 2 2 4 7 3 5" xfId="8817" xr:uid="{F8E171EC-CDB4-4F6D-A536-735272C1DE2D}"/>
    <cellStyle name="Input 2 2 4 7 4" xfId="8818" xr:uid="{66F9286B-D0FC-485F-97C5-87E91BA22FDC}"/>
    <cellStyle name="Input 2 2 4 7 4 2" xfId="8819" xr:uid="{04F4DF9A-654C-4C17-AA1E-84B1A794374A}"/>
    <cellStyle name="Input 2 2 4 7 4 2 2" xfId="8820" xr:uid="{507FA40C-CC99-40D5-A513-8C5997903D99}"/>
    <cellStyle name="Input 2 2 4 7 4 2 2 2" xfId="8821" xr:uid="{D14E8BC7-052B-4504-9641-09313A6B96EC}"/>
    <cellStyle name="Input 2 2 4 7 4 2 3" xfId="8822" xr:uid="{DFBA5B7E-0C2C-47B1-961D-8C103C5DA59A}"/>
    <cellStyle name="Input 2 2 4 7 4 3" xfId="8823" xr:uid="{CDDEEA86-60DF-4B83-A6DC-F0898216A21B}"/>
    <cellStyle name="Input 2 2 4 7 4 4" xfId="8824" xr:uid="{7C9A39AD-C8B4-46FF-AB86-56893D9F05DE}"/>
    <cellStyle name="Input 2 2 4 7 5" xfId="8825" xr:uid="{FA1062D7-3EEF-4A7A-8401-750EFF4CCBA4}"/>
    <cellStyle name="Input 2 2 4 7 5 2" xfId="8826" xr:uid="{AC651180-62C7-42C0-AF79-AFC3266A6BCE}"/>
    <cellStyle name="Input 2 2 4 7 5 2 2" xfId="8827" xr:uid="{E39A4228-75D1-445D-8954-74ACFD4A7311}"/>
    <cellStyle name="Input 2 2 4 7 5 2 2 2" xfId="8828" xr:uid="{D0242C56-7022-4B3D-AEFC-067040EC5943}"/>
    <cellStyle name="Input 2 2 4 7 5 2 3" xfId="8829" xr:uid="{088D2D7D-3BD5-493B-AC0A-F5BCBFD652FF}"/>
    <cellStyle name="Input 2 2 4 7 5 3" xfId="8830" xr:uid="{A6FBE30E-D1B4-40D5-8F86-5361D52E1107}"/>
    <cellStyle name="Input 2 2 4 7 5 4" xfId="8831" xr:uid="{3EDF2974-75FB-4993-B56E-EE0539E98CE7}"/>
    <cellStyle name="Input 2 2 4 7 6" xfId="8832" xr:uid="{09F38222-BF1D-4A10-B556-6C19200B429A}"/>
    <cellStyle name="Input 2 2 4 7 6 2" xfId="8833" xr:uid="{319377E8-5111-41E2-9003-1FC5269DAE13}"/>
    <cellStyle name="Input 2 2 4 7 6 2 2" xfId="8834" xr:uid="{5CBD55F2-99AC-4C1E-BE35-CD395C47F03C}"/>
    <cellStyle name="Input 2 2 4 7 6 2 2 2" xfId="8835" xr:uid="{E3428120-4224-469B-A89C-E80A5C5F5C3E}"/>
    <cellStyle name="Input 2 2 4 7 6 2 3" xfId="8836" xr:uid="{5C70F306-A808-4465-9D78-B9A72E9EC0E9}"/>
    <cellStyle name="Input 2 2 4 7 6 3" xfId="8837" xr:uid="{E9F79A6B-40CB-4D40-BCC7-E816031FF37A}"/>
    <cellStyle name="Input 2 2 4 7 6 4" xfId="8838" xr:uid="{EF754836-62EA-4307-BDF8-32D86C3179D1}"/>
    <cellStyle name="Input 2 2 4 7 7" xfId="8839" xr:uid="{A56E0B5A-2257-4B16-9BA1-C989E1789BA0}"/>
    <cellStyle name="Input 2 2 4 7 7 2" xfId="8840" xr:uid="{4F14AC38-18FE-4862-88A3-3799B6B52DC1}"/>
    <cellStyle name="Input 2 2 4 7 7 2 2" xfId="8841" xr:uid="{868002F9-1DC3-4723-8CE9-A2CDE4463B68}"/>
    <cellStyle name="Input 2 2 4 7 7 2 2 2" xfId="8842" xr:uid="{37861C7E-1386-4C01-860A-55D0C0BE653A}"/>
    <cellStyle name="Input 2 2 4 7 7 2 3" xfId="8843" xr:uid="{B92C2D9B-4017-4FD9-94DB-FDA42C5F0F6F}"/>
    <cellStyle name="Input 2 2 4 7 7 3" xfId="8844" xr:uid="{60AFB6F6-B283-445A-BADB-372E0A5F0C0B}"/>
    <cellStyle name="Input 2 2 4 7 7 4" xfId="8845" xr:uid="{169313C0-E1AF-45B4-9202-527556203A69}"/>
    <cellStyle name="Input 2 2 4 7 8" xfId="8846" xr:uid="{D40CBC5F-212C-4C9A-9B85-BB4480244EB1}"/>
    <cellStyle name="Input 2 2 4 7 8 2" xfId="8847" xr:uid="{70025D40-1B93-4EB9-A884-686920EBE939}"/>
    <cellStyle name="Input 2 2 4 7 8 2 2" xfId="8848" xr:uid="{CD1D2631-A5F5-4901-BC51-EEA52AFF75E0}"/>
    <cellStyle name="Input 2 2 4 7 8 3" xfId="8849" xr:uid="{451C32A2-9838-47B3-8BAB-7159455F6E1E}"/>
    <cellStyle name="Input 2 2 4 7 9" xfId="8850" xr:uid="{E0E0B220-54FD-406D-931F-2CD01FCBF509}"/>
    <cellStyle name="Input 2 2 4 8" xfId="8851" xr:uid="{38B40274-7985-4156-88E8-9BE83E7CCE6A}"/>
    <cellStyle name="Input 2 2 4 8 10" xfId="8852" xr:uid="{51B6AB7E-B3F1-4F58-ACCE-F73C12D53C10}"/>
    <cellStyle name="Input 2 2 4 8 2" xfId="8853" xr:uid="{631AEAA2-D4DD-498F-B388-EEEB26E6FAE5}"/>
    <cellStyle name="Input 2 2 4 8 2 2" xfId="8854" xr:uid="{863F6F3D-1648-4869-9743-A1E18D6681D6}"/>
    <cellStyle name="Input 2 2 4 8 2 2 2" xfId="8855" xr:uid="{F2691940-4AAB-45F4-8CE6-6BAF85E9FAB6}"/>
    <cellStyle name="Input 2 2 4 8 2 2 2 2" xfId="8856" xr:uid="{F9EB8115-C1BE-43EF-91AB-69BA756CFB33}"/>
    <cellStyle name="Input 2 2 4 8 2 2 2 2 2" xfId="8857" xr:uid="{E74B6BBF-195F-43FD-BB89-1EA1CC28A3FE}"/>
    <cellStyle name="Input 2 2 4 8 2 2 2 3" xfId="8858" xr:uid="{34B209DB-56A3-4D3E-83E7-0226F94F023E}"/>
    <cellStyle name="Input 2 2 4 8 2 2 3" xfId="8859" xr:uid="{C829C22A-CDD4-461B-9E63-B1831ECAB75C}"/>
    <cellStyle name="Input 2 2 4 8 2 2 4" xfId="8860" xr:uid="{9BE6F56D-977F-4BAF-AE31-3C52CB05973F}"/>
    <cellStyle name="Input 2 2 4 8 2 3" xfId="8861" xr:uid="{87DD8D1E-FA6B-4D33-99CB-B128882A1506}"/>
    <cellStyle name="Input 2 2 4 8 2 3 2" xfId="8862" xr:uid="{D0C144EA-B857-490B-A77D-110F925AC931}"/>
    <cellStyle name="Input 2 2 4 8 2 3 2 2" xfId="8863" xr:uid="{2B54FF40-7F4A-4E8F-9C1B-0871A9F4122D}"/>
    <cellStyle name="Input 2 2 4 8 2 3 2 2 2" xfId="8864" xr:uid="{E4565E08-0241-4D26-A570-A3F20EB04045}"/>
    <cellStyle name="Input 2 2 4 8 2 3 2 3" xfId="8865" xr:uid="{4161BE9E-F610-42D1-B41B-3D49FFF8E944}"/>
    <cellStyle name="Input 2 2 4 8 2 3 3" xfId="8866" xr:uid="{44E6CDBF-B0B0-4BD2-BF4F-C50A380888D8}"/>
    <cellStyle name="Input 2 2 4 8 2 3 4" xfId="8867" xr:uid="{BE1A2757-AC2B-4148-A28C-9B33D08A9666}"/>
    <cellStyle name="Input 2 2 4 8 2 4" xfId="8868" xr:uid="{7646FC04-1D37-4200-8DB8-2F1D52CD3C99}"/>
    <cellStyle name="Input 2 2 4 8 2 4 2" xfId="8869" xr:uid="{8680F8DB-57EE-48C8-8534-47F2DE06AE71}"/>
    <cellStyle name="Input 2 2 4 8 2 4 2 2" xfId="8870" xr:uid="{0694DDC5-616B-4FA4-8AFC-A66B469306D8}"/>
    <cellStyle name="Input 2 2 4 8 2 4 2 2 2" xfId="8871" xr:uid="{057527AE-CA40-40E6-82D7-FEBA8668AE42}"/>
    <cellStyle name="Input 2 2 4 8 2 4 2 3" xfId="8872" xr:uid="{BC8C2EFB-E5F6-4B51-ACDB-40DB992065B4}"/>
    <cellStyle name="Input 2 2 4 8 2 4 3" xfId="8873" xr:uid="{70C8D76F-A8DA-4871-BC22-942BA5452772}"/>
    <cellStyle name="Input 2 2 4 8 2 4 4" xfId="8874" xr:uid="{E573864A-DB9B-4A95-8F90-B6B43EC2FDAB}"/>
    <cellStyle name="Input 2 2 4 8 2 5" xfId="8875" xr:uid="{3AEFC218-8B57-46CD-A30D-AD0E30B9CA35}"/>
    <cellStyle name="Input 2 2 4 8 2 5 2" xfId="8876" xr:uid="{8E843121-5169-420C-9CB2-CE337EC229B2}"/>
    <cellStyle name="Input 2 2 4 8 2 5 2 2" xfId="8877" xr:uid="{0BC024B9-BE69-422F-9E0C-CBCBD6260542}"/>
    <cellStyle name="Input 2 2 4 8 2 5 2 2 2" xfId="8878" xr:uid="{5CF3C496-CD3C-46CD-931A-8DBC4FA581B7}"/>
    <cellStyle name="Input 2 2 4 8 2 5 2 3" xfId="8879" xr:uid="{26B4747F-2FA8-41D2-BF8D-A66178DCCEE9}"/>
    <cellStyle name="Input 2 2 4 8 2 5 3" xfId="8880" xr:uid="{5A2DC9A9-E457-4A2B-94F8-68E5B3BAE690}"/>
    <cellStyle name="Input 2 2 4 8 2 5 4" xfId="8881" xr:uid="{A057F604-1AA3-4A91-852D-B19423C8C431}"/>
    <cellStyle name="Input 2 2 4 8 2 6" xfId="8882" xr:uid="{77A6574D-72A0-458C-A07D-1BA425F19787}"/>
    <cellStyle name="Input 2 2 4 8 2 6 2" xfId="8883" xr:uid="{3E743931-3AA5-4342-B56B-5B902E0D9368}"/>
    <cellStyle name="Input 2 2 4 8 2 6 2 2" xfId="8884" xr:uid="{3937F8CB-6A81-429C-8C29-ED3DA1681BCE}"/>
    <cellStyle name="Input 2 2 4 8 2 6 2 2 2" xfId="8885" xr:uid="{E33CBD5C-4E64-4DB8-B49B-09202B6FC959}"/>
    <cellStyle name="Input 2 2 4 8 2 6 2 3" xfId="8886" xr:uid="{E9435416-FAF9-4B11-9C7B-F60DFC7E3A44}"/>
    <cellStyle name="Input 2 2 4 8 2 6 3" xfId="8887" xr:uid="{763EC84B-CEAF-4983-B2EA-E9402F8D02A0}"/>
    <cellStyle name="Input 2 2 4 8 2 6 4" xfId="8888" xr:uid="{8A6A2B30-27E6-435D-94CB-0E2CC863F464}"/>
    <cellStyle name="Input 2 2 4 8 2 7" xfId="8889" xr:uid="{09B487D0-8F0F-4BBD-A726-1B304738CB2B}"/>
    <cellStyle name="Input 2 2 4 8 2 7 2" xfId="8890" xr:uid="{A777ADD2-158D-4E51-84A6-7D795AA887BF}"/>
    <cellStyle name="Input 2 2 4 8 2 7 2 2" xfId="8891" xr:uid="{0273B3E7-8E19-49ED-8FC0-EAF8B01A7BD0}"/>
    <cellStyle name="Input 2 2 4 8 2 7 3" xfId="8892" xr:uid="{35102394-733E-489D-8BEB-5FCCC5D301F8}"/>
    <cellStyle name="Input 2 2 4 8 2 8" xfId="8893" xr:uid="{F4828BF6-4E9B-4559-ABB3-A5431E439F9C}"/>
    <cellStyle name="Input 2 2 4 8 2 9" xfId="8894" xr:uid="{18F23BF1-A8B4-45A6-B3DA-E58F50329E68}"/>
    <cellStyle name="Input 2 2 4 8 3" xfId="8895" xr:uid="{6CEBEFBC-316B-41F2-B4CC-1FDA2DE8A9E2}"/>
    <cellStyle name="Input 2 2 4 8 3 2" xfId="8896" xr:uid="{C1E1A34F-5EAD-4001-B68B-579A1B13ADE8}"/>
    <cellStyle name="Input 2 2 4 8 3 2 2" xfId="8897" xr:uid="{4BCA7FB5-3F5F-4E88-85FF-DC512C6A5968}"/>
    <cellStyle name="Input 2 2 4 8 3 2 2 2" xfId="8898" xr:uid="{AAF3B62E-82B8-49E4-AF21-CC59DA1DAA1F}"/>
    <cellStyle name="Input 2 2 4 8 3 2 2 2 2" xfId="8899" xr:uid="{4A77FAFD-667E-430B-B801-1339B2DF8A25}"/>
    <cellStyle name="Input 2 2 4 8 3 2 2 3" xfId="8900" xr:uid="{7C510DEB-0122-47FB-970D-B409E5270497}"/>
    <cellStyle name="Input 2 2 4 8 3 2 3" xfId="8901" xr:uid="{C0BB1246-5B57-45C4-ABF4-7B2B4F8589A3}"/>
    <cellStyle name="Input 2 2 4 8 3 2 4" xfId="8902" xr:uid="{4336F591-F935-4E64-BCE9-BE6B78F934C4}"/>
    <cellStyle name="Input 2 2 4 8 3 3" xfId="8903" xr:uid="{3C286D7C-C878-46E4-A35B-BA52BDE0929E}"/>
    <cellStyle name="Input 2 2 4 8 3 3 2" xfId="8904" xr:uid="{094134C0-7DD6-4697-840D-A4B91129644E}"/>
    <cellStyle name="Input 2 2 4 8 3 3 2 2" xfId="8905" xr:uid="{C9803150-3F9A-485B-8251-0C35C48DB89C}"/>
    <cellStyle name="Input 2 2 4 8 3 3 3" xfId="8906" xr:uid="{2A299710-745F-4A42-93E9-2AFED6E210D7}"/>
    <cellStyle name="Input 2 2 4 8 3 4" xfId="8907" xr:uid="{0B5C194F-0BE2-44EC-970F-7C722A04F936}"/>
    <cellStyle name="Input 2 2 4 8 3 5" xfId="8908" xr:uid="{2739A18D-AB46-497F-B2E9-948702F2D2ED}"/>
    <cellStyle name="Input 2 2 4 8 4" xfId="8909" xr:uid="{D67E71DE-B014-4BD8-AE2E-E1E5B07119F6}"/>
    <cellStyle name="Input 2 2 4 8 4 2" xfId="8910" xr:uid="{836F488F-E493-4844-9EE1-CC0739C0BE80}"/>
    <cellStyle name="Input 2 2 4 8 4 2 2" xfId="8911" xr:uid="{F108D378-0BD1-429E-A1E2-8790A03B2B70}"/>
    <cellStyle name="Input 2 2 4 8 4 2 2 2" xfId="8912" xr:uid="{11817ACF-DC24-447E-B07A-15BE8810BEB3}"/>
    <cellStyle name="Input 2 2 4 8 4 2 3" xfId="8913" xr:uid="{C4FE6C7D-F4C0-4B24-A249-EC710A6D391D}"/>
    <cellStyle name="Input 2 2 4 8 4 3" xfId="8914" xr:uid="{5A999210-62E0-4C2C-89D4-58C7A368D3A0}"/>
    <cellStyle name="Input 2 2 4 8 4 4" xfId="8915" xr:uid="{DD34486F-8858-4236-ACB0-60DE16BC77B5}"/>
    <cellStyle name="Input 2 2 4 8 5" xfId="8916" xr:uid="{6762D9CD-2729-4298-A431-DFF8ED1F39FE}"/>
    <cellStyle name="Input 2 2 4 8 5 2" xfId="8917" xr:uid="{9D05C2EA-E8BE-4F4A-9C61-08DBF5D32222}"/>
    <cellStyle name="Input 2 2 4 8 5 2 2" xfId="8918" xr:uid="{74AEC730-E291-4300-96A6-C12C81B13B44}"/>
    <cellStyle name="Input 2 2 4 8 5 2 2 2" xfId="8919" xr:uid="{54591347-5BE8-4D3F-8E02-015DED6EA18D}"/>
    <cellStyle name="Input 2 2 4 8 5 2 3" xfId="8920" xr:uid="{6A5D5CC5-F13F-40E8-A75E-692AB3A60BC0}"/>
    <cellStyle name="Input 2 2 4 8 5 3" xfId="8921" xr:uid="{E3E91071-BC68-4D65-928F-3FB4135AFA79}"/>
    <cellStyle name="Input 2 2 4 8 5 4" xfId="8922" xr:uid="{14D2C309-3139-479D-8F6C-B4F5AA62E5E1}"/>
    <cellStyle name="Input 2 2 4 8 6" xfId="8923" xr:uid="{0E44B023-D585-40FA-9888-A319FEAE2B6D}"/>
    <cellStyle name="Input 2 2 4 8 6 2" xfId="8924" xr:uid="{09D1AC58-3ACB-4595-A744-17EA4931A5E7}"/>
    <cellStyle name="Input 2 2 4 8 6 2 2" xfId="8925" xr:uid="{854FF39D-40FB-44B0-9A26-3EF51F445B02}"/>
    <cellStyle name="Input 2 2 4 8 6 2 2 2" xfId="8926" xr:uid="{BF8169DB-94CA-4DB8-82D4-FD319BA9181A}"/>
    <cellStyle name="Input 2 2 4 8 6 2 3" xfId="8927" xr:uid="{FDF28687-822F-405C-ABC4-FADB8B1282B0}"/>
    <cellStyle name="Input 2 2 4 8 6 3" xfId="8928" xr:uid="{994ECF1D-546B-4751-8B55-C16958363FF7}"/>
    <cellStyle name="Input 2 2 4 8 6 4" xfId="8929" xr:uid="{FD314031-25B2-4BF3-B79E-7E8CCF4B5453}"/>
    <cellStyle name="Input 2 2 4 8 7" xfId="8930" xr:uid="{B0113DF9-CDD1-4433-9638-5205B7D877FB}"/>
    <cellStyle name="Input 2 2 4 8 7 2" xfId="8931" xr:uid="{8D349132-1A34-4FE2-9244-EA813838F4C7}"/>
    <cellStyle name="Input 2 2 4 8 7 2 2" xfId="8932" xr:uid="{4E9429AD-E8BE-4036-93E1-B6A128EA5033}"/>
    <cellStyle name="Input 2 2 4 8 7 2 2 2" xfId="8933" xr:uid="{ADC8D2F0-0917-4B27-BA65-EF540BB22DF9}"/>
    <cellStyle name="Input 2 2 4 8 7 2 3" xfId="8934" xr:uid="{A517F107-C602-4D56-BB5F-17E482F93742}"/>
    <cellStyle name="Input 2 2 4 8 7 3" xfId="8935" xr:uid="{EDAABB2D-7615-4029-82C8-FE3DFB616DEE}"/>
    <cellStyle name="Input 2 2 4 8 7 4" xfId="8936" xr:uid="{81A01ABA-EF70-4A59-ADA2-D17974E39239}"/>
    <cellStyle name="Input 2 2 4 8 8" xfId="8937" xr:uid="{1AE8C957-7596-4806-86CB-30BEAA5FF51D}"/>
    <cellStyle name="Input 2 2 4 8 8 2" xfId="8938" xr:uid="{DE7EDC61-9A68-40E4-BB08-F16D08951EB4}"/>
    <cellStyle name="Input 2 2 4 8 8 2 2" xfId="8939" xr:uid="{1917C8BA-7CFC-444F-A77E-D20A4104A701}"/>
    <cellStyle name="Input 2 2 4 8 8 3" xfId="8940" xr:uid="{447AACF8-6EA2-45C5-A33E-1E831CD1428A}"/>
    <cellStyle name="Input 2 2 4 8 9" xfId="8941" xr:uid="{1B8CF59D-4F11-4AC4-ABD2-B8119BD62933}"/>
    <cellStyle name="Input 2 2 4 9" xfId="8942" xr:uid="{C56C5CFF-A167-43AF-B30B-BE6B73EC6692}"/>
    <cellStyle name="Input 2 2 4 9 2" xfId="8943" xr:uid="{68CF1672-63CC-4249-A67D-F0A7F6EFEA8C}"/>
    <cellStyle name="Input 2 2 4 9 2 2" xfId="8944" xr:uid="{F69A630A-6142-46F3-8E49-315938B459D5}"/>
    <cellStyle name="Input 2 2 4 9 2 2 2" xfId="8945" xr:uid="{D216E74C-3F48-4E33-B95A-874DE4FE447D}"/>
    <cellStyle name="Input 2 2 4 9 2 2 2 2" xfId="8946" xr:uid="{0EF47E90-8610-4508-8C66-38CD3BCD8C3D}"/>
    <cellStyle name="Input 2 2 4 9 2 2 3" xfId="8947" xr:uid="{C600081A-3C84-4793-9BCB-78963D97DF4A}"/>
    <cellStyle name="Input 2 2 4 9 2 3" xfId="8948" xr:uid="{4005050A-6252-46F3-A68F-94B8BB52E320}"/>
    <cellStyle name="Input 2 2 4 9 2 4" xfId="8949" xr:uid="{A9CCA7D8-9F04-48A9-9616-4836108CE5DE}"/>
    <cellStyle name="Input 2 2 4 9 3" xfId="8950" xr:uid="{6816A6B5-5E5C-4CAC-AA00-F7BEACFFF2E2}"/>
    <cellStyle name="Input 2 2 4 9 3 2" xfId="8951" xr:uid="{7C384509-4E6F-4C06-8B8A-7C55F29B3C5B}"/>
    <cellStyle name="Input 2 2 4 9 3 2 2" xfId="8952" xr:uid="{DF470281-9B04-4CE9-B5DF-1132B06E6552}"/>
    <cellStyle name="Input 2 2 4 9 3 2 2 2" xfId="8953" xr:uid="{13AF7317-4468-4ECD-835A-8EB26C7B3DC2}"/>
    <cellStyle name="Input 2 2 4 9 3 2 3" xfId="8954" xr:uid="{14472270-119C-421E-9539-27F6E92E203F}"/>
    <cellStyle name="Input 2 2 4 9 3 3" xfId="8955" xr:uid="{623DFE3A-434A-41A7-A0D7-0F87A0645C2E}"/>
    <cellStyle name="Input 2 2 4 9 3 4" xfId="8956" xr:uid="{20E8E410-7F4A-438A-AD0E-ACE9B8BA5621}"/>
    <cellStyle name="Input 2 2 4 9 4" xfId="8957" xr:uid="{B2EF208F-D83A-40B7-AF1B-D23A949D11EA}"/>
    <cellStyle name="Input 2 2 4 9 4 2" xfId="8958" xr:uid="{95FC9AC4-739B-4299-82E5-F00D882B8021}"/>
    <cellStyle name="Input 2 2 4 9 4 2 2" xfId="8959" xr:uid="{3FC6B3A5-2F27-4E5C-8856-7E4511AB9357}"/>
    <cellStyle name="Input 2 2 4 9 4 2 2 2" xfId="8960" xr:uid="{BABBFDA3-3ECD-41D5-80D5-FCA0E134DC4A}"/>
    <cellStyle name="Input 2 2 4 9 4 2 3" xfId="8961" xr:uid="{7CE4DE0A-404F-48FB-BD7F-E437B369B8EB}"/>
    <cellStyle name="Input 2 2 4 9 4 3" xfId="8962" xr:uid="{69A062D8-2EB5-4F53-ABAD-53AD4379DB6B}"/>
    <cellStyle name="Input 2 2 4 9 4 4" xfId="8963" xr:uid="{D4E0A713-ACCE-4C4A-B3D7-F3FDA5525195}"/>
    <cellStyle name="Input 2 2 4 9 5" xfId="8964" xr:uid="{A6937A88-3E23-43D9-92F9-E55E2B593162}"/>
    <cellStyle name="Input 2 2 4 9 5 2" xfId="8965" xr:uid="{BAE78275-A59D-4042-B358-46C94E25D459}"/>
    <cellStyle name="Input 2 2 4 9 5 2 2" xfId="8966" xr:uid="{C61999EF-F8A0-46E3-8CC6-3BE32D4049F7}"/>
    <cellStyle name="Input 2 2 4 9 5 2 2 2" xfId="8967" xr:uid="{D153E082-F021-4040-8B04-59946E4DEC15}"/>
    <cellStyle name="Input 2 2 4 9 5 2 3" xfId="8968" xr:uid="{036EB703-92BD-4008-AA36-F79E90BDFD5A}"/>
    <cellStyle name="Input 2 2 4 9 5 3" xfId="8969" xr:uid="{C49E761B-7DB1-416B-934C-AF0ED86DE631}"/>
    <cellStyle name="Input 2 2 4 9 5 4" xfId="8970" xr:uid="{570AF12B-F694-4CAC-B5F0-D19A2664908F}"/>
    <cellStyle name="Input 2 2 4 9 6" xfId="8971" xr:uid="{F57AE9A2-FE8B-4077-B6B3-E6E92CFC6EEC}"/>
    <cellStyle name="Input 2 2 4 9 6 2" xfId="8972" xr:uid="{9B378BE1-9476-43AD-827D-E8CAFF65B79B}"/>
    <cellStyle name="Input 2 2 4 9 6 2 2" xfId="8973" xr:uid="{E3F9B708-1F8F-40F7-8A17-FC13376A0784}"/>
    <cellStyle name="Input 2 2 4 9 6 2 2 2" xfId="8974" xr:uid="{490BE751-AF5F-4458-ACB3-B04C6B2FAB7E}"/>
    <cellStyle name="Input 2 2 4 9 6 2 3" xfId="8975" xr:uid="{7121D2BA-C1BA-4D0D-A0DC-C2991CB1E6B2}"/>
    <cellStyle name="Input 2 2 4 9 6 3" xfId="8976" xr:uid="{6EF0DF86-2E00-4097-BDB2-12B767300FAF}"/>
    <cellStyle name="Input 2 2 4 9 6 4" xfId="8977" xr:uid="{9A4C68AD-9851-406D-B174-A76CD1851283}"/>
    <cellStyle name="Input 2 2 4 9 7" xfId="8978" xr:uid="{8373C518-9B0F-43E3-9A93-F65A4DF568FF}"/>
    <cellStyle name="Input 2 2 4 9 7 2" xfId="8979" xr:uid="{5458E897-155D-4A8F-A79F-1DA2E40423EF}"/>
    <cellStyle name="Input 2 2 4 9 7 2 2" xfId="8980" xr:uid="{D936631C-7D4E-4E18-B7F6-9701A43D95FE}"/>
    <cellStyle name="Input 2 2 4 9 7 3" xfId="8981" xr:uid="{B1874E2E-71E8-46D3-AD47-7F5CC1954C7B}"/>
    <cellStyle name="Input 2 2 4 9 8" xfId="8982" xr:uid="{1D5A0325-6E17-4DA1-A2DC-BE4192A3C962}"/>
    <cellStyle name="Input 2 2 4 9 9" xfId="8983" xr:uid="{99232CF3-DC91-4A03-BF46-9D3F0ECDA0E1}"/>
    <cellStyle name="Input 2 2 4_Subsidy" xfId="8984" xr:uid="{807BD6E1-91CC-4411-A9A0-097E7FEB7F73}"/>
    <cellStyle name="Input 2 2 5" xfId="8985" xr:uid="{80D644C6-2A9E-41E7-9EF9-28E5D383CA23}"/>
    <cellStyle name="Input 2 2 5 10" xfId="8986" xr:uid="{5A5E5C34-312B-4112-B6F6-BC91CD8FFFA7}"/>
    <cellStyle name="Input 2 2 5 10 2" xfId="8987" xr:uid="{3BB95D39-53D3-4CB1-9654-9DFCD9769249}"/>
    <cellStyle name="Input 2 2 5 10 2 2" xfId="8988" xr:uid="{FD5A73DF-2114-48BC-8290-F1D69D425A41}"/>
    <cellStyle name="Input 2 2 5 10 2 2 2" xfId="8989" xr:uid="{AAE1B20F-F617-4854-B276-C6170028E4AE}"/>
    <cellStyle name="Input 2 2 5 10 2 2 2 2" xfId="8990" xr:uid="{542E6E8A-3F37-4E45-9BC3-194081622FAF}"/>
    <cellStyle name="Input 2 2 5 10 2 2 3" xfId="8991" xr:uid="{0D9A17C3-469B-4A7A-BB52-84D2DB03661E}"/>
    <cellStyle name="Input 2 2 5 10 2 3" xfId="8992" xr:uid="{A1F0E360-E7F8-4135-ADED-D4A24F5714A5}"/>
    <cellStyle name="Input 2 2 5 10 2 4" xfId="8993" xr:uid="{00F51C92-B520-4594-AC78-0FC0C69A44D0}"/>
    <cellStyle name="Input 2 2 5 10 3" xfId="8994" xr:uid="{937F49C6-42EF-4F38-943E-CD0AB01CB921}"/>
    <cellStyle name="Input 2 2 5 10 3 2" xfId="8995" xr:uid="{87E2337E-41FE-478F-BBB2-6048EBCFA263}"/>
    <cellStyle name="Input 2 2 5 10 3 2 2" xfId="8996" xr:uid="{5C67FA69-18D9-4817-8CB4-D3E4D9C04688}"/>
    <cellStyle name="Input 2 2 5 10 3 3" xfId="8997" xr:uid="{51CC4DF2-9F88-487E-9A2D-9CB663B17FCD}"/>
    <cellStyle name="Input 2 2 5 10 4" xfId="8998" xr:uid="{6AF63D36-5D1F-4B5F-BEFE-502489CD3A8E}"/>
    <cellStyle name="Input 2 2 5 10 5" xfId="8999" xr:uid="{3D66F8D0-A3DB-45FA-9A99-F425203D9FC8}"/>
    <cellStyle name="Input 2 2 5 11" xfId="9000" xr:uid="{7606B41C-2529-47B5-B3D2-40BCE8B7B378}"/>
    <cellStyle name="Input 2 2 5 11 2" xfId="9001" xr:uid="{94E29BBC-57E3-4D70-8502-CB41917C800A}"/>
    <cellStyle name="Input 2 2 5 11 2 2" xfId="9002" xr:uid="{A8345500-5E66-45A4-8019-714C4290D8FC}"/>
    <cellStyle name="Input 2 2 5 11 2 2 2" xfId="9003" xr:uid="{C97B715D-83B5-45C7-80B4-B13EC53F4408}"/>
    <cellStyle name="Input 2 2 5 11 2 3" xfId="9004" xr:uid="{3A223EA3-3E2D-47A4-BFBB-CDE7F8CFDA72}"/>
    <cellStyle name="Input 2 2 5 11 3" xfId="9005" xr:uid="{F20E34D8-5C73-4A0C-9AF6-E3BF06C699F6}"/>
    <cellStyle name="Input 2 2 5 11 4" xfId="9006" xr:uid="{78C0B32F-348E-47C5-8B24-9EBAFE44221D}"/>
    <cellStyle name="Input 2 2 5 12" xfId="9007" xr:uid="{F5D90CCF-EA7F-47AA-96E2-C512CCEDD3DD}"/>
    <cellStyle name="Input 2 2 5 12 2" xfId="9008" xr:uid="{0F63AAB1-EC96-4019-847D-D3148D96A478}"/>
    <cellStyle name="Input 2 2 5 12 2 2" xfId="9009" xr:uid="{8A24CB86-3C2A-4718-B490-BE9BC4DE5A01}"/>
    <cellStyle name="Input 2 2 5 12 2 2 2" xfId="9010" xr:uid="{F4725D74-FD51-48AF-BF24-9609CEC3C8CE}"/>
    <cellStyle name="Input 2 2 5 12 2 3" xfId="9011" xr:uid="{B5341189-E891-4390-9B9D-A98FA8BAF2C1}"/>
    <cellStyle name="Input 2 2 5 12 3" xfId="9012" xr:uid="{D8988123-C859-4005-BD93-4FD94BEDFFA9}"/>
    <cellStyle name="Input 2 2 5 12 4" xfId="9013" xr:uid="{A63C62B4-5EB2-418C-8A80-8CFBB1CC1D5C}"/>
    <cellStyle name="Input 2 2 5 13" xfId="9014" xr:uid="{F06CAB5E-59B3-4617-AA38-9AA536231584}"/>
    <cellStyle name="Input 2 2 5 13 2" xfId="9015" xr:uid="{137A9AAF-2B24-4EA3-98A2-0380D928BF24}"/>
    <cellStyle name="Input 2 2 5 13 2 2" xfId="9016" xr:uid="{E908867B-0FC4-403F-9235-112F6ADF8143}"/>
    <cellStyle name="Input 2 2 5 13 2 2 2" xfId="9017" xr:uid="{6A2AB37C-6699-4927-AC4F-4F3E2C4EEBC8}"/>
    <cellStyle name="Input 2 2 5 13 2 3" xfId="9018" xr:uid="{EC609305-B146-4260-89B4-41D757B2FD82}"/>
    <cellStyle name="Input 2 2 5 13 3" xfId="9019" xr:uid="{B5AF5ADD-5274-48C7-AB05-1C31D58D0D6E}"/>
    <cellStyle name="Input 2 2 5 13 4" xfId="9020" xr:uid="{852DC739-C4C4-45A0-B443-0B85833152AC}"/>
    <cellStyle name="Input 2 2 5 14" xfId="9021" xr:uid="{4F46F99F-D38D-4DA3-AF74-857EB4EF69D2}"/>
    <cellStyle name="Input 2 2 5 14 2" xfId="9022" xr:uid="{330B3C24-B30A-4A3A-83D9-7A268FDE80FD}"/>
    <cellStyle name="Input 2 2 5 14 2 2" xfId="9023" xr:uid="{5235BB6A-F57D-4E49-9D60-49051E920C37}"/>
    <cellStyle name="Input 2 2 5 14 2 2 2" xfId="9024" xr:uid="{4E183866-AC54-4A49-827B-3241EBC7F627}"/>
    <cellStyle name="Input 2 2 5 14 2 3" xfId="9025" xr:uid="{EC917E16-170A-4788-B7E1-4254B82DBE19}"/>
    <cellStyle name="Input 2 2 5 14 3" xfId="9026" xr:uid="{D70CF7DC-2AB6-40B1-AF1C-F63A86D7CC1B}"/>
    <cellStyle name="Input 2 2 5 14 4" xfId="9027" xr:uid="{79686139-5689-457C-AA9B-7A839D71D394}"/>
    <cellStyle name="Input 2 2 5 15" xfId="9028" xr:uid="{9312CF63-0E28-4DB6-A06A-BAE1EAA2D36F}"/>
    <cellStyle name="Input 2 2 5 15 2" xfId="9029" xr:uid="{66CB9929-9A8A-4C06-8B90-6D1FBA997B06}"/>
    <cellStyle name="Input 2 2 5 15 2 2" xfId="9030" xr:uid="{6D320F66-98DF-448E-8598-790E32C554BB}"/>
    <cellStyle name="Input 2 2 5 15 3" xfId="9031" xr:uid="{27954164-77B4-4F97-B98A-D3C6DFF17AA9}"/>
    <cellStyle name="Input 2 2 5 16" xfId="9032" xr:uid="{AD29BEDF-314D-43C3-85D9-CD516F850363}"/>
    <cellStyle name="Input 2 2 5 17" xfId="9033" xr:uid="{B6C3BDFC-797A-4554-AA45-370E04F730A2}"/>
    <cellStyle name="Input 2 2 5 2" xfId="9034" xr:uid="{5B0C7197-AD80-42C4-841D-2E9DD2720D87}"/>
    <cellStyle name="Input 2 2 5 2 10" xfId="9035" xr:uid="{67A0CB19-21D1-4055-8969-395A9A83A111}"/>
    <cellStyle name="Input 2 2 5 2 11" xfId="9036" xr:uid="{B0D8D113-733D-46D0-86E3-0856409418B6}"/>
    <cellStyle name="Input 2 2 5 2 2" xfId="9037" xr:uid="{5ECBB217-5AB3-4185-8C18-D4D16D7ED93B}"/>
    <cellStyle name="Input 2 2 5 2 2 10" xfId="9038" xr:uid="{B0DE1008-B377-4FAC-A9DA-8316B30B0BE5}"/>
    <cellStyle name="Input 2 2 5 2 2 2" xfId="9039" xr:uid="{42E14D84-2A99-466B-BEC0-9F72DB299153}"/>
    <cellStyle name="Input 2 2 5 2 2 2 2" xfId="9040" xr:uid="{BA1E039A-C8F4-4806-A953-9B2491B16437}"/>
    <cellStyle name="Input 2 2 5 2 2 2 2 2" xfId="9041" xr:uid="{727DD5E1-761F-4203-858E-33C83ED3935F}"/>
    <cellStyle name="Input 2 2 5 2 2 2 2 2 2" xfId="9042" xr:uid="{167C8C78-0F3F-4E0A-9A8E-89E99CF66FE7}"/>
    <cellStyle name="Input 2 2 5 2 2 2 2 2 2 2" xfId="9043" xr:uid="{E6F34883-03D3-4223-897D-37F8C159D262}"/>
    <cellStyle name="Input 2 2 5 2 2 2 2 2 3" xfId="9044" xr:uid="{3D711911-FE1A-4F90-B7A1-56C0481784A8}"/>
    <cellStyle name="Input 2 2 5 2 2 2 2 3" xfId="9045" xr:uid="{67484E83-6CB9-45FD-B2ED-56C0BDB8891D}"/>
    <cellStyle name="Input 2 2 5 2 2 2 2 4" xfId="9046" xr:uid="{1EAAE7F0-305B-4A6D-81F5-378C9AF7A52D}"/>
    <cellStyle name="Input 2 2 5 2 2 2 3" xfId="9047" xr:uid="{8E511054-7972-41F7-97BA-F7CBACF6D4CB}"/>
    <cellStyle name="Input 2 2 5 2 2 2 3 2" xfId="9048" xr:uid="{E6410B6A-BA5F-465F-9EA6-4EDC67E92B18}"/>
    <cellStyle name="Input 2 2 5 2 2 2 3 2 2" xfId="9049" xr:uid="{28EBB834-2B17-4026-AAE9-200C591DC4F2}"/>
    <cellStyle name="Input 2 2 5 2 2 2 3 2 2 2" xfId="9050" xr:uid="{93B2DAE3-6927-4F12-B9BA-35C57999BA9B}"/>
    <cellStyle name="Input 2 2 5 2 2 2 3 2 3" xfId="9051" xr:uid="{A2C7FDCE-24F9-4C48-A986-D985EB7D31F2}"/>
    <cellStyle name="Input 2 2 5 2 2 2 3 3" xfId="9052" xr:uid="{11337F77-6725-472E-B530-F997389DEBF2}"/>
    <cellStyle name="Input 2 2 5 2 2 2 3 4" xfId="9053" xr:uid="{1301BE37-FC1E-4B86-B38D-A5A843258D3E}"/>
    <cellStyle name="Input 2 2 5 2 2 2 4" xfId="9054" xr:uid="{B9F52461-A52A-4E01-AAED-9B11A3AE2B93}"/>
    <cellStyle name="Input 2 2 5 2 2 2 4 2" xfId="9055" xr:uid="{979AEB8B-A616-43ED-818B-4C67768EEC54}"/>
    <cellStyle name="Input 2 2 5 2 2 2 4 2 2" xfId="9056" xr:uid="{E2C09A97-0CF0-4C01-8669-ABFEE1CB0DAE}"/>
    <cellStyle name="Input 2 2 5 2 2 2 4 2 2 2" xfId="9057" xr:uid="{A23BD8A0-22FA-4F5C-895A-4F38CB5D9A91}"/>
    <cellStyle name="Input 2 2 5 2 2 2 4 2 3" xfId="9058" xr:uid="{283A0578-71F8-4A5F-B3C3-F1D427E26DF6}"/>
    <cellStyle name="Input 2 2 5 2 2 2 4 3" xfId="9059" xr:uid="{6BC229FC-0447-4177-B24F-054ED059477D}"/>
    <cellStyle name="Input 2 2 5 2 2 2 4 4" xfId="9060" xr:uid="{8B627D8A-3643-428B-81F6-AA480C293D75}"/>
    <cellStyle name="Input 2 2 5 2 2 2 5" xfId="9061" xr:uid="{2A2C6603-F57B-4A10-97E2-3CB5D0A0AF8D}"/>
    <cellStyle name="Input 2 2 5 2 2 2 5 2" xfId="9062" xr:uid="{82C5CFD2-9EC4-4053-BF5A-28E2E41F31F1}"/>
    <cellStyle name="Input 2 2 5 2 2 2 5 2 2" xfId="9063" xr:uid="{F99D1101-C46C-48CD-89A9-E742C7B9978E}"/>
    <cellStyle name="Input 2 2 5 2 2 2 5 2 2 2" xfId="9064" xr:uid="{8B6BAE89-2F67-4DAB-BD37-69E4BDAEE336}"/>
    <cellStyle name="Input 2 2 5 2 2 2 5 2 3" xfId="9065" xr:uid="{10D958E8-B32D-4C88-B5B0-A5D6DCCE5A27}"/>
    <cellStyle name="Input 2 2 5 2 2 2 5 3" xfId="9066" xr:uid="{B4E108B1-3377-49BB-8711-D9C6322A0868}"/>
    <cellStyle name="Input 2 2 5 2 2 2 5 4" xfId="9067" xr:uid="{5811620D-D33F-484F-B891-751E99D64C09}"/>
    <cellStyle name="Input 2 2 5 2 2 2 6" xfId="9068" xr:uid="{04F2EFDA-F281-4BA0-B6F4-D0F5E786FE0F}"/>
    <cellStyle name="Input 2 2 5 2 2 2 6 2" xfId="9069" xr:uid="{AD8129E1-7E50-4600-8C72-42E17350ABB4}"/>
    <cellStyle name="Input 2 2 5 2 2 2 6 2 2" xfId="9070" xr:uid="{58524D74-5AED-42CE-91E3-7237FC1D82AA}"/>
    <cellStyle name="Input 2 2 5 2 2 2 6 2 2 2" xfId="9071" xr:uid="{6B83E2B4-7050-409B-B39E-F2F8B5FDF0B4}"/>
    <cellStyle name="Input 2 2 5 2 2 2 6 2 3" xfId="9072" xr:uid="{002145E8-4036-4153-A5CB-1E5D96ADE839}"/>
    <cellStyle name="Input 2 2 5 2 2 2 6 3" xfId="9073" xr:uid="{6CF59B06-703C-4EFF-9F5D-5E386680DB55}"/>
    <cellStyle name="Input 2 2 5 2 2 2 6 4" xfId="9074" xr:uid="{56C3B2AF-4EA2-4EB4-9E67-79D46013F440}"/>
    <cellStyle name="Input 2 2 5 2 2 2 7" xfId="9075" xr:uid="{F3051A6D-0182-4F60-AB32-28DE2884341B}"/>
    <cellStyle name="Input 2 2 5 2 2 2 7 2" xfId="9076" xr:uid="{AEFBB530-B0E3-41D8-A1B4-090E2DF15CAB}"/>
    <cellStyle name="Input 2 2 5 2 2 2 7 2 2" xfId="9077" xr:uid="{E8A39679-6C28-4D9E-9D14-E3B147EFA581}"/>
    <cellStyle name="Input 2 2 5 2 2 2 7 3" xfId="9078" xr:uid="{72124E98-B578-4052-96C3-AA3956DF77F8}"/>
    <cellStyle name="Input 2 2 5 2 2 2 8" xfId="9079" xr:uid="{15C40B58-D9A7-406A-AE41-653E9263DB99}"/>
    <cellStyle name="Input 2 2 5 2 2 2 9" xfId="9080" xr:uid="{4148D65C-9AE2-47C1-A557-7F24AC471463}"/>
    <cellStyle name="Input 2 2 5 2 2 3" xfId="9081" xr:uid="{1AE95E1D-2238-41F7-936D-DD9E718EA6CB}"/>
    <cellStyle name="Input 2 2 5 2 2 3 2" xfId="9082" xr:uid="{72557BFD-3F31-4050-ADA4-AC24DB6A0153}"/>
    <cellStyle name="Input 2 2 5 2 2 3 2 2" xfId="9083" xr:uid="{ADB5363F-6BC2-49B3-BED9-0857ECCE97B9}"/>
    <cellStyle name="Input 2 2 5 2 2 3 2 2 2" xfId="9084" xr:uid="{104235B4-0010-4957-934E-92CAF38ED523}"/>
    <cellStyle name="Input 2 2 5 2 2 3 2 2 2 2" xfId="9085" xr:uid="{6BFADDEB-25EF-4CCF-89B2-02DA17C0315B}"/>
    <cellStyle name="Input 2 2 5 2 2 3 2 2 3" xfId="9086" xr:uid="{C2AAE0F2-871E-4659-B662-1FFFE56219F4}"/>
    <cellStyle name="Input 2 2 5 2 2 3 2 3" xfId="9087" xr:uid="{519EDC65-2BD0-4E5A-AD5B-FBFAA88E2700}"/>
    <cellStyle name="Input 2 2 5 2 2 3 2 4" xfId="9088" xr:uid="{7585BCAD-0289-4E10-917E-127E83853A7F}"/>
    <cellStyle name="Input 2 2 5 2 2 3 3" xfId="9089" xr:uid="{3A02CFFB-D1D4-41A2-9865-B1728B11F6B8}"/>
    <cellStyle name="Input 2 2 5 2 2 3 3 2" xfId="9090" xr:uid="{6D1BC30F-751E-4FFC-AEDE-89E434370376}"/>
    <cellStyle name="Input 2 2 5 2 2 3 3 2 2" xfId="9091" xr:uid="{41327EE6-B1DC-43E4-B81A-7C345CA22EBB}"/>
    <cellStyle name="Input 2 2 5 2 2 3 3 3" xfId="9092" xr:uid="{52EE5C17-439B-4754-994D-AF5ED186D35F}"/>
    <cellStyle name="Input 2 2 5 2 2 3 4" xfId="9093" xr:uid="{585B2FAC-06B8-42E4-9459-2E3FDB940B1A}"/>
    <cellStyle name="Input 2 2 5 2 2 3 5" xfId="9094" xr:uid="{4B246C67-D799-4EE2-8048-E8EDE60B2F17}"/>
    <cellStyle name="Input 2 2 5 2 2 4" xfId="9095" xr:uid="{02BE43E7-280D-4E51-BDC7-9EAE39CF92CC}"/>
    <cellStyle name="Input 2 2 5 2 2 4 2" xfId="9096" xr:uid="{45E2CD49-480F-493D-999E-2C9748F5CA8F}"/>
    <cellStyle name="Input 2 2 5 2 2 4 2 2" xfId="9097" xr:uid="{3F24A795-C744-4EF6-953A-D0866295F40D}"/>
    <cellStyle name="Input 2 2 5 2 2 4 2 2 2" xfId="9098" xr:uid="{711A9D3F-806F-4C94-8497-27DCD416EA7C}"/>
    <cellStyle name="Input 2 2 5 2 2 4 2 3" xfId="9099" xr:uid="{B0589D5F-EFB0-4E29-86FC-8F7578B9BC7D}"/>
    <cellStyle name="Input 2 2 5 2 2 4 3" xfId="9100" xr:uid="{AF34E24C-88AE-4402-8821-0474985348DE}"/>
    <cellStyle name="Input 2 2 5 2 2 4 4" xfId="9101" xr:uid="{AF9FF540-B101-4078-B5AD-C49F6532D06C}"/>
    <cellStyle name="Input 2 2 5 2 2 5" xfId="9102" xr:uid="{55EE8D45-62EC-468E-B7A5-35B00EC16A16}"/>
    <cellStyle name="Input 2 2 5 2 2 5 2" xfId="9103" xr:uid="{8B86E671-9042-4911-BDE2-52380C1B11C9}"/>
    <cellStyle name="Input 2 2 5 2 2 5 2 2" xfId="9104" xr:uid="{3CE7D4CA-3541-4727-80CA-B894A9BD40B0}"/>
    <cellStyle name="Input 2 2 5 2 2 5 2 2 2" xfId="9105" xr:uid="{ACA4FD0B-2ABA-4435-A9E6-7A121B93BD3C}"/>
    <cellStyle name="Input 2 2 5 2 2 5 2 3" xfId="9106" xr:uid="{E02DCB46-AE24-4A8D-A441-0B78FB88D0C6}"/>
    <cellStyle name="Input 2 2 5 2 2 5 3" xfId="9107" xr:uid="{E51071D3-E88D-42F4-BA31-E0783590D374}"/>
    <cellStyle name="Input 2 2 5 2 2 5 4" xfId="9108" xr:uid="{A30D594D-5281-46D4-94A6-D24F171F05A9}"/>
    <cellStyle name="Input 2 2 5 2 2 6" xfId="9109" xr:uid="{4E7E6939-B5D4-4191-A8B2-E9E7DD99B5B3}"/>
    <cellStyle name="Input 2 2 5 2 2 6 2" xfId="9110" xr:uid="{A061ED4A-1DF5-4325-A1E6-BA471120643F}"/>
    <cellStyle name="Input 2 2 5 2 2 6 2 2" xfId="9111" xr:uid="{500719F5-DD73-4710-8A9A-86757D2371C7}"/>
    <cellStyle name="Input 2 2 5 2 2 6 2 2 2" xfId="9112" xr:uid="{F2054A8C-2361-47B5-AAE2-69DCF531AE26}"/>
    <cellStyle name="Input 2 2 5 2 2 6 2 3" xfId="9113" xr:uid="{C6934F9B-7553-492C-8DF0-7E03C4BDDD09}"/>
    <cellStyle name="Input 2 2 5 2 2 6 3" xfId="9114" xr:uid="{0CA5CFBC-0636-4A0B-92A5-87ABA0E801E1}"/>
    <cellStyle name="Input 2 2 5 2 2 6 4" xfId="9115" xr:uid="{7AD6AFFE-09FC-419F-B6D2-D3760CD3D80E}"/>
    <cellStyle name="Input 2 2 5 2 2 7" xfId="9116" xr:uid="{7C302380-E843-436F-925F-731C480C827D}"/>
    <cellStyle name="Input 2 2 5 2 2 7 2" xfId="9117" xr:uid="{08DEE04A-9615-4A29-9880-62B95CAEA7D0}"/>
    <cellStyle name="Input 2 2 5 2 2 7 2 2" xfId="9118" xr:uid="{56875202-0898-450D-BE5D-2A9E9D50A7B1}"/>
    <cellStyle name="Input 2 2 5 2 2 7 2 2 2" xfId="9119" xr:uid="{034B85CA-B74A-4E6F-85E9-3297779A2A7F}"/>
    <cellStyle name="Input 2 2 5 2 2 7 2 3" xfId="9120" xr:uid="{82ED168F-249B-4EBA-93E7-6DD4775B1A7F}"/>
    <cellStyle name="Input 2 2 5 2 2 7 3" xfId="9121" xr:uid="{A8583E69-1D1B-4D2F-97B9-EB43AAA1D58F}"/>
    <cellStyle name="Input 2 2 5 2 2 7 4" xfId="9122" xr:uid="{A6A1B8A8-68DF-42C9-A208-BCDCFE1FABA0}"/>
    <cellStyle name="Input 2 2 5 2 2 8" xfId="9123" xr:uid="{6A74F1EE-8A5B-42FD-99DA-C16177F0F79B}"/>
    <cellStyle name="Input 2 2 5 2 2 8 2" xfId="9124" xr:uid="{418D48EE-4272-4864-8E85-0FC78021859B}"/>
    <cellStyle name="Input 2 2 5 2 2 8 2 2" xfId="9125" xr:uid="{00448031-6BB7-45A6-8B33-D69E2191FE9E}"/>
    <cellStyle name="Input 2 2 5 2 2 8 3" xfId="9126" xr:uid="{5FAF8A74-C1B2-4818-AE25-AEA7A659D3F1}"/>
    <cellStyle name="Input 2 2 5 2 2 9" xfId="9127" xr:uid="{DCB13AA5-36BA-45A0-B047-719379AC838B}"/>
    <cellStyle name="Input 2 2 5 2 3" xfId="9128" xr:uid="{7896503B-F7EF-41C2-97AE-A808BD3606C3}"/>
    <cellStyle name="Input 2 2 5 2 3 2" xfId="9129" xr:uid="{217BDB1F-5AE9-4C11-8E00-043098B7062E}"/>
    <cellStyle name="Input 2 2 5 2 3 2 2" xfId="9130" xr:uid="{907690AA-71A6-47E1-AB12-9B6A18218B7A}"/>
    <cellStyle name="Input 2 2 5 2 3 2 2 2" xfId="9131" xr:uid="{B69EE559-FB48-4810-A89A-2EB67D6FF1EE}"/>
    <cellStyle name="Input 2 2 5 2 3 2 2 2 2" xfId="9132" xr:uid="{1620963C-8E5E-4677-A44A-8AB519569491}"/>
    <cellStyle name="Input 2 2 5 2 3 2 2 3" xfId="9133" xr:uid="{4AEEE505-7363-49DC-A68A-B65AF2001FB8}"/>
    <cellStyle name="Input 2 2 5 2 3 2 3" xfId="9134" xr:uid="{8EAAF380-674F-4877-92BB-1785BD8DE173}"/>
    <cellStyle name="Input 2 2 5 2 3 2 4" xfId="9135" xr:uid="{25F483D3-978C-47E5-9A26-40B2C2F38242}"/>
    <cellStyle name="Input 2 2 5 2 3 3" xfId="9136" xr:uid="{FB9CCF24-AE55-4413-9B2E-EB130A1609B8}"/>
    <cellStyle name="Input 2 2 5 2 3 3 2" xfId="9137" xr:uid="{7F92B2B5-7683-47B2-9287-4630920886D8}"/>
    <cellStyle name="Input 2 2 5 2 3 3 2 2" xfId="9138" xr:uid="{93ECB87F-9B82-45B1-A146-1A8EB5977448}"/>
    <cellStyle name="Input 2 2 5 2 3 3 2 2 2" xfId="9139" xr:uid="{9863E036-A11D-4768-9AF5-FCEA8E69FAC7}"/>
    <cellStyle name="Input 2 2 5 2 3 3 2 3" xfId="9140" xr:uid="{35A634E0-928F-4923-8D1B-BABC109D1AE4}"/>
    <cellStyle name="Input 2 2 5 2 3 3 3" xfId="9141" xr:uid="{99247C19-2D31-41B1-B94C-33BC0F35ACE6}"/>
    <cellStyle name="Input 2 2 5 2 3 3 4" xfId="9142" xr:uid="{36C38F31-B9F5-4688-918F-0AC2EE0D471D}"/>
    <cellStyle name="Input 2 2 5 2 3 4" xfId="9143" xr:uid="{EDC0B229-3BC5-4232-B7D2-BE56A63C3D57}"/>
    <cellStyle name="Input 2 2 5 2 3 4 2" xfId="9144" xr:uid="{8CB98DE8-08F6-401E-A2D5-36DE72EA0AF2}"/>
    <cellStyle name="Input 2 2 5 2 3 4 2 2" xfId="9145" xr:uid="{42FC5864-C4F8-4B03-BB79-59362941A597}"/>
    <cellStyle name="Input 2 2 5 2 3 4 2 2 2" xfId="9146" xr:uid="{4887D8C6-4199-46ED-8DF9-0D902A3E1140}"/>
    <cellStyle name="Input 2 2 5 2 3 4 2 3" xfId="9147" xr:uid="{C501B1E6-3A6A-4C1C-8A8C-E506347D52DA}"/>
    <cellStyle name="Input 2 2 5 2 3 4 3" xfId="9148" xr:uid="{E2E7D59F-119B-43C3-A56E-DC4FBA0CAD29}"/>
    <cellStyle name="Input 2 2 5 2 3 4 4" xfId="9149" xr:uid="{581138E5-30F8-471F-A710-5D63B416912A}"/>
    <cellStyle name="Input 2 2 5 2 3 5" xfId="9150" xr:uid="{1DFD26E0-BE07-4639-8772-482B250B6197}"/>
    <cellStyle name="Input 2 2 5 2 3 5 2" xfId="9151" xr:uid="{0DF0A285-3B3A-4A3B-A823-110A041FE330}"/>
    <cellStyle name="Input 2 2 5 2 3 5 2 2" xfId="9152" xr:uid="{6ADA8A09-7539-49E3-94CA-7EC1E0881588}"/>
    <cellStyle name="Input 2 2 5 2 3 5 2 2 2" xfId="9153" xr:uid="{4BCC5B4D-9F03-4A1D-B42B-DC3E7585E430}"/>
    <cellStyle name="Input 2 2 5 2 3 5 2 3" xfId="9154" xr:uid="{B7E8861E-F04A-43CE-8C2F-C8ED9925BDF6}"/>
    <cellStyle name="Input 2 2 5 2 3 5 3" xfId="9155" xr:uid="{553DC170-08A5-4128-9FC4-B59F78621A19}"/>
    <cellStyle name="Input 2 2 5 2 3 5 4" xfId="9156" xr:uid="{CE09814A-9621-448B-99F7-A18ABD81A0BD}"/>
    <cellStyle name="Input 2 2 5 2 3 6" xfId="9157" xr:uid="{A0B86826-168F-475D-B37F-121E07F9052E}"/>
    <cellStyle name="Input 2 2 5 2 3 6 2" xfId="9158" xr:uid="{B4180CDF-4768-4286-A0D4-FF1DBA884E1D}"/>
    <cellStyle name="Input 2 2 5 2 3 6 2 2" xfId="9159" xr:uid="{FC253D5B-E187-42A0-BCD1-5E2CA0D389E8}"/>
    <cellStyle name="Input 2 2 5 2 3 6 2 2 2" xfId="9160" xr:uid="{D2C9A55F-B56C-45D8-88FA-42956D057575}"/>
    <cellStyle name="Input 2 2 5 2 3 6 2 3" xfId="9161" xr:uid="{9A44E5EB-6735-4ACF-A6D9-9F9BB5A95765}"/>
    <cellStyle name="Input 2 2 5 2 3 6 3" xfId="9162" xr:uid="{DF58FE45-EDB2-4439-ADD3-AA66EAE7562E}"/>
    <cellStyle name="Input 2 2 5 2 3 6 4" xfId="9163" xr:uid="{45BA9D7A-DCA1-4330-AC42-A4DEC41F104D}"/>
    <cellStyle name="Input 2 2 5 2 3 7" xfId="9164" xr:uid="{11DBF249-8D12-4FF8-BE5F-0D39BFDCE722}"/>
    <cellStyle name="Input 2 2 5 2 3 7 2" xfId="9165" xr:uid="{EFF40F75-6419-4EFB-97F1-D3EF47B46D5C}"/>
    <cellStyle name="Input 2 2 5 2 3 7 2 2" xfId="9166" xr:uid="{D9154FDA-F84F-46AA-B608-5D96004F4D9D}"/>
    <cellStyle name="Input 2 2 5 2 3 7 3" xfId="9167" xr:uid="{60206F60-BFA4-4E43-8760-B8E46780E541}"/>
    <cellStyle name="Input 2 2 5 2 3 8" xfId="9168" xr:uid="{69490F7C-0FCD-444D-B8D0-2014E377AD08}"/>
    <cellStyle name="Input 2 2 5 2 3 9" xfId="9169" xr:uid="{2370D67D-53CA-49A1-B379-8C0BC20A34D1}"/>
    <cellStyle name="Input 2 2 5 2 4" xfId="9170" xr:uid="{1C03F262-9B00-4A1C-8404-2C566D4F302F}"/>
    <cellStyle name="Input 2 2 5 2 4 2" xfId="9171" xr:uid="{469E99B7-9C34-47C5-9E83-167A081B18C4}"/>
    <cellStyle name="Input 2 2 5 2 4 2 2" xfId="9172" xr:uid="{54E1ABB0-6AD1-4E28-9B19-C44BA75E7D43}"/>
    <cellStyle name="Input 2 2 5 2 4 2 2 2" xfId="9173" xr:uid="{2DD99F62-3FAD-4473-999B-04E720E9B1C7}"/>
    <cellStyle name="Input 2 2 5 2 4 2 2 2 2" xfId="9174" xr:uid="{71808423-0B73-489A-835A-40FB057AD725}"/>
    <cellStyle name="Input 2 2 5 2 4 2 2 3" xfId="9175" xr:uid="{9387BD81-0E5C-4BA1-A349-DA6AEC7DE9FB}"/>
    <cellStyle name="Input 2 2 5 2 4 2 3" xfId="9176" xr:uid="{AE7BE89C-2477-4DC0-8ED3-048A003DA8A9}"/>
    <cellStyle name="Input 2 2 5 2 4 2 4" xfId="9177" xr:uid="{F76D0E1C-0C16-4EA1-A177-84F0E34A7FBD}"/>
    <cellStyle name="Input 2 2 5 2 4 3" xfId="9178" xr:uid="{E5F4EDD5-4CFC-4A0D-AC26-EF552C014B6F}"/>
    <cellStyle name="Input 2 2 5 2 4 3 2" xfId="9179" xr:uid="{A85564ED-2890-4595-9BD9-71259C95AD05}"/>
    <cellStyle name="Input 2 2 5 2 4 3 2 2" xfId="9180" xr:uid="{F5EA9355-F151-4664-A443-64EC8C1AC6A6}"/>
    <cellStyle name="Input 2 2 5 2 4 3 3" xfId="9181" xr:uid="{4BB5F4EA-4E8E-41F2-86AF-2FD0C6A7B475}"/>
    <cellStyle name="Input 2 2 5 2 4 4" xfId="9182" xr:uid="{64FF0ADE-5EE5-4867-A7D2-2E0F5480DA9E}"/>
    <cellStyle name="Input 2 2 5 2 4 5" xfId="9183" xr:uid="{9625D680-2E87-4614-844D-32B3A765713E}"/>
    <cellStyle name="Input 2 2 5 2 5" xfId="9184" xr:uid="{C1FDC9AE-68C8-4BA3-862C-6E96620D4369}"/>
    <cellStyle name="Input 2 2 5 2 5 2" xfId="9185" xr:uid="{4BE77D79-6545-4472-92EC-C93674191740}"/>
    <cellStyle name="Input 2 2 5 2 5 2 2" xfId="9186" xr:uid="{BF50BDC5-3115-4EFC-A29E-6009F52393A3}"/>
    <cellStyle name="Input 2 2 5 2 5 2 2 2" xfId="9187" xr:uid="{BBE29F58-6687-4F7B-B674-2161A8EAED67}"/>
    <cellStyle name="Input 2 2 5 2 5 2 3" xfId="9188" xr:uid="{17A84C47-EC3B-4DF8-A80F-C296210F08F5}"/>
    <cellStyle name="Input 2 2 5 2 5 3" xfId="9189" xr:uid="{0A28189C-9621-4274-B45A-2CE18C8369F1}"/>
    <cellStyle name="Input 2 2 5 2 5 4" xfId="9190" xr:uid="{99FAE454-B608-47AD-B10A-7E096350183B}"/>
    <cellStyle name="Input 2 2 5 2 6" xfId="9191" xr:uid="{6D1A7032-F42F-47E1-A3D0-D5A33174A321}"/>
    <cellStyle name="Input 2 2 5 2 6 2" xfId="9192" xr:uid="{AA1BFDB0-8E3F-42BC-9334-49E2E589BDD2}"/>
    <cellStyle name="Input 2 2 5 2 6 2 2" xfId="9193" xr:uid="{358A3A19-B68F-439D-935C-CD21645650D1}"/>
    <cellStyle name="Input 2 2 5 2 6 2 2 2" xfId="9194" xr:uid="{137E6F9F-7FDC-46D4-A923-7D9665AD38CD}"/>
    <cellStyle name="Input 2 2 5 2 6 2 3" xfId="9195" xr:uid="{9D546E90-6689-4E2B-B5E8-FBBF2C0BF2EF}"/>
    <cellStyle name="Input 2 2 5 2 6 3" xfId="9196" xr:uid="{0789DCAA-F6FB-4008-8FD2-1696C81A3037}"/>
    <cellStyle name="Input 2 2 5 2 6 4" xfId="9197" xr:uid="{EBDC990D-E474-48DA-A43B-974920E6D259}"/>
    <cellStyle name="Input 2 2 5 2 7" xfId="9198" xr:uid="{B9BBFBAE-4839-427A-9773-9A00E7C18592}"/>
    <cellStyle name="Input 2 2 5 2 7 2" xfId="9199" xr:uid="{8299AA45-2A12-4E23-85CF-0D54C3ADE88B}"/>
    <cellStyle name="Input 2 2 5 2 7 2 2" xfId="9200" xr:uid="{B02F51EF-7A26-4C97-BEF1-958933CB63A2}"/>
    <cellStyle name="Input 2 2 5 2 7 2 2 2" xfId="9201" xr:uid="{2FE3ED60-9DFA-411A-9D10-1E22A3CF6871}"/>
    <cellStyle name="Input 2 2 5 2 7 2 3" xfId="9202" xr:uid="{C24C4934-2235-4E8F-82C8-4B43A339FEB1}"/>
    <cellStyle name="Input 2 2 5 2 7 3" xfId="9203" xr:uid="{060F595D-84C5-4856-BA97-29CB0E63B347}"/>
    <cellStyle name="Input 2 2 5 2 7 4" xfId="9204" xr:uid="{4C9B513C-9EBE-4EBB-8294-C79852B37295}"/>
    <cellStyle name="Input 2 2 5 2 8" xfId="9205" xr:uid="{6FA7BA6C-A00A-4CA2-9F55-BD056A0138A1}"/>
    <cellStyle name="Input 2 2 5 2 8 2" xfId="9206" xr:uid="{030FAB0C-80AC-4350-AF6E-9F327F52BD79}"/>
    <cellStyle name="Input 2 2 5 2 8 2 2" xfId="9207" xr:uid="{48722824-49F2-483F-B5C0-9A7729AC0849}"/>
    <cellStyle name="Input 2 2 5 2 8 2 2 2" xfId="9208" xr:uid="{354388D3-FF01-45E5-843B-E29297FABA58}"/>
    <cellStyle name="Input 2 2 5 2 8 2 3" xfId="9209" xr:uid="{258B3F89-8B9E-41EA-B3A8-B9015DB3CE18}"/>
    <cellStyle name="Input 2 2 5 2 8 3" xfId="9210" xr:uid="{DA8C3367-2E7F-4DDB-A56B-46FDBE474AE8}"/>
    <cellStyle name="Input 2 2 5 2 8 4" xfId="9211" xr:uid="{25E49CCE-5943-415B-AFF3-094D2EC9A153}"/>
    <cellStyle name="Input 2 2 5 2 9" xfId="9212" xr:uid="{58ABF7B9-9C6E-4883-A6A3-6416865935EA}"/>
    <cellStyle name="Input 2 2 5 2 9 2" xfId="9213" xr:uid="{D0CCAC5C-BA54-4353-BE2B-27FDB573CEA8}"/>
    <cellStyle name="Input 2 2 5 2 9 2 2" xfId="9214" xr:uid="{EB190EF7-D6A1-42D1-A4B9-0CEC4E4A23CB}"/>
    <cellStyle name="Input 2 2 5 2 9 3" xfId="9215" xr:uid="{35F76229-BB85-4F10-989B-F041C50EBEB1}"/>
    <cellStyle name="Input 2 2 5 2_Subsidy" xfId="9216" xr:uid="{884D9A36-50EE-42FC-8E76-A400829DE9C5}"/>
    <cellStyle name="Input 2 2 5 3" xfId="9217" xr:uid="{F73406CD-B32D-4055-BE97-DFB288C6884F}"/>
    <cellStyle name="Input 2 2 5 3 10" xfId="9218" xr:uid="{81E447E3-ECEB-4DEA-861A-211C41CA42FA}"/>
    <cellStyle name="Input 2 2 5 3 2" xfId="9219" xr:uid="{B9E473A0-6EF9-41D3-A7F2-4E52B30B8404}"/>
    <cellStyle name="Input 2 2 5 3 2 2" xfId="9220" xr:uid="{885F5E8C-D0A8-4E5A-A8BF-7C08BE4CE727}"/>
    <cellStyle name="Input 2 2 5 3 2 2 2" xfId="9221" xr:uid="{6A60289E-2EEF-4523-B458-F4A0E0017177}"/>
    <cellStyle name="Input 2 2 5 3 2 2 2 2" xfId="9222" xr:uid="{5858794B-B9E3-4868-9F37-982810394FB1}"/>
    <cellStyle name="Input 2 2 5 3 2 2 2 2 2" xfId="9223" xr:uid="{41C12273-33FF-4561-83B2-6F6FB2659923}"/>
    <cellStyle name="Input 2 2 5 3 2 2 2 3" xfId="9224" xr:uid="{F8BF4562-9EB3-4F2B-97E2-E318B4FAACCF}"/>
    <cellStyle name="Input 2 2 5 3 2 2 3" xfId="9225" xr:uid="{9D06C5D5-8971-4443-BFEF-6536A6B6AD54}"/>
    <cellStyle name="Input 2 2 5 3 2 2 4" xfId="9226" xr:uid="{345CED8E-DF43-4869-A7A5-C5E99848C995}"/>
    <cellStyle name="Input 2 2 5 3 2 3" xfId="9227" xr:uid="{DDD1DDA8-4622-4A76-80A1-C29387F08A80}"/>
    <cellStyle name="Input 2 2 5 3 2 3 2" xfId="9228" xr:uid="{8760BE36-308F-42D4-9455-001DB2B723F7}"/>
    <cellStyle name="Input 2 2 5 3 2 3 2 2" xfId="9229" xr:uid="{8EE391E9-37CC-4471-8877-DA5DE1E755EE}"/>
    <cellStyle name="Input 2 2 5 3 2 3 2 2 2" xfId="9230" xr:uid="{0BE8B37E-4A37-4AD4-955A-A5EB2B6D2C85}"/>
    <cellStyle name="Input 2 2 5 3 2 3 2 3" xfId="9231" xr:uid="{0BA86AC3-20D9-4C97-98DA-0E34844BCEE8}"/>
    <cellStyle name="Input 2 2 5 3 2 3 3" xfId="9232" xr:uid="{38D31FD9-1DAE-407B-84BE-243FF2F66E70}"/>
    <cellStyle name="Input 2 2 5 3 2 3 4" xfId="9233" xr:uid="{CE9DE42E-B5B0-4D29-AB7F-164EFE6AF556}"/>
    <cellStyle name="Input 2 2 5 3 2 4" xfId="9234" xr:uid="{22717382-4C3F-4EA4-B680-22E95996C4D2}"/>
    <cellStyle name="Input 2 2 5 3 2 4 2" xfId="9235" xr:uid="{B6C3BDF4-4AD8-42AB-B8CA-3F571546AAAC}"/>
    <cellStyle name="Input 2 2 5 3 2 4 2 2" xfId="9236" xr:uid="{C515E246-A9FA-4BA8-9019-BBD775579E1A}"/>
    <cellStyle name="Input 2 2 5 3 2 4 2 2 2" xfId="9237" xr:uid="{7BCA17C0-A202-4187-B7A7-D015043DFAEC}"/>
    <cellStyle name="Input 2 2 5 3 2 4 2 3" xfId="9238" xr:uid="{C9131B7D-6D0B-426A-9447-3A58F6AA18E2}"/>
    <cellStyle name="Input 2 2 5 3 2 4 3" xfId="9239" xr:uid="{F17A36A6-A77D-4308-9BF5-EA7BC038236C}"/>
    <cellStyle name="Input 2 2 5 3 2 4 4" xfId="9240" xr:uid="{E08B170E-1B17-47C8-BA4A-61EE6215ED36}"/>
    <cellStyle name="Input 2 2 5 3 2 5" xfId="9241" xr:uid="{5F45C041-80FA-4433-865D-F836CFECB3D8}"/>
    <cellStyle name="Input 2 2 5 3 2 5 2" xfId="9242" xr:uid="{C4A04EA2-5F3E-48C9-96D8-84F93346A55D}"/>
    <cellStyle name="Input 2 2 5 3 2 5 2 2" xfId="9243" xr:uid="{730ED81F-25D2-4F16-8EB9-291BDE363FF4}"/>
    <cellStyle name="Input 2 2 5 3 2 5 2 2 2" xfId="9244" xr:uid="{3CCA79AE-1792-42B0-AE19-7406844C5240}"/>
    <cellStyle name="Input 2 2 5 3 2 5 2 3" xfId="9245" xr:uid="{BA733A50-70B1-4DD8-9A87-C67137A533F7}"/>
    <cellStyle name="Input 2 2 5 3 2 5 3" xfId="9246" xr:uid="{8EB93199-E30D-43CF-8111-3F0130DFE3CD}"/>
    <cellStyle name="Input 2 2 5 3 2 5 4" xfId="9247" xr:uid="{1B0511B5-10A1-4DA3-84AF-0748F927C177}"/>
    <cellStyle name="Input 2 2 5 3 2 6" xfId="9248" xr:uid="{F3848C00-4748-4618-AA8D-ACEDF417B434}"/>
    <cellStyle name="Input 2 2 5 3 2 6 2" xfId="9249" xr:uid="{20198AB5-DBAD-40FF-AE29-B19A26F32615}"/>
    <cellStyle name="Input 2 2 5 3 2 6 2 2" xfId="9250" xr:uid="{B5C2E436-E87C-4CFE-9F0F-8312F84DE1AE}"/>
    <cellStyle name="Input 2 2 5 3 2 6 2 2 2" xfId="9251" xr:uid="{D983CB55-2419-42A2-806D-C5C24D4EC4EB}"/>
    <cellStyle name="Input 2 2 5 3 2 6 2 3" xfId="9252" xr:uid="{432F5882-BFCF-4313-8DAC-1CF6B373EC44}"/>
    <cellStyle name="Input 2 2 5 3 2 6 3" xfId="9253" xr:uid="{FA4F2C1F-D6FE-4FEA-835B-729D2AC0824D}"/>
    <cellStyle name="Input 2 2 5 3 2 6 4" xfId="9254" xr:uid="{C2A39114-A168-4471-8A29-FCDE49D9F1BD}"/>
    <cellStyle name="Input 2 2 5 3 2 7" xfId="9255" xr:uid="{23DB4F1E-B872-4C4D-AEBF-75C87E434C15}"/>
    <cellStyle name="Input 2 2 5 3 2 7 2" xfId="9256" xr:uid="{AF0FF988-813F-4C11-B3CF-227723E020C2}"/>
    <cellStyle name="Input 2 2 5 3 2 7 2 2" xfId="9257" xr:uid="{F01B4670-8509-467F-BAF2-ECB126F4A4EA}"/>
    <cellStyle name="Input 2 2 5 3 2 7 3" xfId="9258" xr:uid="{7A69A6D6-39A6-4E02-B1E5-3F8B27235AE9}"/>
    <cellStyle name="Input 2 2 5 3 2 8" xfId="9259" xr:uid="{323C3836-557D-48B9-BA2B-57A9415ABA5A}"/>
    <cellStyle name="Input 2 2 5 3 2 9" xfId="9260" xr:uid="{4295BC45-949C-4784-A465-74E82ADBCF60}"/>
    <cellStyle name="Input 2 2 5 3 3" xfId="9261" xr:uid="{F7953CCB-CCE7-440A-A72F-389E1A34EB8E}"/>
    <cellStyle name="Input 2 2 5 3 3 2" xfId="9262" xr:uid="{23C12798-B61E-4C80-B5CC-74AC643AAAA6}"/>
    <cellStyle name="Input 2 2 5 3 3 2 2" xfId="9263" xr:uid="{12513569-F155-4E26-8F43-EB7223140D7F}"/>
    <cellStyle name="Input 2 2 5 3 3 2 2 2" xfId="9264" xr:uid="{2E897CD9-ED62-4E5D-ACE7-96E58B277731}"/>
    <cellStyle name="Input 2 2 5 3 3 2 2 2 2" xfId="9265" xr:uid="{CD3EB794-51AC-424D-A3EB-2B4BF9C06F0D}"/>
    <cellStyle name="Input 2 2 5 3 3 2 2 3" xfId="9266" xr:uid="{DEABBB08-BE6A-4D10-9B2D-95C856D84892}"/>
    <cellStyle name="Input 2 2 5 3 3 2 3" xfId="9267" xr:uid="{D8F8A945-2CC0-4E63-9AB3-F4AF02C9DE89}"/>
    <cellStyle name="Input 2 2 5 3 3 2 4" xfId="9268" xr:uid="{517030CC-2336-4532-A6DB-8E6FDAAD01A4}"/>
    <cellStyle name="Input 2 2 5 3 3 3" xfId="9269" xr:uid="{6B56CB80-67A7-49A6-9A62-255CBC535040}"/>
    <cellStyle name="Input 2 2 5 3 3 3 2" xfId="9270" xr:uid="{A2AE92B5-821E-4693-AC51-79D1CE848889}"/>
    <cellStyle name="Input 2 2 5 3 3 3 2 2" xfId="9271" xr:uid="{9A873C35-A3E8-448F-A4F3-099695AA44EA}"/>
    <cellStyle name="Input 2 2 5 3 3 3 3" xfId="9272" xr:uid="{CFB9D657-9B63-407F-A73E-542468BA8883}"/>
    <cellStyle name="Input 2 2 5 3 3 4" xfId="9273" xr:uid="{99FF1356-74A4-4E93-B076-47491768F641}"/>
    <cellStyle name="Input 2 2 5 3 3 5" xfId="9274" xr:uid="{A097217F-AF44-45B5-8876-945054CA5437}"/>
    <cellStyle name="Input 2 2 5 3 4" xfId="9275" xr:uid="{80F1E3DF-4D3C-43E6-A94F-448B0438A16D}"/>
    <cellStyle name="Input 2 2 5 3 4 2" xfId="9276" xr:uid="{BBC81DF3-4C4D-47D5-B9D7-0CB2959A7FB2}"/>
    <cellStyle name="Input 2 2 5 3 4 2 2" xfId="9277" xr:uid="{A75510A4-4C90-49DE-AB75-E1C450DC58AB}"/>
    <cellStyle name="Input 2 2 5 3 4 2 2 2" xfId="9278" xr:uid="{42E67C69-02C0-48BA-B739-1E4217D32434}"/>
    <cellStyle name="Input 2 2 5 3 4 2 3" xfId="9279" xr:uid="{711119BB-155D-47E1-9D26-62D7292B8283}"/>
    <cellStyle name="Input 2 2 5 3 4 3" xfId="9280" xr:uid="{AC2A1A1F-B7FF-4D54-BE5B-BA42782687F5}"/>
    <cellStyle name="Input 2 2 5 3 4 4" xfId="9281" xr:uid="{F51260D1-4A0B-46D2-9820-A5D32A0256D1}"/>
    <cellStyle name="Input 2 2 5 3 5" xfId="9282" xr:uid="{B7D0C69F-673F-4950-82E2-3825CC54D162}"/>
    <cellStyle name="Input 2 2 5 3 5 2" xfId="9283" xr:uid="{F8B9C650-C0A9-491D-9471-793FD9371357}"/>
    <cellStyle name="Input 2 2 5 3 5 2 2" xfId="9284" xr:uid="{AD07AD08-1833-4C98-AC73-0A2FE320336E}"/>
    <cellStyle name="Input 2 2 5 3 5 2 2 2" xfId="9285" xr:uid="{B9EB0B1B-5986-4058-8F21-FF5D9C47CACA}"/>
    <cellStyle name="Input 2 2 5 3 5 2 3" xfId="9286" xr:uid="{85EAB4C3-90E6-4B96-9743-FB1C967C9E27}"/>
    <cellStyle name="Input 2 2 5 3 5 3" xfId="9287" xr:uid="{4BC244D4-F362-4816-8BFC-90499DFA5AF0}"/>
    <cellStyle name="Input 2 2 5 3 5 4" xfId="9288" xr:uid="{0A215423-84A2-4B04-9B33-6E2DFEF6E282}"/>
    <cellStyle name="Input 2 2 5 3 6" xfId="9289" xr:uid="{C88247E0-5CC0-479A-AFB3-CAA1998537E4}"/>
    <cellStyle name="Input 2 2 5 3 6 2" xfId="9290" xr:uid="{FED80338-E0A2-4E68-B5BC-06D92B89665C}"/>
    <cellStyle name="Input 2 2 5 3 6 2 2" xfId="9291" xr:uid="{F92D32C3-9515-4E27-A182-9C2E5D598B04}"/>
    <cellStyle name="Input 2 2 5 3 6 2 2 2" xfId="9292" xr:uid="{637E895A-7063-4FBF-9EF5-49F917835574}"/>
    <cellStyle name="Input 2 2 5 3 6 2 3" xfId="9293" xr:uid="{4FE0A49C-917F-43A3-99EB-BAC07A38C3DB}"/>
    <cellStyle name="Input 2 2 5 3 6 3" xfId="9294" xr:uid="{577A1786-F18D-426F-9B35-4271A9D73D59}"/>
    <cellStyle name="Input 2 2 5 3 6 4" xfId="9295" xr:uid="{BB2C3938-B5E9-4B50-951E-CC88766FCA45}"/>
    <cellStyle name="Input 2 2 5 3 7" xfId="9296" xr:uid="{4CE6CEED-F21E-4405-A61E-F6114DA063FA}"/>
    <cellStyle name="Input 2 2 5 3 7 2" xfId="9297" xr:uid="{CE908B2E-4DA9-4E75-B5A8-C411AA2872E8}"/>
    <cellStyle name="Input 2 2 5 3 7 2 2" xfId="9298" xr:uid="{650BBED9-3EE3-407B-91A4-5639687ED0D1}"/>
    <cellStyle name="Input 2 2 5 3 7 2 2 2" xfId="9299" xr:uid="{44044BA8-777A-4F81-89E3-1F33C4852110}"/>
    <cellStyle name="Input 2 2 5 3 7 2 3" xfId="9300" xr:uid="{0757DD5D-5A6B-445D-8549-C77576FC33A9}"/>
    <cellStyle name="Input 2 2 5 3 7 3" xfId="9301" xr:uid="{A16872C1-1E57-43EA-846C-D58B271AF0D1}"/>
    <cellStyle name="Input 2 2 5 3 7 4" xfId="9302" xr:uid="{1E82F506-C7C9-40FC-BC30-F22ECC2E648B}"/>
    <cellStyle name="Input 2 2 5 3 8" xfId="9303" xr:uid="{D1E61BD0-861B-40B0-BDA1-D6E114AEB812}"/>
    <cellStyle name="Input 2 2 5 3 8 2" xfId="9304" xr:uid="{E0180A69-9A33-4722-A01C-ECFECED46671}"/>
    <cellStyle name="Input 2 2 5 3 8 2 2" xfId="9305" xr:uid="{9AAC2D89-9C21-4446-B618-5543547334FD}"/>
    <cellStyle name="Input 2 2 5 3 8 3" xfId="9306" xr:uid="{11C1DB22-4537-4710-A0F0-160D4EC46583}"/>
    <cellStyle name="Input 2 2 5 3 9" xfId="9307" xr:uid="{8BC0A34E-B5B1-4C4F-9251-7B324DBDCC1D}"/>
    <cellStyle name="Input 2 2 5 4" xfId="9308" xr:uid="{2C7132D3-227A-45C5-AED1-24C3140099F8}"/>
    <cellStyle name="Input 2 2 5 4 10" xfId="9309" xr:uid="{7B18316F-2F5B-44D5-A216-5F87AC2F17A6}"/>
    <cellStyle name="Input 2 2 5 4 2" xfId="9310" xr:uid="{6E8B4ED2-46C8-472B-BD05-D958B987DCFB}"/>
    <cellStyle name="Input 2 2 5 4 2 2" xfId="9311" xr:uid="{9E88FE83-AA6F-4085-94E2-122F745718D9}"/>
    <cellStyle name="Input 2 2 5 4 2 2 2" xfId="9312" xr:uid="{A24A81E2-B046-4D0C-B470-CB0D8AF62A5A}"/>
    <cellStyle name="Input 2 2 5 4 2 2 2 2" xfId="9313" xr:uid="{D57152FD-4633-403D-B00A-7A31D830E453}"/>
    <cellStyle name="Input 2 2 5 4 2 2 2 2 2" xfId="9314" xr:uid="{1E36E531-4AF7-4BE4-B478-9030945610D4}"/>
    <cellStyle name="Input 2 2 5 4 2 2 2 3" xfId="9315" xr:uid="{EF6E17C3-903A-4322-A731-C589B4D13450}"/>
    <cellStyle name="Input 2 2 5 4 2 2 3" xfId="9316" xr:uid="{A611C2A8-4835-4BA2-A5A4-4019C421F38F}"/>
    <cellStyle name="Input 2 2 5 4 2 2 4" xfId="9317" xr:uid="{24B275C8-9736-4895-B8D4-6E2421F0845A}"/>
    <cellStyle name="Input 2 2 5 4 2 3" xfId="9318" xr:uid="{A664562A-22E3-4B19-9C53-14872C34A9E3}"/>
    <cellStyle name="Input 2 2 5 4 2 3 2" xfId="9319" xr:uid="{DCDDF00A-C7E8-4FF9-95A2-C4FC030CE25B}"/>
    <cellStyle name="Input 2 2 5 4 2 3 2 2" xfId="9320" xr:uid="{14438820-93DB-42AD-9B5E-DB25942204B8}"/>
    <cellStyle name="Input 2 2 5 4 2 3 2 2 2" xfId="9321" xr:uid="{43C1FC81-EF35-4E34-A931-284B8CDE3485}"/>
    <cellStyle name="Input 2 2 5 4 2 3 2 3" xfId="9322" xr:uid="{38BEE9B6-2815-40F2-9D1D-70503A396686}"/>
    <cellStyle name="Input 2 2 5 4 2 3 3" xfId="9323" xr:uid="{D6B9F92E-0D2B-447B-96F9-5AAD866A9722}"/>
    <cellStyle name="Input 2 2 5 4 2 3 4" xfId="9324" xr:uid="{53062234-3169-4526-9E36-43920909B06F}"/>
    <cellStyle name="Input 2 2 5 4 2 4" xfId="9325" xr:uid="{68095D3C-D6C6-4A4A-9B31-B0D82D119EC7}"/>
    <cellStyle name="Input 2 2 5 4 2 4 2" xfId="9326" xr:uid="{ED064B5A-5DB5-4100-98B3-9F379F69531B}"/>
    <cellStyle name="Input 2 2 5 4 2 4 2 2" xfId="9327" xr:uid="{6DA23B0A-D6C7-4F5B-899A-9A5116DEBDD6}"/>
    <cellStyle name="Input 2 2 5 4 2 4 2 2 2" xfId="9328" xr:uid="{9241ADEA-ED64-4807-AADD-031987D6D0A1}"/>
    <cellStyle name="Input 2 2 5 4 2 4 2 3" xfId="9329" xr:uid="{44556C1A-8FD6-4B37-A6A1-A870541E7C19}"/>
    <cellStyle name="Input 2 2 5 4 2 4 3" xfId="9330" xr:uid="{D01E2121-3418-40F7-80B1-285DBE43505B}"/>
    <cellStyle name="Input 2 2 5 4 2 4 4" xfId="9331" xr:uid="{A38F581B-3A74-4619-A3D7-C0D1456AAFE6}"/>
    <cellStyle name="Input 2 2 5 4 2 5" xfId="9332" xr:uid="{4C5837B6-1D89-4467-8BB6-59297B91EE11}"/>
    <cellStyle name="Input 2 2 5 4 2 5 2" xfId="9333" xr:uid="{C17453C8-FED0-42F8-BC6D-F502880D0190}"/>
    <cellStyle name="Input 2 2 5 4 2 5 2 2" xfId="9334" xr:uid="{D6CE58EE-374B-40F5-B2E4-D7BFA461C0E2}"/>
    <cellStyle name="Input 2 2 5 4 2 5 2 2 2" xfId="9335" xr:uid="{F237BD6D-8CCA-48AD-A4AB-5435F160FCA0}"/>
    <cellStyle name="Input 2 2 5 4 2 5 2 3" xfId="9336" xr:uid="{E781613D-16C4-404A-8010-52116168D600}"/>
    <cellStyle name="Input 2 2 5 4 2 5 3" xfId="9337" xr:uid="{FBDF6D9C-49E8-4BAF-B5BE-5AA23F7958BF}"/>
    <cellStyle name="Input 2 2 5 4 2 5 4" xfId="9338" xr:uid="{D4E698D8-C107-400F-84BD-F99B98F5F5D5}"/>
    <cellStyle name="Input 2 2 5 4 2 6" xfId="9339" xr:uid="{CEF4B54C-4143-4EAC-8914-443E926F7648}"/>
    <cellStyle name="Input 2 2 5 4 2 6 2" xfId="9340" xr:uid="{545E15EF-CA57-42E0-ABB2-9B63117ECF81}"/>
    <cellStyle name="Input 2 2 5 4 2 6 2 2" xfId="9341" xr:uid="{39E86C18-D3EF-4857-9396-C64F6EAE8C55}"/>
    <cellStyle name="Input 2 2 5 4 2 6 2 2 2" xfId="9342" xr:uid="{32F2A520-7825-41FC-85D9-E7F342C3B7AA}"/>
    <cellStyle name="Input 2 2 5 4 2 6 2 3" xfId="9343" xr:uid="{76B7171D-203F-475E-92CD-5F052907A636}"/>
    <cellStyle name="Input 2 2 5 4 2 6 3" xfId="9344" xr:uid="{A5339554-7847-4DA1-A740-D9CB9D09D391}"/>
    <cellStyle name="Input 2 2 5 4 2 6 4" xfId="9345" xr:uid="{B06DAC97-73C2-4A2A-97BA-F3326D6F3F4E}"/>
    <cellStyle name="Input 2 2 5 4 2 7" xfId="9346" xr:uid="{47C9C755-8B5B-415E-96A1-5EC7E37B375D}"/>
    <cellStyle name="Input 2 2 5 4 2 7 2" xfId="9347" xr:uid="{EB7E8947-83DA-4584-8324-DBF1D3276924}"/>
    <cellStyle name="Input 2 2 5 4 2 7 2 2" xfId="9348" xr:uid="{25680053-6168-4019-BF76-5FAD885606B4}"/>
    <cellStyle name="Input 2 2 5 4 2 7 3" xfId="9349" xr:uid="{929EA79C-F76C-41A5-970A-F4B879C48FF8}"/>
    <cellStyle name="Input 2 2 5 4 2 8" xfId="9350" xr:uid="{76204909-8572-49CC-8DD6-9F70A8C91E66}"/>
    <cellStyle name="Input 2 2 5 4 2 9" xfId="9351" xr:uid="{27B54550-4525-4AE6-A7AC-2EE046D8D1B4}"/>
    <cellStyle name="Input 2 2 5 4 3" xfId="9352" xr:uid="{D0359C0D-962D-42DF-9669-87B5337B079E}"/>
    <cellStyle name="Input 2 2 5 4 3 2" xfId="9353" xr:uid="{D408A7B4-C196-4DF8-B420-9D1E2B9B7F1F}"/>
    <cellStyle name="Input 2 2 5 4 3 2 2" xfId="9354" xr:uid="{3FE2F8BD-94AE-49CD-A446-E5FDC2AC925A}"/>
    <cellStyle name="Input 2 2 5 4 3 2 2 2" xfId="9355" xr:uid="{5209FFB9-73A8-4033-943E-898B5FF15C2C}"/>
    <cellStyle name="Input 2 2 5 4 3 2 2 2 2" xfId="9356" xr:uid="{5F1C6F05-92F5-49C7-BA94-6343D5F4E481}"/>
    <cellStyle name="Input 2 2 5 4 3 2 2 3" xfId="9357" xr:uid="{BFC4AF65-D2CE-4688-B704-A2905E7B5078}"/>
    <cellStyle name="Input 2 2 5 4 3 2 3" xfId="9358" xr:uid="{9F59618C-108A-49E2-8B25-9CA65FF8FA86}"/>
    <cellStyle name="Input 2 2 5 4 3 2 4" xfId="9359" xr:uid="{4758682A-677B-43E9-BF1B-2A3194742C22}"/>
    <cellStyle name="Input 2 2 5 4 3 3" xfId="9360" xr:uid="{1EBB0264-05FD-4B48-8F92-09DDC2AF177F}"/>
    <cellStyle name="Input 2 2 5 4 3 3 2" xfId="9361" xr:uid="{8D977291-4DB9-4244-A5FC-999B2EF99D49}"/>
    <cellStyle name="Input 2 2 5 4 3 3 2 2" xfId="9362" xr:uid="{8D922863-4F80-4AEC-BD5D-46D6C36D8C40}"/>
    <cellStyle name="Input 2 2 5 4 3 3 3" xfId="9363" xr:uid="{A5E4C4DC-F046-45F4-B0E0-7E043EC4EA90}"/>
    <cellStyle name="Input 2 2 5 4 3 4" xfId="9364" xr:uid="{2DAEA8D9-4475-4891-BBF0-97BA0664649D}"/>
    <cellStyle name="Input 2 2 5 4 3 5" xfId="9365" xr:uid="{D5A66C4A-6628-4CA7-AAF6-1DC18CEBEE7F}"/>
    <cellStyle name="Input 2 2 5 4 4" xfId="9366" xr:uid="{376481D8-B88B-4CE3-8C81-9C3BCEDFBAEE}"/>
    <cellStyle name="Input 2 2 5 4 4 2" xfId="9367" xr:uid="{1226E76C-4503-4DAE-B7FF-03FE549C2170}"/>
    <cellStyle name="Input 2 2 5 4 4 2 2" xfId="9368" xr:uid="{94FA07D2-D5E3-4F9C-BF2D-BC3CED69DDEF}"/>
    <cellStyle name="Input 2 2 5 4 4 2 2 2" xfId="9369" xr:uid="{8393F04A-1925-4EED-9468-83E9B56F7081}"/>
    <cellStyle name="Input 2 2 5 4 4 2 3" xfId="9370" xr:uid="{589DBBDD-22F4-44F9-8AB2-EE4A114D3F09}"/>
    <cellStyle name="Input 2 2 5 4 4 3" xfId="9371" xr:uid="{101FC819-738C-4017-BDBF-C0500A2DCF8C}"/>
    <cellStyle name="Input 2 2 5 4 4 4" xfId="9372" xr:uid="{0A3FEAED-CD46-479E-80DF-2C406261F44E}"/>
    <cellStyle name="Input 2 2 5 4 5" xfId="9373" xr:uid="{921B6546-1010-4DC7-8840-0E6383045D61}"/>
    <cellStyle name="Input 2 2 5 4 5 2" xfId="9374" xr:uid="{D1E0FEF6-7764-4BBE-A60A-A40725BB4FD8}"/>
    <cellStyle name="Input 2 2 5 4 5 2 2" xfId="9375" xr:uid="{D4D0C1AF-271A-4393-B891-77162401E16D}"/>
    <cellStyle name="Input 2 2 5 4 5 2 2 2" xfId="9376" xr:uid="{3A637796-8264-436A-B563-8F828DDD1050}"/>
    <cellStyle name="Input 2 2 5 4 5 2 3" xfId="9377" xr:uid="{DF65F7B0-CDC9-4C09-B3F0-4A9E9AD2D697}"/>
    <cellStyle name="Input 2 2 5 4 5 3" xfId="9378" xr:uid="{7BBEB616-4BF9-482C-8D36-2867A9F12232}"/>
    <cellStyle name="Input 2 2 5 4 5 4" xfId="9379" xr:uid="{1E32B728-1CBA-4504-AFF1-917FC91C422B}"/>
    <cellStyle name="Input 2 2 5 4 6" xfId="9380" xr:uid="{AAC254EC-9E7E-4549-9025-EE7871A66873}"/>
    <cellStyle name="Input 2 2 5 4 6 2" xfId="9381" xr:uid="{F98B261E-9CC9-4411-BCAD-85C4D9EA70B9}"/>
    <cellStyle name="Input 2 2 5 4 6 2 2" xfId="9382" xr:uid="{6D7A2DAD-A7C8-4BE9-92ED-6F0BD6DBDBBA}"/>
    <cellStyle name="Input 2 2 5 4 6 2 2 2" xfId="9383" xr:uid="{601F43B6-2456-41CC-A925-F4C2527B2647}"/>
    <cellStyle name="Input 2 2 5 4 6 2 3" xfId="9384" xr:uid="{6B2D681F-4CE8-4A3A-8123-FA19B7A6809F}"/>
    <cellStyle name="Input 2 2 5 4 6 3" xfId="9385" xr:uid="{B9AE4A8D-25BD-4D93-A457-00C7DDB75E32}"/>
    <cellStyle name="Input 2 2 5 4 6 4" xfId="9386" xr:uid="{43C581BF-7447-40C4-9BDF-39043A429882}"/>
    <cellStyle name="Input 2 2 5 4 7" xfId="9387" xr:uid="{410A65C7-ABCD-41F1-939B-57B36097E4B7}"/>
    <cellStyle name="Input 2 2 5 4 7 2" xfId="9388" xr:uid="{EA7AAF41-F191-4FC1-B64A-C46AB96158A0}"/>
    <cellStyle name="Input 2 2 5 4 7 2 2" xfId="9389" xr:uid="{48A38165-E51A-4825-89EC-64DFDE3AF0B9}"/>
    <cellStyle name="Input 2 2 5 4 7 2 2 2" xfId="9390" xr:uid="{51B7D69C-B2EC-4F67-A5BE-4A481D287C39}"/>
    <cellStyle name="Input 2 2 5 4 7 2 3" xfId="9391" xr:uid="{584FBBCD-6791-413B-BDC3-C32EEFC721E0}"/>
    <cellStyle name="Input 2 2 5 4 7 3" xfId="9392" xr:uid="{5450314A-7D9A-4444-8AC8-205FD73F6363}"/>
    <cellStyle name="Input 2 2 5 4 7 4" xfId="9393" xr:uid="{9278EF9B-AB34-44B3-9FB5-8780A3410DBA}"/>
    <cellStyle name="Input 2 2 5 4 8" xfId="9394" xr:uid="{5C500619-57C6-4B9F-9168-8378727F2C18}"/>
    <cellStyle name="Input 2 2 5 4 8 2" xfId="9395" xr:uid="{549004E2-5435-4FE5-B3FF-01BB538CC0C7}"/>
    <cellStyle name="Input 2 2 5 4 8 2 2" xfId="9396" xr:uid="{03868E06-F37D-4ADE-9374-CD2CC653AA54}"/>
    <cellStyle name="Input 2 2 5 4 8 3" xfId="9397" xr:uid="{9A7E22ED-BB43-4E0B-9B1F-2FB90038B26A}"/>
    <cellStyle name="Input 2 2 5 4 9" xfId="9398" xr:uid="{041AA86A-B37F-4356-8277-657519F8851F}"/>
    <cellStyle name="Input 2 2 5 5" xfId="9399" xr:uid="{70F9A636-4A46-4701-8A1F-63387705F5A3}"/>
    <cellStyle name="Input 2 2 5 5 10" xfId="9400" xr:uid="{8FBD25CB-D503-4BC1-8467-A974BF87E535}"/>
    <cellStyle name="Input 2 2 5 5 2" xfId="9401" xr:uid="{A2084EE0-BD14-43AD-8B28-AC2853FC7BF8}"/>
    <cellStyle name="Input 2 2 5 5 2 2" xfId="9402" xr:uid="{B14A68FB-A73A-4C74-B9F2-6B8D8BE820CE}"/>
    <cellStyle name="Input 2 2 5 5 2 2 2" xfId="9403" xr:uid="{4B69C92E-49EA-4B1C-8644-29CC9A35F752}"/>
    <cellStyle name="Input 2 2 5 5 2 2 2 2" xfId="9404" xr:uid="{D162D8C0-050B-4E99-B902-77E8E3B71193}"/>
    <cellStyle name="Input 2 2 5 5 2 2 2 2 2" xfId="9405" xr:uid="{F6521D24-38AB-4271-8ADA-59612558CA85}"/>
    <cellStyle name="Input 2 2 5 5 2 2 2 3" xfId="9406" xr:uid="{0A67C8E0-0CF9-4C0A-9B6A-613660CB821D}"/>
    <cellStyle name="Input 2 2 5 5 2 2 3" xfId="9407" xr:uid="{7C4C2C3C-0885-48B1-A27D-B180AA83F80B}"/>
    <cellStyle name="Input 2 2 5 5 2 2 4" xfId="9408" xr:uid="{AF85764B-AB1B-4130-9CC1-74E0B4D60F3D}"/>
    <cellStyle name="Input 2 2 5 5 2 3" xfId="9409" xr:uid="{BEBAB187-69D9-4441-ACE2-67CBA8DB3CA3}"/>
    <cellStyle name="Input 2 2 5 5 2 3 2" xfId="9410" xr:uid="{0B924BDD-08BE-428A-9E73-F544993DB348}"/>
    <cellStyle name="Input 2 2 5 5 2 3 2 2" xfId="9411" xr:uid="{48DA259A-FF16-44D3-9FB2-820E7507E60A}"/>
    <cellStyle name="Input 2 2 5 5 2 3 2 2 2" xfId="9412" xr:uid="{3F8F3C65-4C75-4C61-BD07-E98AE30455D2}"/>
    <cellStyle name="Input 2 2 5 5 2 3 2 3" xfId="9413" xr:uid="{307BA7D4-AF86-4404-9CAD-0D5A63BD28D2}"/>
    <cellStyle name="Input 2 2 5 5 2 3 3" xfId="9414" xr:uid="{785740F6-A4B0-4C3F-8E7A-1953E28AB833}"/>
    <cellStyle name="Input 2 2 5 5 2 3 4" xfId="9415" xr:uid="{69D85BEC-9D43-48CC-8E8B-1592AF1CE718}"/>
    <cellStyle name="Input 2 2 5 5 2 4" xfId="9416" xr:uid="{306C4405-BB17-4086-AA66-52010259716E}"/>
    <cellStyle name="Input 2 2 5 5 2 4 2" xfId="9417" xr:uid="{A5DC0E19-C370-4331-81F0-F36A7A482695}"/>
    <cellStyle name="Input 2 2 5 5 2 4 2 2" xfId="9418" xr:uid="{828390FE-821C-4D45-B9FA-D454ED34D202}"/>
    <cellStyle name="Input 2 2 5 5 2 4 2 2 2" xfId="9419" xr:uid="{B9AD43A4-0190-4EA4-A851-72458F53EB65}"/>
    <cellStyle name="Input 2 2 5 5 2 4 2 3" xfId="9420" xr:uid="{19E4473E-19C8-41E3-A536-C8E764997304}"/>
    <cellStyle name="Input 2 2 5 5 2 4 3" xfId="9421" xr:uid="{BA484DD7-2DE9-4C4C-96EB-28D74B10C94D}"/>
    <cellStyle name="Input 2 2 5 5 2 4 4" xfId="9422" xr:uid="{EBB5AFD0-688C-4D4A-9C17-B0EB6EBD9E64}"/>
    <cellStyle name="Input 2 2 5 5 2 5" xfId="9423" xr:uid="{9B209F67-7297-4EDC-B512-B4DB60849DA1}"/>
    <cellStyle name="Input 2 2 5 5 2 5 2" xfId="9424" xr:uid="{D7A5F69C-F268-477E-A132-107936008F1A}"/>
    <cellStyle name="Input 2 2 5 5 2 5 2 2" xfId="9425" xr:uid="{0321FC6E-29DD-47B2-BC8A-ED0F317C53F1}"/>
    <cellStyle name="Input 2 2 5 5 2 5 2 2 2" xfId="9426" xr:uid="{5628574C-0FF7-4B88-8675-F8389E998D17}"/>
    <cellStyle name="Input 2 2 5 5 2 5 2 3" xfId="9427" xr:uid="{5886F732-1DB1-42E8-9636-001AD1D8D13F}"/>
    <cellStyle name="Input 2 2 5 5 2 5 3" xfId="9428" xr:uid="{24B0C9A3-EF29-4FFE-BD81-FA25885B2781}"/>
    <cellStyle name="Input 2 2 5 5 2 5 4" xfId="9429" xr:uid="{D9F7D079-0BA3-4843-B0C6-5E68E6612199}"/>
    <cellStyle name="Input 2 2 5 5 2 6" xfId="9430" xr:uid="{E72D424A-EE1C-4116-9482-A2FA7B95D812}"/>
    <cellStyle name="Input 2 2 5 5 2 6 2" xfId="9431" xr:uid="{33322C66-9386-46FF-B932-255CFA080786}"/>
    <cellStyle name="Input 2 2 5 5 2 6 2 2" xfId="9432" xr:uid="{E51A5498-BB4D-4F16-A6C3-024A9F4DB360}"/>
    <cellStyle name="Input 2 2 5 5 2 6 2 2 2" xfId="9433" xr:uid="{6438AD51-1A7C-48BD-8E57-305E58815F69}"/>
    <cellStyle name="Input 2 2 5 5 2 6 2 3" xfId="9434" xr:uid="{DF1ABD1A-72A4-414E-A6BA-EFC02ADB5B2E}"/>
    <cellStyle name="Input 2 2 5 5 2 6 3" xfId="9435" xr:uid="{6DC0EF4E-7A42-482D-8931-953697E3AFC5}"/>
    <cellStyle name="Input 2 2 5 5 2 6 4" xfId="9436" xr:uid="{A3A412C0-D252-4E40-9A99-E74E3CD1C12C}"/>
    <cellStyle name="Input 2 2 5 5 2 7" xfId="9437" xr:uid="{6BA9083C-F630-4A4B-9345-D7FDBFEFE476}"/>
    <cellStyle name="Input 2 2 5 5 2 7 2" xfId="9438" xr:uid="{64901182-DB5D-43C4-A5B4-D7D411FC1DC3}"/>
    <cellStyle name="Input 2 2 5 5 2 7 2 2" xfId="9439" xr:uid="{8C2C90D1-603B-4761-A18A-0805A3626CA1}"/>
    <cellStyle name="Input 2 2 5 5 2 7 3" xfId="9440" xr:uid="{1E1976F5-7C0A-4F8C-AA2C-BACC7D08C757}"/>
    <cellStyle name="Input 2 2 5 5 2 8" xfId="9441" xr:uid="{64453201-8426-4C62-8958-916D08DD70F0}"/>
    <cellStyle name="Input 2 2 5 5 2 9" xfId="9442" xr:uid="{95DA4CB3-C69D-42E7-8BE9-506768635BEE}"/>
    <cellStyle name="Input 2 2 5 5 3" xfId="9443" xr:uid="{D12BE967-F70A-428F-9E6E-048032D9774F}"/>
    <cellStyle name="Input 2 2 5 5 3 2" xfId="9444" xr:uid="{7AE1AF0E-08C0-4FCC-84AE-D01564607F5A}"/>
    <cellStyle name="Input 2 2 5 5 3 2 2" xfId="9445" xr:uid="{42253DBD-5B9A-4F46-9CEB-BCBDA61FBA47}"/>
    <cellStyle name="Input 2 2 5 5 3 2 2 2" xfId="9446" xr:uid="{8F4F3C1A-83F7-4422-9836-2131E0E9D274}"/>
    <cellStyle name="Input 2 2 5 5 3 2 2 2 2" xfId="9447" xr:uid="{AEB4D248-69EC-4DC6-B560-EDBDEB0D0DF6}"/>
    <cellStyle name="Input 2 2 5 5 3 2 2 3" xfId="9448" xr:uid="{65072F26-5D5D-4C37-82B7-B65D8BC876AE}"/>
    <cellStyle name="Input 2 2 5 5 3 2 3" xfId="9449" xr:uid="{1DA81699-721D-46D5-86B6-B88AC5E428EF}"/>
    <cellStyle name="Input 2 2 5 5 3 2 4" xfId="9450" xr:uid="{A3E68504-E50A-4C0E-B27B-77E1CA3A22D8}"/>
    <cellStyle name="Input 2 2 5 5 3 3" xfId="9451" xr:uid="{903BB3EE-50CF-4E3A-B1BF-6509091FAD5C}"/>
    <cellStyle name="Input 2 2 5 5 3 3 2" xfId="9452" xr:uid="{436ED36E-CDEA-4030-9733-AC26A165827C}"/>
    <cellStyle name="Input 2 2 5 5 3 3 2 2" xfId="9453" xr:uid="{52E0D94F-7765-46B1-A1C1-52B6D7C86433}"/>
    <cellStyle name="Input 2 2 5 5 3 3 3" xfId="9454" xr:uid="{B86262C2-A4FD-4FDF-8D4B-C7272EF0B93D}"/>
    <cellStyle name="Input 2 2 5 5 3 4" xfId="9455" xr:uid="{DED6A20E-66A4-4820-876F-E61717DC27A1}"/>
    <cellStyle name="Input 2 2 5 5 3 5" xfId="9456" xr:uid="{DD05F792-6795-416A-AAD4-7E70A88F0E65}"/>
    <cellStyle name="Input 2 2 5 5 4" xfId="9457" xr:uid="{E4CB3901-34E8-422E-B0AD-CBF4ACB404B1}"/>
    <cellStyle name="Input 2 2 5 5 4 2" xfId="9458" xr:uid="{20464449-2004-426C-A2D7-9BF0778D96DB}"/>
    <cellStyle name="Input 2 2 5 5 4 2 2" xfId="9459" xr:uid="{DCCC4C0A-FA4F-4240-B413-245BC5749A26}"/>
    <cellStyle name="Input 2 2 5 5 4 2 2 2" xfId="9460" xr:uid="{4CDE7A25-EF12-4395-BC11-BA57DB0FA8BF}"/>
    <cellStyle name="Input 2 2 5 5 4 2 3" xfId="9461" xr:uid="{D58342C9-8C59-4035-9412-B5B4A36EB331}"/>
    <cellStyle name="Input 2 2 5 5 4 3" xfId="9462" xr:uid="{42B9495B-AEA1-44BB-A8A2-D46CBED5CF7E}"/>
    <cellStyle name="Input 2 2 5 5 4 4" xfId="9463" xr:uid="{FDFEFB1C-0E30-4C2A-B0B8-7C5177E25CF2}"/>
    <cellStyle name="Input 2 2 5 5 5" xfId="9464" xr:uid="{B1199826-926A-4162-9326-3F69A4E5B83B}"/>
    <cellStyle name="Input 2 2 5 5 5 2" xfId="9465" xr:uid="{B4C173DA-20DA-4408-99FC-5F7D62F527CA}"/>
    <cellStyle name="Input 2 2 5 5 5 2 2" xfId="9466" xr:uid="{CDEE3930-8F42-4D97-A554-7BE493046764}"/>
    <cellStyle name="Input 2 2 5 5 5 2 2 2" xfId="9467" xr:uid="{FC8206EF-AF3D-40FC-B923-6E42E73EFAF8}"/>
    <cellStyle name="Input 2 2 5 5 5 2 3" xfId="9468" xr:uid="{83BF884D-551F-4891-9973-6571AF8F296C}"/>
    <cellStyle name="Input 2 2 5 5 5 3" xfId="9469" xr:uid="{8B2F026D-24BC-42A8-A55A-CED18F7CC280}"/>
    <cellStyle name="Input 2 2 5 5 5 4" xfId="9470" xr:uid="{5FC3A442-0506-42EE-9760-7FE76B468C12}"/>
    <cellStyle name="Input 2 2 5 5 6" xfId="9471" xr:uid="{7F9886E8-C280-49C5-AF25-FF852D2F6EAE}"/>
    <cellStyle name="Input 2 2 5 5 6 2" xfId="9472" xr:uid="{FBFAF02F-7D7C-46E3-8A8C-19DABAA595CD}"/>
    <cellStyle name="Input 2 2 5 5 6 2 2" xfId="9473" xr:uid="{80E8DE61-FFA3-478A-BFD9-D16DC9FBBB78}"/>
    <cellStyle name="Input 2 2 5 5 6 2 2 2" xfId="9474" xr:uid="{47D55BC8-900E-4017-9E75-A4B1AC9739F7}"/>
    <cellStyle name="Input 2 2 5 5 6 2 3" xfId="9475" xr:uid="{990F431A-FF39-407A-BC3D-6E9805735903}"/>
    <cellStyle name="Input 2 2 5 5 6 3" xfId="9476" xr:uid="{8393FA18-6725-49B7-A1FF-B4BA110677DC}"/>
    <cellStyle name="Input 2 2 5 5 6 4" xfId="9477" xr:uid="{9816AF56-2C9A-4ABD-BED0-0E932BC74639}"/>
    <cellStyle name="Input 2 2 5 5 7" xfId="9478" xr:uid="{9975F8A4-8446-4E74-82CC-93DDA8E7156D}"/>
    <cellStyle name="Input 2 2 5 5 7 2" xfId="9479" xr:uid="{A84F5C9C-3E0E-4CB9-B6AD-9CAD054342D9}"/>
    <cellStyle name="Input 2 2 5 5 7 2 2" xfId="9480" xr:uid="{629B6DF8-013D-433C-BDAE-C958846331FF}"/>
    <cellStyle name="Input 2 2 5 5 7 2 2 2" xfId="9481" xr:uid="{3C0CF017-1B17-4221-9932-3CF4BC7933AE}"/>
    <cellStyle name="Input 2 2 5 5 7 2 3" xfId="9482" xr:uid="{E2CBD4BC-E3A6-42F3-BC1D-DBD4E43FF94C}"/>
    <cellStyle name="Input 2 2 5 5 7 3" xfId="9483" xr:uid="{72FF4123-BD97-470B-9B82-0B23BD752971}"/>
    <cellStyle name="Input 2 2 5 5 7 4" xfId="9484" xr:uid="{55826E24-8B34-4AC2-87C6-D9AAA3E36875}"/>
    <cellStyle name="Input 2 2 5 5 8" xfId="9485" xr:uid="{7713E2C6-3A0E-47C8-9B30-2D2B45F33795}"/>
    <cellStyle name="Input 2 2 5 5 8 2" xfId="9486" xr:uid="{6274A142-9FF3-441D-B61F-C25AA00E274E}"/>
    <cellStyle name="Input 2 2 5 5 8 2 2" xfId="9487" xr:uid="{A1D7AC32-7474-4034-9F63-AE5E419677C9}"/>
    <cellStyle name="Input 2 2 5 5 8 3" xfId="9488" xr:uid="{D3B2883E-39DD-456A-BFF7-95E84A004357}"/>
    <cellStyle name="Input 2 2 5 5 9" xfId="9489" xr:uid="{99787226-3D11-4630-9FC0-98B8C589C555}"/>
    <cellStyle name="Input 2 2 5 6" xfId="9490" xr:uid="{81E249EE-9CB8-460B-9087-D5C95102096B}"/>
    <cellStyle name="Input 2 2 5 6 10" xfId="9491" xr:uid="{533B7232-5200-4A28-8B0D-3F1FF8E36EFF}"/>
    <cellStyle name="Input 2 2 5 6 2" xfId="9492" xr:uid="{59087A31-7B02-467D-82AE-92B9874ADC4A}"/>
    <cellStyle name="Input 2 2 5 6 2 2" xfId="9493" xr:uid="{94A9F152-2FC7-4004-B5B5-CAB0C81175E1}"/>
    <cellStyle name="Input 2 2 5 6 2 2 2" xfId="9494" xr:uid="{BE097BB9-4263-4C5B-BB02-A41D54A48CA1}"/>
    <cellStyle name="Input 2 2 5 6 2 2 2 2" xfId="9495" xr:uid="{74A1E358-513C-445F-8E48-CA161DE07470}"/>
    <cellStyle name="Input 2 2 5 6 2 2 2 2 2" xfId="9496" xr:uid="{6BD348B5-29F3-4B8A-92F6-ED8098FF044A}"/>
    <cellStyle name="Input 2 2 5 6 2 2 2 3" xfId="9497" xr:uid="{6B28FE52-C5D4-496B-86B6-FA3230145DCA}"/>
    <cellStyle name="Input 2 2 5 6 2 2 3" xfId="9498" xr:uid="{AE8C4BDA-F7AA-420D-8714-C982D9D9B4A8}"/>
    <cellStyle name="Input 2 2 5 6 2 2 4" xfId="9499" xr:uid="{410F7D36-33A3-4223-81C2-8A9616DD22B9}"/>
    <cellStyle name="Input 2 2 5 6 2 3" xfId="9500" xr:uid="{A089C4E0-B8FC-4ACC-A292-702A8E2E3E46}"/>
    <cellStyle name="Input 2 2 5 6 2 3 2" xfId="9501" xr:uid="{82683443-F89E-4312-95EB-65E36F023028}"/>
    <cellStyle name="Input 2 2 5 6 2 3 2 2" xfId="9502" xr:uid="{8A745323-65ED-451B-95B1-C887F9F44DEF}"/>
    <cellStyle name="Input 2 2 5 6 2 3 2 2 2" xfId="9503" xr:uid="{285B8C78-F416-4775-B624-823DD40EBFD2}"/>
    <cellStyle name="Input 2 2 5 6 2 3 2 3" xfId="9504" xr:uid="{1A48B6A7-AE9C-4D49-A4F7-D257FE11404B}"/>
    <cellStyle name="Input 2 2 5 6 2 3 3" xfId="9505" xr:uid="{FCF4A4A9-7B55-4FCA-ABE8-67C3A5A3AA07}"/>
    <cellStyle name="Input 2 2 5 6 2 3 4" xfId="9506" xr:uid="{BE6016C9-29DE-4794-ADA9-A18F63E2E65F}"/>
    <cellStyle name="Input 2 2 5 6 2 4" xfId="9507" xr:uid="{F45B54DB-514A-4213-B55F-418D11C6E33E}"/>
    <cellStyle name="Input 2 2 5 6 2 4 2" xfId="9508" xr:uid="{C7463EDC-5B48-422F-8E84-33DA5CB7A040}"/>
    <cellStyle name="Input 2 2 5 6 2 4 2 2" xfId="9509" xr:uid="{7B8973B0-E010-4683-A006-A3FAA40086E4}"/>
    <cellStyle name="Input 2 2 5 6 2 4 2 2 2" xfId="9510" xr:uid="{CEB68918-2B9C-4B25-9A96-34F7278614A0}"/>
    <cellStyle name="Input 2 2 5 6 2 4 2 3" xfId="9511" xr:uid="{9F1EB833-9E71-4D13-AFB3-B3E8B17A794D}"/>
    <cellStyle name="Input 2 2 5 6 2 4 3" xfId="9512" xr:uid="{7F103F8E-8ED6-4C7E-8BFB-22918BCF4164}"/>
    <cellStyle name="Input 2 2 5 6 2 4 4" xfId="9513" xr:uid="{DC03D5A2-0533-4148-9775-B2453B804F14}"/>
    <cellStyle name="Input 2 2 5 6 2 5" xfId="9514" xr:uid="{C9BBCCF7-C957-4BB2-9DE1-6072F287FD4C}"/>
    <cellStyle name="Input 2 2 5 6 2 5 2" xfId="9515" xr:uid="{59ABBCB1-149F-4ED7-BBFC-7C02BCDD2C7B}"/>
    <cellStyle name="Input 2 2 5 6 2 5 2 2" xfId="9516" xr:uid="{E83D4A81-9A3F-4236-B40B-1E838B9B1153}"/>
    <cellStyle name="Input 2 2 5 6 2 5 2 2 2" xfId="9517" xr:uid="{DBBF88FC-FD7B-4551-BEAF-3AD477DB6EA2}"/>
    <cellStyle name="Input 2 2 5 6 2 5 2 3" xfId="9518" xr:uid="{A528CFC8-492A-4EC0-9E23-A31FEC8B5596}"/>
    <cellStyle name="Input 2 2 5 6 2 5 3" xfId="9519" xr:uid="{FA56C89D-F190-4C94-BE34-676FA4ACF341}"/>
    <cellStyle name="Input 2 2 5 6 2 5 4" xfId="9520" xr:uid="{61395028-666E-443C-AD25-EB1E793CF59C}"/>
    <cellStyle name="Input 2 2 5 6 2 6" xfId="9521" xr:uid="{EE19CBA9-3A1D-485F-A507-E9102922CE0B}"/>
    <cellStyle name="Input 2 2 5 6 2 6 2" xfId="9522" xr:uid="{7B2B8DE3-EF1C-4DE7-A63A-BC6A37CDB7BB}"/>
    <cellStyle name="Input 2 2 5 6 2 6 2 2" xfId="9523" xr:uid="{226F0E8A-6B92-43EA-8BFB-D175EB1F377F}"/>
    <cellStyle name="Input 2 2 5 6 2 6 2 2 2" xfId="9524" xr:uid="{1B55581C-35DF-4F17-998F-4A982E6F26B4}"/>
    <cellStyle name="Input 2 2 5 6 2 6 2 3" xfId="9525" xr:uid="{510FB016-3EC1-4CE2-AB34-B8A31C54664D}"/>
    <cellStyle name="Input 2 2 5 6 2 6 3" xfId="9526" xr:uid="{A9E901F4-B43D-4781-86FF-32B619F9DC9A}"/>
    <cellStyle name="Input 2 2 5 6 2 6 4" xfId="9527" xr:uid="{660A706F-AA06-4A45-B6A5-213F6A09911A}"/>
    <cellStyle name="Input 2 2 5 6 2 7" xfId="9528" xr:uid="{4E7A320F-3548-4953-8974-9FA42BD5FBAC}"/>
    <cellStyle name="Input 2 2 5 6 2 7 2" xfId="9529" xr:uid="{87B56484-E526-4DED-B59A-E69818AC0973}"/>
    <cellStyle name="Input 2 2 5 6 2 7 2 2" xfId="9530" xr:uid="{CB055104-871F-40FD-AADA-7CEEF7854A94}"/>
    <cellStyle name="Input 2 2 5 6 2 7 3" xfId="9531" xr:uid="{B69CAFFC-AF68-4505-8B34-1B84106247AB}"/>
    <cellStyle name="Input 2 2 5 6 2 8" xfId="9532" xr:uid="{47856056-3C95-48A7-8C60-5358CFD3EFB9}"/>
    <cellStyle name="Input 2 2 5 6 2 9" xfId="9533" xr:uid="{171DD611-F5A3-4A47-A393-129081CBE15A}"/>
    <cellStyle name="Input 2 2 5 6 3" xfId="9534" xr:uid="{3E6567E3-4F1B-4FBC-A34A-19D61374017D}"/>
    <cellStyle name="Input 2 2 5 6 3 2" xfId="9535" xr:uid="{B214D45A-3C8A-453C-B86A-8B6695BB8358}"/>
    <cellStyle name="Input 2 2 5 6 3 2 2" xfId="9536" xr:uid="{612BFCDE-893D-496D-96D3-065ACEF96D0E}"/>
    <cellStyle name="Input 2 2 5 6 3 2 2 2" xfId="9537" xr:uid="{02D7DAAF-BD83-4D71-BC28-80588359224F}"/>
    <cellStyle name="Input 2 2 5 6 3 2 2 2 2" xfId="9538" xr:uid="{1526A48C-8730-48E9-91F8-E547AB02B35F}"/>
    <cellStyle name="Input 2 2 5 6 3 2 2 3" xfId="9539" xr:uid="{E626FCB4-6403-47F4-9F7F-FDB4FB22A2DA}"/>
    <cellStyle name="Input 2 2 5 6 3 2 3" xfId="9540" xr:uid="{4FE05B09-948E-48DE-A194-99C36208BF61}"/>
    <cellStyle name="Input 2 2 5 6 3 2 4" xfId="9541" xr:uid="{10571157-B7E0-42F0-8666-B96D500E5A57}"/>
    <cellStyle name="Input 2 2 5 6 3 3" xfId="9542" xr:uid="{3AD9B04F-D80D-4052-BEB7-CCB93D6CE9D3}"/>
    <cellStyle name="Input 2 2 5 6 3 3 2" xfId="9543" xr:uid="{5A141EB6-3CCF-4240-A0D9-CB7A41D785C5}"/>
    <cellStyle name="Input 2 2 5 6 3 3 2 2" xfId="9544" xr:uid="{AE1E4FD9-A9C9-4A3C-B2A8-BD820FD0D2B3}"/>
    <cellStyle name="Input 2 2 5 6 3 3 3" xfId="9545" xr:uid="{9679CB6C-72DB-460C-92BB-28AE0B9B9BC2}"/>
    <cellStyle name="Input 2 2 5 6 3 4" xfId="9546" xr:uid="{72F3E9B1-FEE1-43DB-A3AE-B686ACBEE49F}"/>
    <cellStyle name="Input 2 2 5 6 3 5" xfId="9547" xr:uid="{74B04C95-010F-49A4-8D88-865023D473F4}"/>
    <cellStyle name="Input 2 2 5 6 4" xfId="9548" xr:uid="{6921E8FC-80FE-421F-870B-57F41BECD92E}"/>
    <cellStyle name="Input 2 2 5 6 4 2" xfId="9549" xr:uid="{5A358A26-7094-49B4-8153-55EEFA224C03}"/>
    <cellStyle name="Input 2 2 5 6 4 2 2" xfId="9550" xr:uid="{91582DFD-CC9A-4BF0-B4D9-AFD3211ECF95}"/>
    <cellStyle name="Input 2 2 5 6 4 2 2 2" xfId="9551" xr:uid="{359ECD76-9C51-4001-941A-BF94C45B5CC0}"/>
    <cellStyle name="Input 2 2 5 6 4 2 3" xfId="9552" xr:uid="{11C871D6-66F9-4885-B5C2-9CE06250A63D}"/>
    <cellStyle name="Input 2 2 5 6 4 3" xfId="9553" xr:uid="{7C2668F4-6516-4275-8C68-9D67A0A4B825}"/>
    <cellStyle name="Input 2 2 5 6 4 4" xfId="9554" xr:uid="{D5812266-2DAB-474D-A14B-68E220C12BF3}"/>
    <cellStyle name="Input 2 2 5 6 5" xfId="9555" xr:uid="{66AF8B12-ABA5-487C-ACEF-A77905F41178}"/>
    <cellStyle name="Input 2 2 5 6 5 2" xfId="9556" xr:uid="{273A2DCD-9B2E-43AC-9153-37867C316CB0}"/>
    <cellStyle name="Input 2 2 5 6 5 2 2" xfId="9557" xr:uid="{BBF46084-93F5-4841-909B-EE4493BEFB11}"/>
    <cellStyle name="Input 2 2 5 6 5 2 2 2" xfId="9558" xr:uid="{86C5EDFA-7460-4F79-9954-41D68A4B2B11}"/>
    <cellStyle name="Input 2 2 5 6 5 2 3" xfId="9559" xr:uid="{2060E15B-4DED-4608-BCC5-8E6BADAC19DC}"/>
    <cellStyle name="Input 2 2 5 6 5 3" xfId="9560" xr:uid="{0144D096-9D1C-440A-B519-7FF2D260190D}"/>
    <cellStyle name="Input 2 2 5 6 5 4" xfId="9561" xr:uid="{BDB59E68-FCA9-4891-BC80-0157256FA375}"/>
    <cellStyle name="Input 2 2 5 6 6" xfId="9562" xr:uid="{CD0394AF-5E62-4785-8D92-C02C48E24F9D}"/>
    <cellStyle name="Input 2 2 5 6 6 2" xfId="9563" xr:uid="{6DA8976F-5A49-4DB3-9557-0BBAA424A893}"/>
    <cellStyle name="Input 2 2 5 6 6 2 2" xfId="9564" xr:uid="{4870B899-E12F-4E68-8903-AE89774B83AF}"/>
    <cellStyle name="Input 2 2 5 6 6 2 2 2" xfId="9565" xr:uid="{1487B48F-328A-4F72-9A05-A0452940569A}"/>
    <cellStyle name="Input 2 2 5 6 6 2 3" xfId="9566" xr:uid="{6649DD2D-6F29-4B4A-9D37-AB11665415D2}"/>
    <cellStyle name="Input 2 2 5 6 6 3" xfId="9567" xr:uid="{F4CE8114-AAE1-47B5-9016-9FAB39DD9574}"/>
    <cellStyle name="Input 2 2 5 6 6 4" xfId="9568" xr:uid="{E8BE7167-97B3-43E3-B084-2B434BFED6FA}"/>
    <cellStyle name="Input 2 2 5 6 7" xfId="9569" xr:uid="{F59EE5BF-9C5B-46FE-B394-035EF1B89B4E}"/>
    <cellStyle name="Input 2 2 5 6 7 2" xfId="9570" xr:uid="{1CA2D3AF-B4CA-4940-9688-38476BF51BFE}"/>
    <cellStyle name="Input 2 2 5 6 7 2 2" xfId="9571" xr:uid="{AC8FD53C-341B-40FA-8F5B-B74A9514D5D7}"/>
    <cellStyle name="Input 2 2 5 6 7 2 2 2" xfId="9572" xr:uid="{2CC3E2A0-9AEA-4E4B-9446-FB6DCD08AF9A}"/>
    <cellStyle name="Input 2 2 5 6 7 2 3" xfId="9573" xr:uid="{C09A2590-7B57-4B1B-AE67-5766BFBBB91B}"/>
    <cellStyle name="Input 2 2 5 6 7 3" xfId="9574" xr:uid="{C724D49C-4F93-4DEF-A2D4-0BA0D53BCB25}"/>
    <cellStyle name="Input 2 2 5 6 7 4" xfId="9575" xr:uid="{68DD6CB4-4ED3-495C-819B-E28BA9F539FD}"/>
    <cellStyle name="Input 2 2 5 6 8" xfId="9576" xr:uid="{9F2263D6-00E9-40C7-A8B3-FAD56C9F48F0}"/>
    <cellStyle name="Input 2 2 5 6 8 2" xfId="9577" xr:uid="{F0BADF9B-0194-49B2-A2C4-F920401B59C8}"/>
    <cellStyle name="Input 2 2 5 6 8 2 2" xfId="9578" xr:uid="{AE91619D-0719-4D84-9E4A-5AC6475DFE7D}"/>
    <cellStyle name="Input 2 2 5 6 8 3" xfId="9579" xr:uid="{80F7C974-F804-4645-AD28-27F0295AAC7F}"/>
    <cellStyle name="Input 2 2 5 6 9" xfId="9580" xr:uid="{7575A1F6-5C36-4DF7-B06F-B326B741FACF}"/>
    <cellStyle name="Input 2 2 5 7" xfId="9581" xr:uid="{F31523F8-35DA-4CB4-A1BC-16CBDE610978}"/>
    <cellStyle name="Input 2 2 5 7 10" xfId="9582" xr:uid="{EDF84292-D215-47C3-B879-D144F30D73CD}"/>
    <cellStyle name="Input 2 2 5 7 2" xfId="9583" xr:uid="{3D13CABC-9637-4CA1-9DB7-A3A6E46B0410}"/>
    <cellStyle name="Input 2 2 5 7 2 2" xfId="9584" xr:uid="{63E2C8D2-B52E-4384-A852-6B5574B1AEF9}"/>
    <cellStyle name="Input 2 2 5 7 2 2 2" xfId="9585" xr:uid="{9B3180E5-9F69-4A4D-8AC8-2FB5D821A201}"/>
    <cellStyle name="Input 2 2 5 7 2 2 2 2" xfId="9586" xr:uid="{AD1BE648-27B6-4422-971D-71795675CFA6}"/>
    <cellStyle name="Input 2 2 5 7 2 2 2 2 2" xfId="9587" xr:uid="{0FC01043-0CD7-4DC3-ACC5-5B68C32C5324}"/>
    <cellStyle name="Input 2 2 5 7 2 2 2 3" xfId="9588" xr:uid="{A4C9BF80-4CFB-4766-B757-33D07B66AD7C}"/>
    <cellStyle name="Input 2 2 5 7 2 2 3" xfId="9589" xr:uid="{6A46D4C1-6EAF-4F3F-9A10-888559456DD3}"/>
    <cellStyle name="Input 2 2 5 7 2 2 4" xfId="9590" xr:uid="{5DE1300C-0669-4C29-AFAB-892986CCA856}"/>
    <cellStyle name="Input 2 2 5 7 2 3" xfId="9591" xr:uid="{5A0848D9-2B38-4084-BEFE-831870418FAE}"/>
    <cellStyle name="Input 2 2 5 7 2 3 2" xfId="9592" xr:uid="{EA07436E-2C0B-4080-B601-14862BA33965}"/>
    <cellStyle name="Input 2 2 5 7 2 3 2 2" xfId="9593" xr:uid="{29F75AFD-6207-466D-9B3C-A06FCFDE6A04}"/>
    <cellStyle name="Input 2 2 5 7 2 3 2 2 2" xfId="9594" xr:uid="{D8199A56-FF04-4B77-84A0-4B2093469973}"/>
    <cellStyle name="Input 2 2 5 7 2 3 2 3" xfId="9595" xr:uid="{FF319C78-641E-43DC-9C2C-33AE1613B170}"/>
    <cellStyle name="Input 2 2 5 7 2 3 3" xfId="9596" xr:uid="{F1F73DBA-75BF-48C4-9ED4-BDAA2AB9EC0B}"/>
    <cellStyle name="Input 2 2 5 7 2 3 4" xfId="9597" xr:uid="{83DEAFAB-9580-45EC-B71E-BC656F993BA1}"/>
    <cellStyle name="Input 2 2 5 7 2 4" xfId="9598" xr:uid="{8CF8F6C4-B634-43EC-A647-4801BF647655}"/>
    <cellStyle name="Input 2 2 5 7 2 4 2" xfId="9599" xr:uid="{E217BF44-2D14-4A13-BFEE-A92A662A65F6}"/>
    <cellStyle name="Input 2 2 5 7 2 4 2 2" xfId="9600" xr:uid="{5BCC69C3-F10A-4EB5-8ED3-32E4D100BD8B}"/>
    <cellStyle name="Input 2 2 5 7 2 4 2 2 2" xfId="9601" xr:uid="{5CAB6712-87CD-4C74-9EC3-879B1D5E2DD1}"/>
    <cellStyle name="Input 2 2 5 7 2 4 2 3" xfId="9602" xr:uid="{1AC7C0DD-38D4-43EC-824F-C0E64F7B663C}"/>
    <cellStyle name="Input 2 2 5 7 2 4 3" xfId="9603" xr:uid="{A2A27EDE-D22B-4A8A-B9DA-067571FDDB59}"/>
    <cellStyle name="Input 2 2 5 7 2 4 4" xfId="9604" xr:uid="{B8DBD37B-234A-4B2D-AA0E-21E092393EFE}"/>
    <cellStyle name="Input 2 2 5 7 2 5" xfId="9605" xr:uid="{212855A9-E551-4DC4-AE18-6459F193F510}"/>
    <cellStyle name="Input 2 2 5 7 2 5 2" xfId="9606" xr:uid="{0DEFFAEF-566A-4CC9-9858-4AD90DAB4BA4}"/>
    <cellStyle name="Input 2 2 5 7 2 5 2 2" xfId="9607" xr:uid="{955C2250-EBE5-4FF7-9972-723D85ADD7C9}"/>
    <cellStyle name="Input 2 2 5 7 2 5 2 2 2" xfId="9608" xr:uid="{CD45E175-0069-44A8-B2DE-545246243E36}"/>
    <cellStyle name="Input 2 2 5 7 2 5 2 3" xfId="9609" xr:uid="{27286F56-9992-4ABA-831A-1A1516BE8481}"/>
    <cellStyle name="Input 2 2 5 7 2 5 3" xfId="9610" xr:uid="{9CC2ABEC-EDF0-414B-9C9F-BDAE286BDB34}"/>
    <cellStyle name="Input 2 2 5 7 2 5 4" xfId="9611" xr:uid="{AB5D99E1-73AB-4E9C-81CA-F2A516FCF6CE}"/>
    <cellStyle name="Input 2 2 5 7 2 6" xfId="9612" xr:uid="{40417A31-A408-4C7D-86FC-A51765C17467}"/>
    <cellStyle name="Input 2 2 5 7 2 6 2" xfId="9613" xr:uid="{F045D4E7-3002-4C56-89CA-4D797E947E2F}"/>
    <cellStyle name="Input 2 2 5 7 2 6 2 2" xfId="9614" xr:uid="{54002938-1324-4CFB-BDED-9C2D8DC90001}"/>
    <cellStyle name="Input 2 2 5 7 2 6 2 2 2" xfId="9615" xr:uid="{E747E376-222E-457F-882A-D583657D4B06}"/>
    <cellStyle name="Input 2 2 5 7 2 6 2 3" xfId="9616" xr:uid="{BCA8314A-9B70-4B0D-8B2A-6AE8FC727D27}"/>
    <cellStyle name="Input 2 2 5 7 2 6 3" xfId="9617" xr:uid="{56866554-3C4F-453D-97A3-49C40FFF9C16}"/>
    <cellStyle name="Input 2 2 5 7 2 6 4" xfId="9618" xr:uid="{554E396D-0D24-4382-9CFA-B7C9737CFFA3}"/>
    <cellStyle name="Input 2 2 5 7 2 7" xfId="9619" xr:uid="{AB0DE6C8-DC36-43CF-8D8D-D9B15A99089E}"/>
    <cellStyle name="Input 2 2 5 7 2 7 2" xfId="9620" xr:uid="{99A6912F-E808-42F6-B5F1-A7D04B9DDBD9}"/>
    <cellStyle name="Input 2 2 5 7 2 7 2 2" xfId="9621" xr:uid="{5B3F1368-E3D1-4D38-9E20-651BB7DD8DE4}"/>
    <cellStyle name="Input 2 2 5 7 2 7 3" xfId="9622" xr:uid="{B8031B44-16DB-4038-9C1B-A87BAE0786D8}"/>
    <cellStyle name="Input 2 2 5 7 2 8" xfId="9623" xr:uid="{8DCA2E4E-E72B-4FAA-9048-08154B1F6066}"/>
    <cellStyle name="Input 2 2 5 7 2 9" xfId="9624" xr:uid="{93359947-CB1E-49CF-8BE1-0737F5354E48}"/>
    <cellStyle name="Input 2 2 5 7 3" xfId="9625" xr:uid="{87B393BD-F2B5-4964-A9B1-EF7FCCA1A156}"/>
    <cellStyle name="Input 2 2 5 7 3 2" xfId="9626" xr:uid="{E2690B64-54B2-417B-BE4C-51B40513CA33}"/>
    <cellStyle name="Input 2 2 5 7 3 2 2" xfId="9627" xr:uid="{85B58D0B-55BD-4C65-8AEC-5795E89CA3F7}"/>
    <cellStyle name="Input 2 2 5 7 3 2 2 2" xfId="9628" xr:uid="{C63C8807-4827-4B44-89EB-5E3B93A01C72}"/>
    <cellStyle name="Input 2 2 5 7 3 2 2 2 2" xfId="9629" xr:uid="{1C696C25-6399-47B9-A759-D6B510D772A1}"/>
    <cellStyle name="Input 2 2 5 7 3 2 2 3" xfId="9630" xr:uid="{E0EF3CD5-D8BC-41D1-9E61-828C79EAE177}"/>
    <cellStyle name="Input 2 2 5 7 3 2 3" xfId="9631" xr:uid="{14359E57-ADBA-4344-8BAA-EFC5EFA573D6}"/>
    <cellStyle name="Input 2 2 5 7 3 2 4" xfId="9632" xr:uid="{BA8B29A8-506A-490A-936E-6E8CAE081F8A}"/>
    <cellStyle name="Input 2 2 5 7 3 3" xfId="9633" xr:uid="{0E869A65-517A-4B91-965D-DC645C5B4184}"/>
    <cellStyle name="Input 2 2 5 7 3 3 2" xfId="9634" xr:uid="{4D20795D-F73B-4B04-BBE2-5A4C19794027}"/>
    <cellStyle name="Input 2 2 5 7 3 3 2 2" xfId="9635" xr:uid="{06EF592C-6A9F-45B6-BB2B-7B798D6A84E7}"/>
    <cellStyle name="Input 2 2 5 7 3 3 3" xfId="9636" xr:uid="{AC0DB01B-530B-444C-8C47-0C08E6452BE6}"/>
    <cellStyle name="Input 2 2 5 7 3 4" xfId="9637" xr:uid="{5FDABC77-3B2F-4133-960A-3922BF933C64}"/>
    <cellStyle name="Input 2 2 5 7 3 5" xfId="9638" xr:uid="{56A12F37-9931-4E86-8176-1D3CDD4BAE49}"/>
    <cellStyle name="Input 2 2 5 7 4" xfId="9639" xr:uid="{9C1CE115-069F-4D14-B6FE-24EDF89D0475}"/>
    <cellStyle name="Input 2 2 5 7 4 2" xfId="9640" xr:uid="{F3E0A54C-9150-4272-91A0-A271ECF68440}"/>
    <cellStyle name="Input 2 2 5 7 4 2 2" xfId="9641" xr:uid="{A2F24E0D-6D92-403B-91F5-33223A308DC3}"/>
    <cellStyle name="Input 2 2 5 7 4 2 2 2" xfId="9642" xr:uid="{B8FA355E-6994-41FB-8330-853288148E7E}"/>
    <cellStyle name="Input 2 2 5 7 4 2 3" xfId="9643" xr:uid="{CA087796-AAAB-4013-941A-8F4C53B5E61D}"/>
    <cellStyle name="Input 2 2 5 7 4 3" xfId="9644" xr:uid="{520CA3E1-7CC4-424D-888C-1889700A946E}"/>
    <cellStyle name="Input 2 2 5 7 4 4" xfId="9645" xr:uid="{3DFC3EC0-68C9-416A-BECF-CCA6524D29B4}"/>
    <cellStyle name="Input 2 2 5 7 5" xfId="9646" xr:uid="{B759B11E-B6B7-4A1F-9797-E8E99B202089}"/>
    <cellStyle name="Input 2 2 5 7 5 2" xfId="9647" xr:uid="{E99DBEEA-357D-4F13-80FB-165E1C688A1D}"/>
    <cellStyle name="Input 2 2 5 7 5 2 2" xfId="9648" xr:uid="{7E09EA21-A51E-4575-AA70-FBE92EDC92AC}"/>
    <cellStyle name="Input 2 2 5 7 5 2 2 2" xfId="9649" xr:uid="{2F2ABB13-80EF-46F6-94AF-F7BD0384117B}"/>
    <cellStyle name="Input 2 2 5 7 5 2 3" xfId="9650" xr:uid="{E618FC13-FBAB-4D69-80C0-BB84DF7F9CCA}"/>
    <cellStyle name="Input 2 2 5 7 5 3" xfId="9651" xr:uid="{A745F26C-47A5-4961-A2F2-DB18060C2868}"/>
    <cellStyle name="Input 2 2 5 7 5 4" xfId="9652" xr:uid="{B3DB950B-F793-4539-A8F0-EBA705CEC795}"/>
    <cellStyle name="Input 2 2 5 7 6" xfId="9653" xr:uid="{EF326801-5E33-48D4-BC4C-65B3CA3477D1}"/>
    <cellStyle name="Input 2 2 5 7 6 2" xfId="9654" xr:uid="{3708C242-A457-47A9-B86B-C2749DEE2FDF}"/>
    <cellStyle name="Input 2 2 5 7 6 2 2" xfId="9655" xr:uid="{8A80C1C5-1D24-4FC1-8B4A-696709A8F864}"/>
    <cellStyle name="Input 2 2 5 7 6 2 2 2" xfId="9656" xr:uid="{2895F93E-9F9E-4A18-9628-80EA0EC7AF4B}"/>
    <cellStyle name="Input 2 2 5 7 6 2 3" xfId="9657" xr:uid="{0342876D-0C54-4218-883C-021AF413C904}"/>
    <cellStyle name="Input 2 2 5 7 6 3" xfId="9658" xr:uid="{A9127D17-A49F-414F-A910-121B1D0FC2AB}"/>
    <cellStyle name="Input 2 2 5 7 6 4" xfId="9659" xr:uid="{E612CA8D-C9F4-48B7-A371-2886B6FB1346}"/>
    <cellStyle name="Input 2 2 5 7 7" xfId="9660" xr:uid="{14B6C724-DF68-4394-9C37-303A1200BE14}"/>
    <cellStyle name="Input 2 2 5 7 7 2" xfId="9661" xr:uid="{4DE590E6-D504-4796-9AA7-85CE24DA3AF3}"/>
    <cellStyle name="Input 2 2 5 7 7 2 2" xfId="9662" xr:uid="{7DEAA626-FF29-4595-9BEB-FEB2D6C3D6DA}"/>
    <cellStyle name="Input 2 2 5 7 7 2 2 2" xfId="9663" xr:uid="{8E623829-7503-41B5-9B56-C8B65C51CCE5}"/>
    <cellStyle name="Input 2 2 5 7 7 2 3" xfId="9664" xr:uid="{F597BA10-0F23-4366-AE4D-DCE4E53C6C5C}"/>
    <cellStyle name="Input 2 2 5 7 7 3" xfId="9665" xr:uid="{741337AE-4BDD-438D-85C5-55C504A6BE97}"/>
    <cellStyle name="Input 2 2 5 7 7 4" xfId="9666" xr:uid="{5D75F6B4-E1B0-4033-ACB0-BD4EF124F5EB}"/>
    <cellStyle name="Input 2 2 5 7 8" xfId="9667" xr:uid="{B0257DE5-4E13-4583-9CCD-CCF9517D7583}"/>
    <cellStyle name="Input 2 2 5 7 8 2" xfId="9668" xr:uid="{35808AE0-67B1-43B4-9748-E990C62B5307}"/>
    <cellStyle name="Input 2 2 5 7 8 2 2" xfId="9669" xr:uid="{563A15CD-3B0E-42AF-9D5D-C97C20C8D019}"/>
    <cellStyle name="Input 2 2 5 7 8 3" xfId="9670" xr:uid="{4FB90050-8BEE-4C1F-8E10-D9475BEADB97}"/>
    <cellStyle name="Input 2 2 5 7 9" xfId="9671" xr:uid="{7F45E4AC-ECFB-42D9-9A5E-A6D5B9BD8B54}"/>
    <cellStyle name="Input 2 2 5 8" xfId="9672" xr:uid="{770D0DDE-027C-4D34-BED8-300DFA845D64}"/>
    <cellStyle name="Input 2 2 5 8 10" xfId="9673" xr:uid="{280B6D15-E52F-4C81-9B00-4B1FFBD2FAFE}"/>
    <cellStyle name="Input 2 2 5 8 2" xfId="9674" xr:uid="{B05F9946-309F-4A72-B9D1-3792EA1A18C5}"/>
    <cellStyle name="Input 2 2 5 8 2 2" xfId="9675" xr:uid="{946F2CC0-0626-4645-9EAA-93DDA9F9039F}"/>
    <cellStyle name="Input 2 2 5 8 2 2 2" xfId="9676" xr:uid="{AC510568-D3E8-4A33-893C-AF919301B3C0}"/>
    <cellStyle name="Input 2 2 5 8 2 2 2 2" xfId="9677" xr:uid="{4A4A4AE6-23DF-4971-8EC3-746BB8FC3B53}"/>
    <cellStyle name="Input 2 2 5 8 2 2 2 2 2" xfId="9678" xr:uid="{D5E8BB85-6129-41DE-925C-01266D31DC89}"/>
    <cellStyle name="Input 2 2 5 8 2 2 2 3" xfId="9679" xr:uid="{879437B0-6BD2-4C6A-BC78-C0FA05E38946}"/>
    <cellStyle name="Input 2 2 5 8 2 2 3" xfId="9680" xr:uid="{36CE2772-EF8B-49EC-B755-CD88AF52A7C3}"/>
    <cellStyle name="Input 2 2 5 8 2 2 4" xfId="9681" xr:uid="{182B9B50-3BD3-4BD4-A4AF-55DD5D4484DB}"/>
    <cellStyle name="Input 2 2 5 8 2 3" xfId="9682" xr:uid="{0B07F38A-4A4D-44CE-A884-360DA79D4FD4}"/>
    <cellStyle name="Input 2 2 5 8 2 3 2" xfId="9683" xr:uid="{DFD8338F-D53C-421E-8B74-8E7C9D20CE4C}"/>
    <cellStyle name="Input 2 2 5 8 2 3 2 2" xfId="9684" xr:uid="{72F139EF-1943-47E9-BBD4-7D3B922C0831}"/>
    <cellStyle name="Input 2 2 5 8 2 3 2 2 2" xfId="9685" xr:uid="{DBCE7E56-518D-4B0E-806B-822582955CC4}"/>
    <cellStyle name="Input 2 2 5 8 2 3 2 3" xfId="9686" xr:uid="{F37F871C-AE73-4A24-86CA-AC4E41FF4E92}"/>
    <cellStyle name="Input 2 2 5 8 2 3 3" xfId="9687" xr:uid="{2D423E6C-85C1-4508-8101-6452A57EA5B1}"/>
    <cellStyle name="Input 2 2 5 8 2 3 4" xfId="9688" xr:uid="{CBFFCC67-A659-4511-B7A5-339DDEA560EE}"/>
    <cellStyle name="Input 2 2 5 8 2 4" xfId="9689" xr:uid="{BBA73146-C8BC-45EE-8B32-2875BB33E308}"/>
    <cellStyle name="Input 2 2 5 8 2 4 2" xfId="9690" xr:uid="{C5BABEEA-2CDD-4BD0-A79C-716FEF474B30}"/>
    <cellStyle name="Input 2 2 5 8 2 4 2 2" xfId="9691" xr:uid="{427D17F1-7179-46AE-842E-681F6BECF5C5}"/>
    <cellStyle name="Input 2 2 5 8 2 4 2 2 2" xfId="9692" xr:uid="{B6D8BC32-3482-4F7C-AAD8-CF406685A53D}"/>
    <cellStyle name="Input 2 2 5 8 2 4 2 3" xfId="9693" xr:uid="{A88E38FE-EE6A-4B22-95A2-40E8AEDD6E49}"/>
    <cellStyle name="Input 2 2 5 8 2 4 3" xfId="9694" xr:uid="{F2DAA57C-C76C-4D22-B895-7F48F45EF679}"/>
    <cellStyle name="Input 2 2 5 8 2 4 4" xfId="9695" xr:uid="{3FABEAB3-FD68-432F-BB13-5738746A950E}"/>
    <cellStyle name="Input 2 2 5 8 2 5" xfId="9696" xr:uid="{2E5543CE-B52D-4823-BBCB-7D73DEA64231}"/>
    <cellStyle name="Input 2 2 5 8 2 5 2" xfId="9697" xr:uid="{F6FB25D3-598C-4D2F-AE91-4B93FCC82995}"/>
    <cellStyle name="Input 2 2 5 8 2 5 2 2" xfId="9698" xr:uid="{801A0437-7505-40D0-ADC9-6FDAEFB945D8}"/>
    <cellStyle name="Input 2 2 5 8 2 5 2 2 2" xfId="9699" xr:uid="{7176BF4C-F47C-4AA1-A8C5-2B3F1A1904C2}"/>
    <cellStyle name="Input 2 2 5 8 2 5 2 3" xfId="9700" xr:uid="{8EDC99B2-5DFB-4792-9C5F-8706723FED16}"/>
    <cellStyle name="Input 2 2 5 8 2 5 3" xfId="9701" xr:uid="{83144984-2276-4658-A9BF-CBA9D77CB8DD}"/>
    <cellStyle name="Input 2 2 5 8 2 5 4" xfId="9702" xr:uid="{5D843F63-A533-4FF3-AC90-6CEDDFE7FAF9}"/>
    <cellStyle name="Input 2 2 5 8 2 6" xfId="9703" xr:uid="{7565CB72-04F7-4F23-A570-B05D42DED8AB}"/>
    <cellStyle name="Input 2 2 5 8 2 6 2" xfId="9704" xr:uid="{C9215139-704C-4195-A104-AB8C0B3DA284}"/>
    <cellStyle name="Input 2 2 5 8 2 6 2 2" xfId="9705" xr:uid="{1B31489D-D361-4D75-ADD0-F5360F4303C9}"/>
    <cellStyle name="Input 2 2 5 8 2 6 2 2 2" xfId="9706" xr:uid="{31587DBC-FBFD-4CFD-9D1A-198932627BD0}"/>
    <cellStyle name="Input 2 2 5 8 2 6 2 3" xfId="9707" xr:uid="{DA6AC172-3713-445E-88EF-6CE2806C27FE}"/>
    <cellStyle name="Input 2 2 5 8 2 6 3" xfId="9708" xr:uid="{BFE3992D-B563-489E-8A58-EF584851015A}"/>
    <cellStyle name="Input 2 2 5 8 2 6 4" xfId="9709" xr:uid="{3BE3EEFC-49DD-4F00-B124-80B8DA159818}"/>
    <cellStyle name="Input 2 2 5 8 2 7" xfId="9710" xr:uid="{16835243-445C-445E-9BC4-E7B0755A4A3B}"/>
    <cellStyle name="Input 2 2 5 8 2 7 2" xfId="9711" xr:uid="{BFBC6D18-A495-4EE6-8C8A-E12F066253E4}"/>
    <cellStyle name="Input 2 2 5 8 2 7 2 2" xfId="9712" xr:uid="{1FDCB8F3-CD8D-4177-90C9-E82090747021}"/>
    <cellStyle name="Input 2 2 5 8 2 7 3" xfId="9713" xr:uid="{8C3562F6-5D4F-4BED-8A20-3652297DE2CB}"/>
    <cellStyle name="Input 2 2 5 8 2 8" xfId="9714" xr:uid="{0576F317-960E-465E-A2F3-33CF56BC0E01}"/>
    <cellStyle name="Input 2 2 5 8 2 9" xfId="9715" xr:uid="{DDD0E2CB-2F4D-4759-8F16-B2C1D114E2EA}"/>
    <cellStyle name="Input 2 2 5 8 3" xfId="9716" xr:uid="{AD52A266-50CD-4542-AD63-CA0794DB5ABA}"/>
    <cellStyle name="Input 2 2 5 8 3 2" xfId="9717" xr:uid="{467DC805-9B7B-49D4-BDAA-C6B0D26D5A9E}"/>
    <cellStyle name="Input 2 2 5 8 3 2 2" xfId="9718" xr:uid="{1113A232-4BCE-4D1A-8409-2D8418D94537}"/>
    <cellStyle name="Input 2 2 5 8 3 2 2 2" xfId="9719" xr:uid="{C78D05A1-9718-44D1-ABA1-3789C21CFB06}"/>
    <cellStyle name="Input 2 2 5 8 3 2 2 2 2" xfId="9720" xr:uid="{2511D107-7DF4-4B13-B113-E54691E6F44C}"/>
    <cellStyle name="Input 2 2 5 8 3 2 2 3" xfId="9721" xr:uid="{013125F1-B0C4-4BCE-8F5E-C43E600BC2B2}"/>
    <cellStyle name="Input 2 2 5 8 3 2 3" xfId="9722" xr:uid="{DFD3FAA4-F0C3-42A5-8989-F73E3C86FAF8}"/>
    <cellStyle name="Input 2 2 5 8 3 2 4" xfId="9723" xr:uid="{035AB072-CE82-4F65-BFF5-972C46E4536A}"/>
    <cellStyle name="Input 2 2 5 8 3 3" xfId="9724" xr:uid="{639B5898-EE04-4B35-B3BF-A521D6991AEF}"/>
    <cellStyle name="Input 2 2 5 8 3 3 2" xfId="9725" xr:uid="{E6B0F4F1-A8AD-43C7-A338-C0B4CE6C8D8B}"/>
    <cellStyle name="Input 2 2 5 8 3 3 2 2" xfId="9726" xr:uid="{D5221B14-B164-47F5-B8F9-CC6F6ADBB2DA}"/>
    <cellStyle name="Input 2 2 5 8 3 3 3" xfId="9727" xr:uid="{029061CB-BC99-47F9-BE7E-A5E6510EED4F}"/>
    <cellStyle name="Input 2 2 5 8 3 4" xfId="9728" xr:uid="{EBB81C20-3B05-42DF-8CBA-F36B3DBFAB26}"/>
    <cellStyle name="Input 2 2 5 8 3 5" xfId="9729" xr:uid="{A8DA3535-B5CD-42BB-B84A-09CB3AB9CEFB}"/>
    <cellStyle name="Input 2 2 5 8 4" xfId="9730" xr:uid="{A8D7232D-9C8C-4402-B220-9D62D07C9717}"/>
    <cellStyle name="Input 2 2 5 8 4 2" xfId="9731" xr:uid="{5579A1EE-E125-486F-95F7-4D5A049CC2EB}"/>
    <cellStyle name="Input 2 2 5 8 4 2 2" xfId="9732" xr:uid="{16B25E03-8362-4907-B19A-E0064D9830CE}"/>
    <cellStyle name="Input 2 2 5 8 4 2 2 2" xfId="9733" xr:uid="{8BF56D3D-6FE8-4CB2-B470-E7B8A30ACEEE}"/>
    <cellStyle name="Input 2 2 5 8 4 2 3" xfId="9734" xr:uid="{21CA46F0-F2B8-4003-838B-CEA20DB75541}"/>
    <cellStyle name="Input 2 2 5 8 4 3" xfId="9735" xr:uid="{BEAEB160-B5DA-47EA-A0B5-218CF13F499C}"/>
    <cellStyle name="Input 2 2 5 8 4 4" xfId="9736" xr:uid="{559723A2-C965-4E8F-878C-28FFE7857F2B}"/>
    <cellStyle name="Input 2 2 5 8 5" xfId="9737" xr:uid="{159F5A56-0BE8-4728-9373-ECF3088B1B03}"/>
    <cellStyle name="Input 2 2 5 8 5 2" xfId="9738" xr:uid="{94859647-B2D0-4B56-B7D6-C2659D5A1A16}"/>
    <cellStyle name="Input 2 2 5 8 5 2 2" xfId="9739" xr:uid="{A78F9930-238A-4409-BB23-4247709668B8}"/>
    <cellStyle name="Input 2 2 5 8 5 2 2 2" xfId="9740" xr:uid="{A6D7BCE4-5358-4323-B35D-DF11066B4F5D}"/>
    <cellStyle name="Input 2 2 5 8 5 2 3" xfId="9741" xr:uid="{C59E7550-4348-4E86-9F50-AC64D525E2E1}"/>
    <cellStyle name="Input 2 2 5 8 5 3" xfId="9742" xr:uid="{7E97301C-8713-4FF8-82FB-2EF2A63E8191}"/>
    <cellStyle name="Input 2 2 5 8 5 4" xfId="9743" xr:uid="{54279B2D-61D9-4DE3-8880-B55CA1EEAB1D}"/>
    <cellStyle name="Input 2 2 5 8 6" xfId="9744" xr:uid="{44873493-04CA-463A-BE9D-B5342C1343AE}"/>
    <cellStyle name="Input 2 2 5 8 6 2" xfId="9745" xr:uid="{0BB45FC8-5C8D-48FD-BC8B-94AFD9D3BF96}"/>
    <cellStyle name="Input 2 2 5 8 6 2 2" xfId="9746" xr:uid="{935F231F-247B-40B2-BBA8-65703830D406}"/>
    <cellStyle name="Input 2 2 5 8 6 2 2 2" xfId="9747" xr:uid="{3942C068-264A-465B-B974-50E92D5C70C6}"/>
    <cellStyle name="Input 2 2 5 8 6 2 3" xfId="9748" xr:uid="{72F36542-1A05-4FE0-9D7F-4EEED90B70F9}"/>
    <cellStyle name="Input 2 2 5 8 6 3" xfId="9749" xr:uid="{67C2E681-9F69-4DC0-8B19-9D61CAC8ACC5}"/>
    <cellStyle name="Input 2 2 5 8 6 4" xfId="9750" xr:uid="{7FD2D6C5-2CB0-4416-B67D-4F8538C65BE2}"/>
    <cellStyle name="Input 2 2 5 8 7" xfId="9751" xr:uid="{F1AD624E-8327-4CB6-A3C9-3B14218E794A}"/>
    <cellStyle name="Input 2 2 5 8 7 2" xfId="9752" xr:uid="{9C3719FE-AB98-4231-AC11-E7D06A9BAF28}"/>
    <cellStyle name="Input 2 2 5 8 7 2 2" xfId="9753" xr:uid="{1FA59349-AAE3-4E06-B376-D80A40648B00}"/>
    <cellStyle name="Input 2 2 5 8 7 2 2 2" xfId="9754" xr:uid="{7A14F3EF-A834-45AA-B2C2-2A3EACDC5141}"/>
    <cellStyle name="Input 2 2 5 8 7 2 3" xfId="9755" xr:uid="{60C8BBE1-28B9-4C37-918D-153C8D09A5F4}"/>
    <cellStyle name="Input 2 2 5 8 7 3" xfId="9756" xr:uid="{7EBED193-3D4C-4E9C-9448-3EC32C58826D}"/>
    <cellStyle name="Input 2 2 5 8 7 4" xfId="9757" xr:uid="{4B41D3B1-F881-437E-843F-7E7F40D0D2B6}"/>
    <cellStyle name="Input 2 2 5 8 8" xfId="9758" xr:uid="{F048FF15-67F0-497A-A4EC-A1CB7118F3B9}"/>
    <cellStyle name="Input 2 2 5 8 8 2" xfId="9759" xr:uid="{00F6C637-B6BB-4620-9506-F22C7777B254}"/>
    <cellStyle name="Input 2 2 5 8 8 2 2" xfId="9760" xr:uid="{A3F80087-43C7-4DA1-97E4-3F43450D5796}"/>
    <cellStyle name="Input 2 2 5 8 8 3" xfId="9761" xr:uid="{7B8DD5D8-4AEC-40BC-9975-9232B2E7E666}"/>
    <cellStyle name="Input 2 2 5 8 9" xfId="9762" xr:uid="{64C98109-4BB5-4655-BC7B-C2B7AC85B2B4}"/>
    <cellStyle name="Input 2 2 5 9" xfId="9763" xr:uid="{9DCC97C1-E232-4324-9900-411036681246}"/>
    <cellStyle name="Input 2 2 5 9 2" xfId="9764" xr:uid="{176FC87A-3CD8-412D-BA3A-3C4E74AFDE3B}"/>
    <cellStyle name="Input 2 2 5 9 2 2" xfId="9765" xr:uid="{4230DB8C-AC09-49A5-8A69-6412CD6900E4}"/>
    <cellStyle name="Input 2 2 5 9 2 2 2" xfId="9766" xr:uid="{CC50C93F-BDA9-4B53-90B8-41543DF1EECF}"/>
    <cellStyle name="Input 2 2 5 9 2 2 2 2" xfId="9767" xr:uid="{74CB8563-D8D1-41C5-BD80-C731AB90C318}"/>
    <cellStyle name="Input 2 2 5 9 2 2 3" xfId="9768" xr:uid="{97B01F88-E201-41C3-B92C-45C4FD266C63}"/>
    <cellStyle name="Input 2 2 5 9 2 3" xfId="9769" xr:uid="{4F416155-439E-4885-BB72-9AF359CC8B9B}"/>
    <cellStyle name="Input 2 2 5 9 2 4" xfId="9770" xr:uid="{391C596B-2218-47B2-B03A-5CBBB7ECC2CE}"/>
    <cellStyle name="Input 2 2 5 9 3" xfId="9771" xr:uid="{5F04B247-807E-469D-8912-107ACCECA823}"/>
    <cellStyle name="Input 2 2 5 9 3 2" xfId="9772" xr:uid="{245DC5FE-1381-4832-9E21-5CA0E55E982C}"/>
    <cellStyle name="Input 2 2 5 9 3 2 2" xfId="9773" xr:uid="{A47748AA-2434-47BD-97B0-84F08FAF11B0}"/>
    <cellStyle name="Input 2 2 5 9 3 2 2 2" xfId="9774" xr:uid="{B605C600-39CE-4DB6-8978-4DF374E8F64B}"/>
    <cellStyle name="Input 2 2 5 9 3 2 3" xfId="9775" xr:uid="{C5E87FAE-2ADE-422F-AC49-8AC368DCF63C}"/>
    <cellStyle name="Input 2 2 5 9 3 3" xfId="9776" xr:uid="{8C43BEE2-05D4-42ED-810D-1F3DEBB79CDF}"/>
    <cellStyle name="Input 2 2 5 9 3 4" xfId="9777" xr:uid="{AAFA78FD-605B-4A95-B48B-DD54533E9156}"/>
    <cellStyle name="Input 2 2 5 9 4" xfId="9778" xr:uid="{904958AF-5868-4A45-AEB1-81249FABC87E}"/>
    <cellStyle name="Input 2 2 5 9 4 2" xfId="9779" xr:uid="{1D06701B-6BF2-441A-AECC-CD64638BFFC4}"/>
    <cellStyle name="Input 2 2 5 9 4 2 2" xfId="9780" xr:uid="{AB045E26-5CBF-4CC7-9030-1A6AD3EC564C}"/>
    <cellStyle name="Input 2 2 5 9 4 2 2 2" xfId="9781" xr:uid="{5C70B147-6849-4775-AFF6-D7F3C46F6418}"/>
    <cellStyle name="Input 2 2 5 9 4 2 3" xfId="9782" xr:uid="{21E99DF4-7E33-4D8B-9FEC-4E2026778ABF}"/>
    <cellStyle name="Input 2 2 5 9 4 3" xfId="9783" xr:uid="{C27C8E7D-2E01-4BC4-BA08-E18F96433D9E}"/>
    <cellStyle name="Input 2 2 5 9 4 4" xfId="9784" xr:uid="{505612A7-8EF2-4512-9889-41BD397F5AB9}"/>
    <cellStyle name="Input 2 2 5 9 5" xfId="9785" xr:uid="{21781158-B514-4BF8-92F6-6EFBF9D0FC0B}"/>
    <cellStyle name="Input 2 2 5 9 5 2" xfId="9786" xr:uid="{3A486B7E-5A9E-4437-86D5-DDD134ED67D4}"/>
    <cellStyle name="Input 2 2 5 9 5 2 2" xfId="9787" xr:uid="{0834FCF0-20EC-472E-BEE3-AF731D9E22E1}"/>
    <cellStyle name="Input 2 2 5 9 5 2 2 2" xfId="9788" xr:uid="{FA635504-1C01-4E6C-AF68-1B9A38D40FE8}"/>
    <cellStyle name="Input 2 2 5 9 5 2 3" xfId="9789" xr:uid="{5EA39FDC-7410-40A3-ABCE-E483795BE65A}"/>
    <cellStyle name="Input 2 2 5 9 5 3" xfId="9790" xr:uid="{FB7135FA-2C9C-4423-BC89-C93A3A6B3543}"/>
    <cellStyle name="Input 2 2 5 9 5 4" xfId="9791" xr:uid="{662B49F9-380E-4AAB-BF3A-8668B839C213}"/>
    <cellStyle name="Input 2 2 5 9 6" xfId="9792" xr:uid="{E82B18F1-690A-4599-A7A4-986CAF113D3A}"/>
    <cellStyle name="Input 2 2 5 9 6 2" xfId="9793" xr:uid="{0FEF8C0E-EBDE-4B5E-B18A-73EF36FE7093}"/>
    <cellStyle name="Input 2 2 5 9 6 2 2" xfId="9794" xr:uid="{77A8EF1B-4693-4E13-BD3C-9B0F89793203}"/>
    <cellStyle name="Input 2 2 5 9 6 2 2 2" xfId="9795" xr:uid="{A88E72C8-1CEF-4791-ABB4-D9B2FBA1C40D}"/>
    <cellStyle name="Input 2 2 5 9 6 2 3" xfId="9796" xr:uid="{5DD3C230-F1F4-4B69-832A-D53C2744D08F}"/>
    <cellStyle name="Input 2 2 5 9 6 3" xfId="9797" xr:uid="{3F63F8C0-0C11-4DF4-82B1-D283F1A278E8}"/>
    <cellStyle name="Input 2 2 5 9 6 4" xfId="9798" xr:uid="{6E18590C-6B54-4009-97BB-763BC421E4F6}"/>
    <cellStyle name="Input 2 2 5 9 7" xfId="9799" xr:uid="{EDD344BC-ABF0-494D-A466-7FD33D94ECEB}"/>
    <cellStyle name="Input 2 2 5 9 7 2" xfId="9800" xr:uid="{872DE9BE-5CC9-443A-BFBA-8ADE31E7A1F7}"/>
    <cellStyle name="Input 2 2 5 9 7 2 2" xfId="9801" xr:uid="{1A81DAA2-F16C-49D5-A37B-50B053013F1D}"/>
    <cellStyle name="Input 2 2 5 9 7 3" xfId="9802" xr:uid="{8711E03A-554E-47DD-B8FF-EC9589178D95}"/>
    <cellStyle name="Input 2 2 5 9 8" xfId="9803" xr:uid="{FFFF7191-FDBB-46C6-AB01-DD5B6D501FC5}"/>
    <cellStyle name="Input 2 2 5 9 9" xfId="9804" xr:uid="{4DD54512-3816-4A16-8AAE-4D1FCBD23D98}"/>
    <cellStyle name="Input 2 2 5_Subsidy" xfId="9805" xr:uid="{0C713329-111F-4B7A-A407-7F7F0854A7E8}"/>
    <cellStyle name="Input 2 2 6" xfId="9806" xr:uid="{18F43E0A-56B8-47AB-849D-73D89EC3FD13}"/>
    <cellStyle name="Input 2 2 6 10" xfId="9807" xr:uid="{CCBEF231-5D80-43EC-B891-4B0CE1EEF3F5}"/>
    <cellStyle name="Input 2 2 6 11" xfId="9808" xr:uid="{3E350A13-83DA-4F7A-A177-14F9EFD1502C}"/>
    <cellStyle name="Input 2 2 6 2" xfId="9809" xr:uid="{DD3B5A3E-5060-4F29-A578-ECBC7F7E0B48}"/>
    <cellStyle name="Input 2 2 6 2 10" xfId="9810" xr:uid="{F259D34E-C04B-4F64-AD80-DA4B4CCD11C7}"/>
    <cellStyle name="Input 2 2 6 2 2" xfId="9811" xr:uid="{D6999E7F-1A63-4F0A-8EA9-E1B257973FE6}"/>
    <cellStyle name="Input 2 2 6 2 2 2" xfId="9812" xr:uid="{4329A0B5-5187-474B-B496-0EFF78479B00}"/>
    <cellStyle name="Input 2 2 6 2 2 2 2" xfId="9813" xr:uid="{A61525AB-4C18-461D-A686-3ED39A563A92}"/>
    <cellStyle name="Input 2 2 6 2 2 2 2 2" xfId="9814" xr:uid="{A06A0E09-0C94-42F6-9285-641C9840AA47}"/>
    <cellStyle name="Input 2 2 6 2 2 2 2 2 2" xfId="9815" xr:uid="{32B36C69-E516-4FA0-A055-D47C463F85DE}"/>
    <cellStyle name="Input 2 2 6 2 2 2 2 3" xfId="9816" xr:uid="{D81143C9-FA60-421F-86EE-7250D2F42A16}"/>
    <cellStyle name="Input 2 2 6 2 2 2 3" xfId="9817" xr:uid="{3327E3CD-82F9-4FFA-A156-9DDB4B0C2D98}"/>
    <cellStyle name="Input 2 2 6 2 2 2 4" xfId="9818" xr:uid="{AF88AC62-4C74-4ABA-8667-A3CB6C58AD16}"/>
    <cellStyle name="Input 2 2 6 2 2 3" xfId="9819" xr:uid="{28DE9D86-0C51-4489-87CD-E4423CA063ED}"/>
    <cellStyle name="Input 2 2 6 2 2 3 2" xfId="9820" xr:uid="{91789B6D-3BB0-4141-9352-462D8D0AFD80}"/>
    <cellStyle name="Input 2 2 6 2 2 3 2 2" xfId="9821" xr:uid="{4C8C1B3E-A00E-4934-926F-8FD33538C33F}"/>
    <cellStyle name="Input 2 2 6 2 2 3 2 2 2" xfId="9822" xr:uid="{1FF1479E-1FC3-49C7-AFAA-C828D6579315}"/>
    <cellStyle name="Input 2 2 6 2 2 3 2 3" xfId="9823" xr:uid="{2C2042AE-AC7B-474B-A417-C8955467D0E9}"/>
    <cellStyle name="Input 2 2 6 2 2 3 3" xfId="9824" xr:uid="{F1CC796D-B8B7-4801-AF41-5FCF2DD32716}"/>
    <cellStyle name="Input 2 2 6 2 2 3 4" xfId="9825" xr:uid="{A7A1B5AD-6925-4A34-AE62-DF131F8AFF33}"/>
    <cellStyle name="Input 2 2 6 2 2 4" xfId="9826" xr:uid="{4039E430-D830-4A78-93A8-18A76D373DAC}"/>
    <cellStyle name="Input 2 2 6 2 2 4 2" xfId="9827" xr:uid="{E476CA59-E1F4-409A-A21D-8176842A6BC1}"/>
    <cellStyle name="Input 2 2 6 2 2 4 2 2" xfId="9828" xr:uid="{FE41EC90-2030-4DB2-AE8A-5C5229597834}"/>
    <cellStyle name="Input 2 2 6 2 2 4 2 2 2" xfId="9829" xr:uid="{1066ACDC-A901-4EC8-92ED-F82DCA949CD0}"/>
    <cellStyle name="Input 2 2 6 2 2 4 2 3" xfId="9830" xr:uid="{65C44EBC-82FC-4776-9AA3-724BB0A15477}"/>
    <cellStyle name="Input 2 2 6 2 2 4 3" xfId="9831" xr:uid="{8039B81C-6750-4281-9C40-CA21F2A7FB8B}"/>
    <cellStyle name="Input 2 2 6 2 2 4 4" xfId="9832" xr:uid="{AB58CCC6-0934-4B52-BD0F-953F0D9FD838}"/>
    <cellStyle name="Input 2 2 6 2 2 5" xfId="9833" xr:uid="{67CBE0DE-1812-47FB-B54E-3BCCB7159452}"/>
    <cellStyle name="Input 2 2 6 2 2 5 2" xfId="9834" xr:uid="{5A1622DA-CFD4-4F1C-87D1-015479AC1426}"/>
    <cellStyle name="Input 2 2 6 2 2 5 2 2" xfId="9835" xr:uid="{D385A068-359C-48AD-97FB-6A1678F7F90B}"/>
    <cellStyle name="Input 2 2 6 2 2 5 2 2 2" xfId="9836" xr:uid="{E8E9C902-A50F-4702-AD39-C555540D85B2}"/>
    <cellStyle name="Input 2 2 6 2 2 5 2 3" xfId="9837" xr:uid="{D9C3A90E-D56F-4460-9D8A-DE14FD0A1C15}"/>
    <cellStyle name="Input 2 2 6 2 2 5 3" xfId="9838" xr:uid="{6BBFDD1A-DC08-4413-8A85-93D0ACDB0B21}"/>
    <cellStyle name="Input 2 2 6 2 2 5 4" xfId="9839" xr:uid="{5C8495A5-2C29-4D46-86F1-0F937D2788D2}"/>
    <cellStyle name="Input 2 2 6 2 2 6" xfId="9840" xr:uid="{12939EB1-3971-4F50-90B4-C0E26BFDD655}"/>
    <cellStyle name="Input 2 2 6 2 2 6 2" xfId="9841" xr:uid="{1F8A0EF0-19A3-47E2-85F5-3EFBC22E2965}"/>
    <cellStyle name="Input 2 2 6 2 2 6 2 2" xfId="9842" xr:uid="{2ABA3E2C-304C-4790-BEA7-BA2B4577147A}"/>
    <cellStyle name="Input 2 2 6 2 2 6 2 2 2" xfId="9843" xr:uid="{4A2DD14A-9CE5-4C49-9BE3-339E276025B6}"/>
    <cellStyle name="Input 2 2 6 2 2 6 2 3" xfId="9844" xr:uid="{707FAFBE-CA21-4147-A6E2-BB06F42147CF}"/>
    <cellStyle name="Input 2 2 6 2 2 6 3" xfId="9845" xr:uid="{E62F8674-0821-4EB6-801F-A37C98FC2496}"/>
    <cellStyle name="Input 2 2 6 2 2 6 4" xfId="9846" xr:uid="{B1C705B3-2A10-4BBD-BCC1-5077B478DBCA}"/>
    <cellStyle name="Input 2 2 6 2 2 7" xfId="9847" xr:uid="{0C51745A-45F7-4FE8-955A-3666520637AE}"/>
    <cellStyle name="Input 2 2 6 2 2 7 2" xfId="9848" xr:uid="{12276014-FE99-42A2-A045-12E069635786}"/>
    <cellStyle name="Input 2 2 6 2 2 7 2 2" xfId="9849" xr:uid="{38579E8C-DF43-4DAE-BF0C-7FF18869FC48}"/>
    <cellStyle name="Input 2 2 6 2 2 7 3" xfId="9850" xr:uid="{2E7F95CF-FA18-4660-B758-5FD505A9897A}"/>
    <cellStyle name="Input 2 2 6 2 2 8" xfId="9851" xr:uid="{8F5DBC59-EB84-4B5B-A01C-B5F6AFE92E17}"/>
    <cellStyle name="Input 2 2 6 2 2 9" xfId="9852" xr:uid="{260A32FB-E74E-4B19-9B91-079BB1CC1F16}"/>
    <cellStyle name="Input 2 2 6 2 3" xfId="9853" xr:uid="{943EA901-A394-4341-8116-C74C3E241BD5}"/>
    <cellStyle name="Input 2 2 6 2 3 2" xfId="9854" xr:uid="{B8767C84-1DEA-4DAC-89FB-53F6DDE39471}"/>
    <cellStyle name="Input 2 2 6 2 3 2 2" xfId="9855" xr:uid="{D9CEA839-E6CA-4270-9D16-C863FC9C4499}"/>
    <cellStyle name="Input 2 2 6 2 3 2 2 2" xfId="9856" xr:uid="{F729F370-2DD6-4516-BDE0-2EE29C89F205}"/>
    <cellStyle name="Input 2 2 6 2 3 2 2 2 2" xfId="9857" xr:uid="{18F8827B-B597-4104-A8F6-099132CAEBE5}"/>
    <cellStyle name="Input 2 2 6 2 3 2 2 3" xfId="9858" xr:uid="{A15FE06C-5DA3-4271-9D44-4790AA6D560C}"/>
    <cellStyle name="Input 2 2 6 2 3 2 3" xfId="9859" xr:uid="{5355C954-3CAD-444D-948D-5CD52C5D6E53}"/>
    <cellStyle name="Input 2 2 6 2 3 2 4" xfId="9860" xr:uid="{09E18BE7-9F3E-4749-87BE-87DED789C38D}"/>
    <cellStyle name="Input 2 2 6 2 3 3" xfId="9861" xr:uid="{DD4B69CE-0E53-4410-9EEC-CD85732A5864}"/>
    <cellStyle name="Input 2 2 6 2 3 3 2" xfId="9862" xr:uid="{4B5D99D8-9CDC-4BFF-A9E4-D3DA42AD2476}"/>
    <cellStyle name="Input 2 2 6 2 3 3 2 2" xfId="9863" xr:uid="{1E07C4A5-8553-4F79-A7F5-F74BA3192049}"/>
    <cellStyle name="Input 2 2 6 2 3 3 3" xfId="9864" xr:uid="{F93B53B2-7E2C-490C-B9F6-0CBBFCB7827B}"/>
    <cellStyle name="Input 2 2 6 2 3 4" xfId="9865" xr:uid="{DA256136-8089-4BC5-BE26-9F0816B06795}"/>
    <cellStyle name="Input 2 2 6 2 3 5" xfId="9866" xr:uid="{B2C35962-240C-49DE-97EF-2782DDC752FA}"/>
    <cellStyle name="Input 2 2 6 2 4" xfId="9867" xr:uid="{F5080974-FFD8-4990-B834-C938028E54A3}"/>
    <cellStyle name="Input 2 2 6 2 4 2" xfId="9868" xr:uid="{5EFD289A-0986-497A-88C5-9B1A2D2A158D}"/>
    <cellStyle name="Input 2 2 6 2 4 2 2" xfId="9869" xr:uid="{18AFF4F9-C599-4147-B9CA-B35699CF9897}"/>
    <cellStyle name="Input 2 2 6 2 4 2 2 2" xfId="9870" xr:uid="{D34E4B77-9113-48DC-BAD9-CC8CD434FFA8}"/>
    <cellStyle name="Input 2 2 6 2 4 2 3" xfId="9871" xr:uid="{19B5C213-C3FA-47DF-949F-E1D8FB9C508A}"/>
    <cellStyle name="Input 2 2 6 2 4 3" xfId="9872" xr:uid="{92AEBC3C-18AD-4186-BE4A-769555121808}"/>
    <cellStyle name="Input 2 2 6 2 4 4" xfId="9873" xr:uid="{8D1A119B-4235-4F87-BD9F-A12269BE7733}"/>
    <cellStyle name="Input 2 2 6 2 5" xfId="9874" xr:uid="{E924987C-A3F8-4CF1-AB6C-491572E00EC0}"/>
    <cellStyle name="Input 2 2 6 2 5 2" xfId="9875" xr:uid="{25C21452-20E5-4EC0-9F02-136F4C30AC44}"/>
    <cellStyle name="Input 2 2 6 2 5 2 2" xfId="9876" xr:uid="{5D874623-7085-4FC7-8288-16E870BC3911}"/>
    <cellStyle name="Input 2 2 6 2 5 2 2 2" xfId="9877" xr:uid="{D7000452-2059-40DD-8342-118DC094582C}"/>
    <cellStyle name="Input 2 2 6 2 5 2 3" xfId="9878" xr:uid="{88004A03-CB1C-4C77-B9DC-74432A154BED}"/>
    <cellStyle name="Input 2 2 6 2 5 3" xfId="9879" xr:uid="{9FAF2E75-4F53-40EB-8DF6-3B0DC94867A6}"/>
    <cellStyle name="Input 2 2 6 2 5 4" xfId="9880" xr:uid="{6718A4CC-298B-460E-9283-297484702F04}"/>
    <cellStyle name="Input 2 2 6 2 6" xfId="9881" xr:uid="{820DF266-630B-48FD-9BBD-5C72D40635EB}"/>
    <cellStyle name="Input 2 2 6 2 6 2" xfId="9882" xr:uid="{2088E567-F38E-4B1C-9521-9A495AE437FD}"/>
    <cellStyle name="Input 2 2 6 2 6 2 2" xfId="9883" xr:uid="{5AB02247-E489-47CE-88C2-C48A5F6F49DE}"/>
    <cellStyle name="Input 2 2 6 2 6 2 2 2" xfId="9884" xr:uid="{590CE9F9-73A6-49D8-AF35-FC9A45C6A416}"/>
    <cellStyle name="Input 2 2 6 2 6 2 3" xfId="9885" xr:uid="{BB76DD35-8884-4DBB-91A3-DDB43A446385}"/>
    <cellStyle name="Input 2 2 6 2 6 3" xfId="9886" xr:uid="{531BE30E-D429-478D-A30A-2A994D3FF67D}"/>
    <cellStyle name="Input 2 2 6 2 6 4" xfId="9887" xr:uid="{E81FB636-9B44-49D1-9FC1-18B137A22FFF}"/>
    <cellStyle name="Input 2 2 6 2 7" xfId="9888" xr:uid="{2A35EB3A-DF57-4716-889C-0E8CC51013FA}"/>
    <cellStyle name="Input 2 2 6 2 7 2" xfId="9889" xr:uid="{F2B62C24-9B7D-4FE8-8425-A043B9819D36}"/>
    <cellStyle name="Input 2 2 6 2 7 2 2" xfId="9890" xr:uid="{05DA2C0A-A28A-4C1C-B46C-415BD14F062F}"/>
    <cellStyle name="Input 2 2 6 2 7 2 2 2" xfId="9891" xr:uid="{957D04F6-8299-4AE2-9646-5856BA7EC4E6}"/>
    <cellStyle name="Input 2 2 6 2 7 2 3" xfId="9892" xr:uid="{1CA3FAE9-17B9-4F22-9DE1-7F944D33EF7E}"/>
    <cellStyle name="Input 2 2 6 2 7 3" xfId="9893" xr:uid="{D81BF763-B7F3-45D1-8DF4-9C5289D4F5DE}"/>
    <cellStyle name="Input 2 2 6 2 7 4" xfId="9894" xr:uid="{6B791C9C-A31B-441B-BA0F-B9FCDE939B2F}"/>
    <cellStyle name="Input 2 2 6 2 8" xfId="9895" xr:uid="{4B95B75A-EE0F-4EA9-A34E-DC9DBFF82C50}"/>
    <cellStyle name="Input 2 2 6 2 8 2" xfId="9896" xr:uid="{1F3AD82C-8F7E-4006-B7BB-1D9C6DC426A2}"/>
    <cellStyle name="Input 2 2 6 2 8 2 2" xfId="9897" xr:uid="{A67FAD1B-CA30-4354-A74F-0BCF8D22D683}"/>
    <cellStyle name="Input 2 2 6 2 8 3" xfId="9898" xr:uid="{F32198E0-6E88-4836-B0BA-A3414703CC17}"/>
    <cellStyle name="Input 2 2 6 2 9" xfId="9899" xr:uid="{A8654EAB-63A1-452B-8419-7936E4278D59}"/>
    <cellStyle name="Input 2 2 6 3" xfId="9900" xr:uid="{4AE5C849-63CD-4EB6-BA80-B79FC326A64D}"/>
    <cellStyle name="Input 2 2 6 3 2" xfId="9901" xr:uid="{9DFDC5CC-B1E7-4BC7-B24E-4F0C4A3D6F7F}"/>
    <cellStyle name="Input 2 2 6 3 2 2" xfId="9902" xr:uid="{C166A779-B1CE-4DEF-BF2F-EB0C1020C91B}"/>
    <cellStyle name="Input 2 2 6 3 2 2 2" xfId="9903" xr:uid="{B83B6A9F-4F12-4C30-A45C-1B7C4A071893}"/>
    <cellStyle name="Input 2 2 6 3 2 2 2 2" xfId="9904" xr:uid="{3234BBE1-26FB-4C07-A356-D5BB7F390F57}"/>
    <cellStyle name="Input 2 2 6 3 2 2 3" xfId="9905" xr:uid="{CEB1100D-5BAE-426A-8EF0-0D21570C7E64}"/>
    <cellStyle name="Input 2 2 6 3 2 3" xfId="9906" xr:uid="{8BE31F25-0F33-4A55-8C25-E34424F72872}"/>
    <cellStyle name="Input 2 2 6 3 2 4" xfId="9907" xr:uid="{78FB5DBE-39CF-46DF-A629-8BEE029791DF}"/>
    <cellStyle name="Input 2 2 6 3 3" xfId="9908" xr:uid="{D866FBD8-12E5-46B9-9213-3B97DEAF81AF}"/>
    <cellStyle name="Input 2 2 6 3 3 2" xfId="9909" xr:uid="{8F9E8470-59E3-4C12-A6F4-75FE3404C3D3}"/>
    <cellStyle name="Input 2 2 6 3 3 2 2" xfId="9910" xr:uid="{DCB2EA6E-93CF-4B94-B136-F6B56899814C}"/>
    <cellStyle name="Input 2 2 6 3 3 2 2 2" xfId="9911" xr:uid="{1B14AA07-9230-40B6-AB1B-7C47D495EA15}"/>
    <cellStyle name="Input 2 2 6 3 3 2 3" xfId="9912" xr:uid="{DCCF7B28-2B11-4FF5-89C4-0778227AB5B4}"/>
    <cellStyle name="Input 2 2 6 3 3 3" xfId="9913" xr:uid="{36BAF129-425E-494D-A248-102E506306DE}"/>
    <cellStyle name="Input 2 2 6 3 3 4" xfId="9914" xr:uid="{8D54680A-8288-4BD1-8C7D-99345A023482}"/>
    <cellStyle name="Input 2 2 6 3 4" xfId="9915" xr:uid="{2E9CD976-3CAF-40FF-B300-5D37292F577C}"/>
    <cellStyle name="Input 2 2 6 3 4 2" xfId="9916" xr:uid="{FB3DC217-4D14-47EA-83FD-DD91CAA3E4A8}"/>
    <cellStyle name="Input 2 2 6 3 4 2 2" xfId="9917" xr:uid="{6550DD5B-0BBC-4295-A840-0FB7CE46AD29}"/>
    <cellStyle name="Input 2 2 6 3 4 2 2 2" xfId="9918" xr:uid="{4C76CC76-E5A4-4CAD-8239-896E3E48EFF1}"/>
    <cellStyle name="Input 2 2 6 3 4 2 3" xfId="9919" xr:uid="{D04800A7-EAC4-4476-A49C-1985E1B17F6A}"/>
    <cellStyle name="Input 2 2 6 3 4 3" xfId="9920" xr:uid="{D53042AE-500B-4935-8224-946FC5C2D516}"/>
    <cellStyle name="Input 2 2 6 3 4 4" xfId="9921" xr:uid="{D79B0DF0-204B-4544-B208-CB56DFE885C9}"/>
    <cellStyle name="Input 2 2 6 3 5" xfId="9922" xr:uid="{E1542D44-68B3-4D21-BCE6-9C911015EE72}"/>
    <cellStyle name="Input 2 2 6 3 5 2" xfId="9923" xr:uid="{3B2C948A-0485-4982-8A31-690A632EF511}"/>
    <cellStyle name="Input 2 2 6 3 5 2 2" xfId="9924" xr:uid="{08AFCE72-FC30-4ED3-BC62-D066B18291F9}"/>
    <cellStyle name="Input 2 2 6 3 5 2 2 2" xfId="9925" xr:uid="{ED7CC2FE-3C35-4029-B50E-290E00C21AC2}"/>
    <cellStyle name="Input 2 2 6 3 5 2 3" xfId="9926" xr:uid="{9C149F7C-4B6F-4E80-A980-7A38B6679FFC}"/>
    <cellStyle name="Input 2 2 6 3 5 3" xfId="9927" xr:uid="{511A1C80-972B-471D-BF23-EA09BC857633}"/>
    <cellStyle name="Input 2 2 6 3 5 4" xfId="9928" xr:uid="{099B9B97-5E4B-4386-8AD4-D017C3BD3844}"/>
    <cellStyle name="Input 2 2 6 3 6" xfId="9929" xr:uid="{D7875AB1-9BF2-411C-B96D-1EE00DD3F210}"/>
    <cellStyle name="Input 2 2 6 3 6 2" xfId="9930" xr:uid="{1E67FD4C-6142-4B0E-A979-C94C83C37ED2}"/>
    <cellStyle name="Input 2 2 6 3 6 2 2" xfId="9931" xr:uid="{51D5BD06-BC7B-45E9-A5DA-8A55755599E8}"/>
    <cellStyle name="Input 2 2 6 3 6 2 2 2" xfId="9932" xr:uid="{1CE16B1D-6632-4FB5-9C88-CFC1D2F7FAA6}"/>
    <cellStyle name="Input 2 2 6 3 6 2 3" xfId="9933" xr:uid="{4464F2BC-FD26-49B3-B8DC-5FEC109CD4EF}"/>
    <cellStyle name="Input 2 2 6 3 6 3" xfId="9934" xr:uid="{51EBF377-8AAB-42D5-9300-2C9F28C0D192}"/>
    <cellStyle name="Input 2 2 6 3 6 4" xfId="9935" xr:uid="{07F78D47-1632-49D6-9070-C802E0EA0523}"/>
    <cellStyle name="Input 2 2 6 3 7" xfId="9936" xr:uid="{1606CA88-E829-42AB-B61E-F0F18FE28778}"/>
    <cellStyle name="Input 2 2 6 3 7 2" xfId="9937" xr:uid="{1C92AC65-E090-425B-A87D-35D800097329}"/>
    <cellStyle name="Input 2 2 6 3 7 2 2" xfId="9938" xr:uid="{088A9911-4082-40E9-AE18-36F06CD0AB1E}"/>
    <cellStyle name="Input 2 2 6 3 7 3" xfId="9939" xr:uid="{AABB5F65-D1C1-4686-A4EE-0646288E9F38}"/>
    <cellStyle name="Input 2 2 6 3 8" xfId="9940" xr:uid="{45D3E904-2F2E-4BAB-A901-C842625FC20F}"/>
    <cellStyle name="Input 2 2 6 3 9" xfId="9941" xr:uid="{7A2CCE17-0C48-4A36-8178-A549A891617D}"/>
    <cellStyle name="Input 2 2 6 4" xfId="9942" xr:uid="{371903AE-EDCF-4ED2-AFCC-E2F419E0789C}"/>
    <cellStyle name="Input 2 2 6 4 2" xfId="9943" xr:uid="{71D1AB6C-8B67-4AD0-8040-DF53081B55AF}"/>
    <cellStyle name="Input 2 2 6 4 2 2" xfId="9944" xr:uid="{9C9904B6-D1EE-4073-8800-A8F26AA6DED7}"/>
    <cellStyle name="Input 2 2 6 4 2 2 2" xfId="9945" xr:uid="{A6E97B29-8146-40B0-B6BD-1DCEBF6626E7}"/>
    <cellStyle name="Input 2 2 6 4 2 2 2 2" xfId="9946" xr:uid="{7174428D-8B2F-4D11-BA9F-1202011393EA}"/>
    <cellStyle name="Input 2 2 6 4 2 2 3" xfId="9947" xr:uid="{43F26F42-808E-4AD8-97DE-E40D4BFD433B}"/>
    <cellStyle name="Input 2 2 6 4 2 3" xfId="9948" xr:uid="{97E713EE-05F4-4E8C-8923-81CA48D59092}"/>
    <cellStyle name="Input 2 2 6 4 2 4" xfId="9949" xr:uid="{6A94B23C-D502-424D-9F28-E36C4C8F6736}"/>
    <cellStyle name="Input 2 2 6 4 3" xfId="9950" xr:uid="{819CDCC2-43BC-4363-9C8D-0B9B93A836AF}"/>
    <cellStyle name="Input 2 2 6 4 3 2" xfId="9951" xr:uid="{C9CCE1B3-DE41-440E-8CE5-6F03F7CC9F1D}"/>
    <cellStyle name="Input 2 2 6 4 3 2 2" xfId="9952" xr:uid="{47125216-29D6-451D-BAB1-6266D219C2F5}"/>
    <cellStyle name="Input 2 2 6 4 3 3" xfId="9953" xr:uid="{64DC9691-CA73-4D5E-A8F1-442A7CD535AD}"/>
    <cellStyle name="Input 2 2 6 4 4" xfId="9954" xr:uid="{7DF7626C-8C60-444A-9A28-1E3818C019A0}"/>
    <cellStyle name="Input 2 2 6 4 5" xfId="9955" xr:uid="{58E3C40E-109B-4E16-953A-E65980544BF4}"/>
    <cellStyle name="Input 2 2 6 5" xfId="9956" xr:uid="{DAA4FC56-BED3-4A6E-B1DB-9AEA54584ED2}"/>
    <cellStyle name="Input 2 2 6 5 2" xfId="9957" xr:uid="{5A0D1381-46C4-460C-991E-BF4E0B878E80}"/>
    <cellStyle name="Input 2 2 6 5 2 2" xfId="9958" xr:uid="{49EC4023-5FF7-4CE4-92F8-5264ABB43D16}"/>
    <cellStyle name="Input 2 2 6 5 2 2 2" xfId="9959" xr:uid="{9071442D-8DFA-406A-8110-4A90DCA63B89}"/>
    <cellStyle name="Input 2 2 6 5 2 3" xfId="9960" xr:uid="{C725BBF3-6C6C-4E6F-9E70-6FCE7E245832}"/>
    <cellStyle name="Input 2 2 6 5 3" xfId="9961" xr:uid="{B27F5FC7-361E-4061-9F80-0366E9B8E5D7}"/>
    <cellStyle name="Input 2 2 6 5 4" xfId="9962" xr:uid="{47B91C6B-1555-4E1C-8705-6088588C387B}"/>
    <cellStyle name="Input 2 2 6 6" xfId="9963" xr:uid="{592BAB8A-76B5-45F7-A3DA-654B85B693BC}"/>
    <cellStyle name="Input 2 2 6 6 2" xfId="9964" xr:uid="{50CEC718-17FB-4B10-93A1-CB6E1EB3236F}"/>
    <cellStyle name="Input 2 2 6 6 2 2" xfId="9965" xr:uid="{EF919168-66A3-4582-887B-FE242CEABA11}"/>
    <cellStyle name="Input 2 2 6 6 2 2 2" xfId="9966" xr:uid="{143AD6AE-9D8D-4D52-972A-B4A534336F0A}"/>
    <cellStyle name="Input 2 2 6 6 2 3" xfId="9967" xr:uid="{8E316AE5-B61A-4082-B734-A6EFC4FAF711}"/>
    <cellStyle name="Input 2 2 6 6 3" xfId="9968" xr:uid="{0B3F74CD-D0D8-4AAF-B59F-07AE4EC8FAD5}"/>
    <cellStyle name="Input 2 2 6 6 4" xfId="9969" xr:uid="{740A8D6A-1D5F-4D22-ACF0-03F1F049FCC4}"/>
    <cellStyle name="Input 2 2 6 7" xfId="9970" xr:uid="{1B8E49D7-D531-4E13-9C1F-1A7C1E4D2B63}"/>
    <cellStyle name="Input 2 2 6 7 2" xfId="9971" xr:uid="{F27D1410-052D-4B29-8E1D-1BC072D734BE}"/>
    <cellStyle name="Input 2 2 6 7 2 2" xfId="9972" xr:uid="{39B346A1-497C-4514-A311-FFF7381CFC12}"/>
    <cellStyle name="Input 2 2 6 7 2 2 2" xfId="9973" xr:uid="{ABC5BA9B-2E5B-4671-B83B-DF2E1DAA6BAF}"/>
    <cellStyle name="Input 2 2 6 7 2 3" xfId="9974" xr:uid="{177D53A8-53D1-4A9C-A405-189714095BD1}"/>
    <cellStyle name="Input 2 2 6 7 3" xfId="9975" xr:uid="{9AACA8DC-03E6-4796-8D4A-999B80A282D2}"/>
    <cellStyle name="Input 2 2 6 7 4" xfId="9976" xr:uid="{92B29588-4F5F-40C6-8133-4D30C6D00E5E}"/>
    <cellStyle name="Input 2 2 6 8" xfId="9977" xr:uid="{B6C9A30D-5121-4760-B78F-4B09241A7CA5}"/>
    <cellStyle name="Input 2 2 6 8 2" xfId="9978" xr:uid="{B91B7097-60B0-423B-8C87-F7087A28215C}"/>
    <cellStyle name="Input 2 2 6 8 2 2" xfId="9979" xr:uid="{036684AB-3CA4-4C54-BD09-D8CDB83E5F4D}"/>
    <cellStyle name="Input 2 2 6 8 2 2 2" xfId="9980" xr:uid="{19D51247-4493-445F-A6F0-546B682E5B4F}"/>
    <cellStyle name="Input 2 2 6 8 2 3" xfId="9981" xr:uid="{A06B93A2-AB91-4347-92FC-331512751ADC}"/>
    <cellStyle name="Input 2 2 6 8 3" xfId="9982" xr:uid="{6C852D11-A1D5-4FC6-9796-9ADD7ABF3DDE}"/>
    <cellStyle name="Input 2 2 6 8 4" xfId="9983" xr:uid="{EDE46DA8-F244-4E06-B55A-1B7DABBCB9E3}"/>
    <cellStyle name="Input 2 2 6 9" xfId="9984" xr:uid="{45D9C9B2-BDD3-4A9D-A4BB-D503A806FDFA}"/>
    <cellStyle name="Input 2 2 6 9 2" xfId="9985" xr:uid="{CFD2C4C3-4948-4FB9-91AF-32735A8260CF}"/>
    <cellStyle name="Input 2 2 6 9 2 2" xfId="9986" xr:uid="{221689CD-2647-405A-B797-A94A4E485E91}"/>
    <cellStyle name="Input 2 2 6 9 3" xfId="9987" xr:uid="{03DF91AC-7AF9-43C9-9C72-82EEB7C5A452}"/>
    <cellStyle name="Input 2 2 6_Subsidy" xfId="9988" xr:uid="{1859CBD0-0EE0-4497-ABAC-F606F98A5576}"/>
    <cellStyle name="Input 2 2 7" xfId="9989" xr:uid="{FE264AC0-9A94-4066-B862-463B9E4039BA}"/>
    <cellStyle name="Input 2 2 7 10" xfId="9990" xr:uid="{C0F54368-71A5-40B5-AAFF-59288D5839A1}"/>
    <cellStyle name="Input 2 2 7 2" xfId="9991" xr:uid="{22D1F5CF-D341-460E-B05F-756388815DA2}"/>
    <cellStyle name="Input 2 2 7 2 2" xfId="9992" xr:uid="{43C2088A-3227-46E7-A720-E2CA8C349CFC}"/>
    <cellStyle name="Input 2 2 7 2 2 2" xfId="9993" xr:uid="{939EA4DC-7520-4477-B3F8-93D50A5412CA}"/>
    <cellStyle name="Input 2 2 7 2 2 2 2" xfId="9994" xr:uid="{17C32F82-1735-4890-8028-0B65C4C5E5BA}"/>
    <cellStyle name="Input 2 2 7 2 2 2 2 2" xfId="9995" xr:uid="{29F8995B-AF57-4ED6-BBAE-2488C4247F02}"/>
    <cellStyle name="Input 2 2 7 2 2 2 3" xfId="9996" xr:uid="{E28AC9A6-2312-4B00-83DC-97C7187C52A9}"/>
    <cellStyle name="Input 2 2 7 2 2 3" xfId="9997" xr:uid="{321A9C78-CC08-4ED9-9470-967DC7E29BF4}"/>
    <cellStyle name="Input 2 2 7 2 2 4" xfId="9998" xr:uid="{FC17E358-E1E6-4512-BFE3-F5BB80960D61}"/>
    <cellStyle name="Input 2 2 7 2 3" xfId="9999" xr:uid="{E6535151-1E03-44E0-B547-B85243F11B43}"/>
    <cellStyle name="Input 2 2 7 2 3 2" xfId="10000" xr:uid="{A4718CA0-E58C-4472-9464-6CF5129256CA}"/>
    <cellStyle name="Input 2 2 7 2 3 2 2" xfId="10001" xr:uid="{1CF4AB62-6461-4B14-B1A8-974A60FF6596}"/>
    <cellStyle name="Input 2 2 7 2 3 2 2 2" xfId="10002" xr:uid="{5DAF73C0-29F7-4262-B997-061F8915F9D2}"/>
    <cellStyle name="Input 2 2 7 2 3 2 3" xfId="10003" xr:uid="{30081AAB-CE0A-4BB0-B854-741FCFC3673B}"/>
    <cellStyle name="Input 2 2 7 2 3 3" xfId="10004" xr:uid="{E0C64C48-6912-458F-8026-6E88E0CA6BC5}"/>
    <cellStyle name="Input 2 2 7 2 3 4" xfId="10005" xr:uid="{972B737B-FAA8-4BDE-B015-C2BE7D73A6BC}"/>
    <cellStyle name="Input 2 2 7 2 4" xfId="10006" xr:uid="{93835EA4-DCA7-46B8-BAA6-A7D1D3AC2A4A}"/>
    <cellStyle name="Input 2 2 7 2 4 2" xfId="10007" xr:uid="{29B523C9-5C8E-48D1-88A5-647D125B6912}"/>
    <cellStyle name="Input 2 2 7 2 4 2 2" xfId="10008" xr:uid="{C75DE571-BDD5-4499-9107-7B7356AF23C1}"/>
    <cellStyle name="Input 2 2 7 2 4 2 2 2" xfId="10009" xr:uid="{541A2563-1C04-4D83-B64A-DAEADE034F9C}"/>
    <cellStyle name="Input 2 2 7 2 4 2 3" xfId="10010" xr:uid="{C15A9270-3769-4C8D-BDBE-55B3C0BEBCED}"/>
    <cellStyle name="Input 2 2 7 2 4 3" xfId="10011" xr:uid="{8447DBD5-96C8-4D44-8311-AEB80FE4E6AF}"/>
    <cellStyle name="Input 2 2 7 2 4 4" xfId="10012" xr:uid="{12F5F797-C8D7-43B0-AFC3-41CF4F84241E}"/>
    <cellStyle name="Input 2 2 7 2 5" xfId="10013" xr:uid="{C46F08B6-7E53-4D0C-8317-8D022B197729}"/>
    <cellStyle name="Input 2 2 7 2 5 2" xfId="10014" xr:uid="{92999B16-823D-4860-A0B9-D5A358A77509}"/>
    <cellStyle name="Input 2 2 7 2 5 2 2" xfId="10015" xr:uid="{A7078F77-1EAC-4962-912F-3B05BBA309B5}"/>
    <cellStyle name="Input 2 2 7 2 5 2 2 2" xfId="10016" xr:uid="{F7E6B3DE-E0AD-4889-BB6C-5D6E98E00879}"/>
    <cellStyle name="Input 2 2 7 2 5 2 3" xfId="10017" xr:uid="{A5958EE4-0E5D-4D6E-A52E-4D8CC8638041}"/>
    <cellStyle name="Input 2 2 7 2 5 3" xfId="10018" xr:uid="{FC0596B0-50A2-42F2-BB03-B927439079D2}"/>
    <cellStyle name="Input 2 2 7 2 5 4" xfId="10019" xr:uid="{9050894B-6E49-407C-8A57-9E3024A22397}"/>
    <cellStyle name="Input 2 2 7 2 6" xfId="10020" xr:uid="{9E578C10-D681-4A9D-A20B-50CE165D6452}"/>
    <cellStyle name="Input 2 2 7 2 6 2" xfId="10021" xr:uid="{98B960A3-03D2-45DA-B29D-5956B416FAE5}"/>
    <cellStyle name="Input 2 2 7 2 6 2 2" xfId="10022" xr:uid="{602F69EA-63B4-469C-9D5C-A2E9063CC484}"/>
    <cellStyle name="Input 2 2 7 2 6 2 2 2" xfId="10023" xr:uid="{7B22F3E0-9B0D-4B0E-BB6D-DE8D90EA5843}"/>
    <cellStyle name="Input 2 2 7 2 6 2 3" xfId="10024" xr:uid="{8364C0E9-5DCD-46D3-B166-60BE98D1E513}"/>
    <cellStyle name="Input 2 2 7 2 6 3" xfId="10025" xr:uid="{F27A257B-0EBE-4FC6-99F9-201701DB6237}"/>
    <cellStyle name="Input 2 2 7 2 6 4" xfId="10026" xr:uid="{776BA8A4-9067-4F6C-8D8D-7E572785B1FE}"/>
    <cellStyle name="Input 2 2 7 2 7" xfId="10027" xr:uid="{B1277F94-9332-40A5-B2FD-570B21C68861}"/>
    <cellStyle name="Input 2 2 7 2 7 2" xfId="10028" xr:uid="{348E25BC-F9B2-419C-86D4-FFBEA8FC5B0D}"/>
    <cellStyle name="Input 2 2 7 2 7 2 2" xfId="10029" xr:uid="{590D1AB6-F590-40D0-8DBA-06952371A92A}"/>
    <cellStyle name="Input 2 2 7 2 7 3" xfId="10030" xr:uid="{8B83C7F1-F78D-4620-BA84-8C88257AB6B4}"/>
    <cellStyle name="Input 2 2 7 2 8" xfId="10031" xr:uid="{AE585C5D-46CF-4EAD-9923-E4E773E3AF95}"/>
    <cellStyle name="Input 2 2 7 2 9" xfId="10032" xr:uid="{35070219-EC53-4822-947E-610D15C251C7}"/>
    <cellStyle name="Input 2 2 7 3" xfId="10033" xr:uid="{DC9E3742-6F90-44B6-9220-0123DAF65172}"/>
    <cellStyle name="Input 2 2 7 3 2" xfId="10034" xr:uid="{2D254D80-AC14-4795-AA85-F4B2831F0F0B}"/>
    <cellStyle name="Input 2 2 7 3 2 2" xfId="10035" xr:uid="{E14A409C-192E-4167-8287-ACCE42C04E6B}"/>
    <cellStyle name="Input 2 2 7 3 2 2 2" xfId="10036" xr:uid="{9C1B0A83-D359-4451-AEF2-783C9C3A88CA}"/>
    <cellStyle name="Input 2 2 7 3 2 2 2 2" xfId="10037" xr:uid="{1BFB325A-0A88-4DE6-8952-46A04E33E226}"/>
    <cellStyle name="Input 2 2 7 3 2 2 3" xfId="10038" xr:uid="{5DB53418-8861-42F6-879C-B0973CBC230E}"/>
    <cellStyle name="Input 2 2 7 3 2 3" xfId="10039" xr:uid="{3B054319-07BA-4002-963D-1A7872EE8305}"/>
    <cellStyle name="Input 2 2 7 3 2 4" xfId="10040" xr:uid="{AC24C7DD-F58A-41D1-B34C-11B354B1BA28}"/>
    <cellStyle name="Input 2 2 7 3 3" xfId="10041" xr:uid="{6A973333-AA0C-4099-BA7C-D5452D5D1492}"/>
    <cellStyle name="Input 2 2 7 3 3 2" xfId="10042" xr:uid="{04BAA7CC-11A3-4446-A1AD-BB618F930BC5}"/>
    <cellStyle name="Input 2 2 7 3 3 2 2" xfId="10043" xr:uid="{80EC7A13-58EE-46F1-8856-960E72B42AC9}"/>
    <cellStyle name="Input 2 2 7 3 3 3" xfId="10044" xr:uid="{5D47CD95-80AE-4600-B36A-0BEEE367E445}"/>
    <cellStyle name="Input 2 2 7 3 4" xfId="10045" xr:uid="{98781274-F912-4FDF-B73E-885766928862}"/>
    <cellStyle name="Input 2 2 7 3 5" xfId="10046" xr:uid="{118799DA-9EFC-4351-8393-04A49C799859}"/>
    <cellStyle name="Input 2 2 7 4" xfId="10047" xr:uid="{08BF7EFF-9367-40FA-8476-58733BB66259}"/>
    <cellStyle name="Input 2 2 7 4 2" xfId="10048" xr:uid="{555FA2E6-4EE9-4EB4-910E-EC59A0AC3E35}"/>
    <cellStyle name="Input 2 2 7 4 2 2" xfId="10049" xr:uid="{EC35B63B-B5F3-49D4-A506-48DB49CDC7E2}"/>
    <cellStyle name="Input 2 2 7 4 2 2 2" xfId="10050" xr:uid="{FAC0A84F-17EE-4D4A-AEC7-8E53DD795E70}"/>
    <cellStyle name="Input 2 2 7 4 2 3" xfId="10051" xr:uid="{90D2D299-23FB-47B8-8C65-E3CA839D4432}"/>
    <cellStyle name="Input 2 2 7 4 3" xfId="10052" xr:uid="{22273CDE-A054-4D50-8AA8-6F04433B8E19}"/>
    <cellStyle name="Input 2 2 7 4 4" xfId="10053" xr:uid="{799974EC-9C00-498C-B1D9-574624FA1C94}"/>
    <cellStyle name="Input 2 2 7 5" xfId="10054" xr:uid="{17A3AF0C-C4B9-4715-AF34-0BABD86581CD}"/>
    <cellStyle name="Input 2 2 7 5 2" xfId="10055" xr:uid="{15ED9E50-C918-4B65-B0CA-5CBBCDF8D35E}"/>
    <cellStyle name="Input 2 2 7 5 2 2" xfId="10056" xr:uid="{1A09419A-4864-41F2-B793-CF99E4CE86E4}"/>
    <cellStyle name="Input 2 2 7 5 2 2 2" xfId="10057" xr:uid="{6AC14C72-ED79-4C0B-97EA-2319841D7C0D}"/>
    <cellStyle name="Input 2 2 7 5 2 3" xfId="10058" xr:uid="{190E1446-0D8A-4A70-B591-E92882539AC6}"/>
    <cellStyle name="Input 2 2 7 5 3" xfId="10059" xr:uid="{68DF879F-4747-40BF-B3F2-EB0400CA7C0B}"/>
    <cellStyle name="Input 2 2 7 5 4" xfId="10060" xr:uid="{2CA6E28D-237E-4FEA-8529-889918C34279}"/>
    <cellStyle name="Input 2 2 7 6" xfId="10061" xr:uid="{299E405F-3FDE-4C42-8698-30A7E39FC4CC}"/>
    <cellStyle name="Input 2 2 7 6 2" xfId="10062" xr:uid="{11C3EE8A-5B4E-46E5-9CF9-FA42292DB228}"/>
    <cellStyle name="Input 2 2 7 6 2 2" xfId="10063" xr:uid="{EB0EC9EE-8478-4C54-B589-620C6EDF1B9B}"/>
    <cellStyle name="Input 2 2 7 6 2 2 2" xfId="10064" xr:uid="{930FFE93-ABDE-4E9D-A300-C00902100D22}"/>
    <cellStyle name="Input 2 2 7 6 2 3" xfId="10065" xr:uid="{7B500BE6-3D24-44AA-96DC-6E75849F3F65}"/>
    <cellStyle name="Input 2 2 7 6 3" xfId="10066" xr:uid="{0F7BF528-7E5D-4565-AE49-EA64144AFE85}"/>
    <cellStyle name="Input 2 2 7 6 4" xfId="10067" xr:uid="{07E0DB81-E636-4B6F-9374-43472727C708}"/>
    <cellStyle name="Input 2 2 7 7" xfId="10068" xr:uid="{1FB7FAC4-3E96-42B1-AA8F-AF3136985B8D}"/>
    <cellStyle name="Input 2 2 7 7 2" xfId="10069" xr:uid="{5C1EA22E-19A1-463A-B2FA-AAD9FBDC6BE7}"/>
    <cellStyle name="Input 2 2 7 7 2 2" xfId="10070" xr:uid="{E0727EC5-F57B-4C2F-B196-756369B8A2E3}"/>
    <cellStyle name="Input 2 2 7 7 2 2 2" xfId="10071" xr:uid="{64EA408E-A887-4E61-B332-73B875AE1120}"/>
    <cellStyle name="Input 2 2 7 7 2 3" xfId="10072" xr:uid="{E1366E5C-8BA7-468D-9F54-2BE57A11277C}"/>
    <cellStyle name="Input 2 2 7 7 3" xfId="10073" xr:uid="{B42BF552-6FB3-4954-8B2D-9564E83CF07A}"/>
    <cellStyle name="Input 2 2 7 7 4" xfId="10074" xr:uid="{031157FD-8093-4B9D-9BB8-B1B4CD9A04F3}"/>
    <cellStyle name="Input 2 2 7 8" xfId="10075" xr:uid="{690043B3-217A-4186-9560-B68CF556A28D}"/>
    <cellStyle name="Input 2 2 7 8 2" xfId="10076" xr:uid="{4B5381B2-B140-40FA-AB95-3F96CD33335E}"/>
    <cellStyle name="Input 2 2 7 8 2 2" xfId="10077" xr:uid="{8C959C7C-8396-4753-9C2F-1497BA94334A}"/>
    <cellStyle name="Input 2 2 7 8 3" xfId="10078" xr:uid="{DD22C68B-AAD8-4EBF-9F33-B93B6C671DCD}"/>
    <cellStyle name="Input 2 2 7 9" xfId="10079" xr:uid="{495A5765-0681-4D48-8228-9A4317E73E36}"/>
    <cellStyle name="Input 2 2 8" xfId="10080" xr:uid="{876EADCD-FE03-49E0-A037-4338CF4EF628}"/>
    <cellStyle name="Input 2 2 8 10" xfId="10081" xr:uid="{FAC1BF16-65E7-4EF1-A728-D1832376B127}"/>
    <cellStyle name="Input 2 2 8 2" xfId="10082" xr:uid="{210DBEC5-9810-4F04-9CEE-F7553BA73C11}"/>
    <cellStyle name="Input 2 2 8 2 2" xfId="10083" xr:uid="{BD0CC18D-1746-4E39-8DBE-8F94A8229B40}"/>
    <cellStyle name="Input 2 2 8 2 2 2" xfId="10084" xr:uid="{78574122-F3D5-4171-99EF-AFBF4398BDD1}"/>
    <cellStyle name="Input 2 2 8 2 2 2 2" xfId="10085" xr:uid="{389C5B3F-BEDA-489B-9362-1FE92611AEEC}"/>
    <cellStyle name="Input 2 2 8 2 2 2 2 2" xfId="10086" xr:uid="{4127967B-F95D-4417-B184-FB60599076FD}"/>
    <cellStyle name="Input 2 2 8 2 2 2 3" xfId="10087" xr:uid="{D5DA0828-6654-4D09-B593-9F29B1479D86}"/>
    <cellStyle name="Input 2 2 8 2 2 3" xfId="10088" xr:uid="{88C45EB0-8E4C-43BC-81F0-C7EB07AE9E23}"/>
    <cellStyle name="Input 2 2 8 2 2 4" xfId="10089" xr:uid="{62AD7755-EA4C-47B6-B7B3-B9A096CEC770}"/>
    <cellStyle name="Input 2 2 8 2 3" xfId="10090" xr:uid="{359394D4-8D01-41B6-8FC2-1441571F2147}"/>
    <cellStyle name="Input 2 2 8 2 3 2" xfId="10091" xr:uid="{65EEDC1D-5001-4CE1-B2E9-1C8F1837E335}"/>
    <cellStyle name="Input 2 2 8 2 3 2 2" xfId="10092" xr:uid="{3C7356DB-AD41-46D6-ACBE-358E6AC501A9}"/>
    <cellStyle name="Input 2 2 8 2 3 2 2 2" xfId="10093" xr:uid="{4370CBAD-B4CB-40D5-9B87-E5DDE570A743}"/>
    <cellStyle name="Input 2 2 8 2 3 2 3" xfId="10094" xr:uid="{39C3FE69-DED0-44A5-BA97-17CEB110A8B7}"/>
    <cellStyle name="Input 2 2 8 2 3 3" xfId="10095" xr:uid="{0F206125-2414-475B-9A66-F6AD4EF1D1D7}"/>
    <cellStyle name="Input 2 2 8 2 3 4" xfId="10096" xr:uid="{1E840743-1C7D-45EC-A304-58B51B47BD1B}"/>
    <cellStyle name="Input 2 2 8 2 4" xfId="10097" xr:uid="{5E2EBF62-D916-484A-AC78-F6E612866CAC}"/>
    <cellStyle name="Input 2 2 8 2 4 2" xfId="10098" xr:uid="{6075D53B-FC9D-461B-BEB5-D078763CDF03}"/>
    <cellStyle name="Input 2 2 8 2 4 2 2" xfId="10099" xr:uid="{5C0AF60C-B329-4479-9605-1F22CB2E2675}"/>
    <cellStyle name="Input 2 2 8 2 4 2 2 2" xfId="10100" xr:uid="{B7175158-8CD1-43CE-A68D-7FE4D3F7C1F3}"/>
    <cellStyle name="Input 2 2 8 2 4 2 3" xfId="10101" xr:uid="{4C2A5213-6ED0-4B9A-AA44-BCDED66657AF}"/>
    <cellStyle name="Input 2 2 8 2 4 3" xfId="10102" xr:uid="{538592D1-1388-47FD-A9AE-E898EB942A31}"/>
    <cellStyle name="Input 2 2 8 2 4 4" xfId="10103" xr:uid="{119B8571-B9B9-4591-963C-9954FD0BEF5E}"/>
    <cellStyle name="Input 2 2 8 2 5" xfId="10104" xr:uid="{C1291D0F-EEB6-4A63-95DD-9DA633F94666}"/>
    <cellStyle name="Input 2 2 8 2 5 2" xfId="10105" xr:uid="{3D65D5E6-CC8F-4DB5-BA21-537495AB801C}"/>
    <cellStyle name="Input 2 2 8 2 5 2 2" xfId="10106" xr:uid="{B3F7AC99-7EE4-48DA-9BE7-B0C7E2B3AFCF}"/>
    <cellStyle name="Input 2 2 8 2 5 2 2 2" xfId="10107" xr:uid="{5D10C4AB-EF56-46E6-9CD2-FBCF449EE1E2}"/>
    <cellStyle name="Input 2 2 8 2 5 2 3" xfId="10108" xr:uid="{36E29478-A251-47CE-B95F-3EB235E16F85}"/>
    <cellStyle name="Input 2 2 8 2 5 3" xfId="10109" xr:uid="{422216E0-69CF-46FC-B7A8-A2FBDB840E6A}"/>
    <cellStyle name="Input 2 2 8 2 5 4" xfId="10110" xr:uid="{C82294A3-34C0-4D80-BF0B-22D44E9CC711}"/>
    <cellStyle name="Input 2 2 8 2 6" xfId="10111" xr:uid="{6933BC8C-AAAB-4126-867D-3A705F7AC0F4}"/>
    <cellStyle name="Input 2 2 8 2 6 2" xfId="10112" xr:uid="{35FDACE0-89DA-4A7C-9EE3-CF2547398EEA}"/>
    <cellStyle name="Input 2 2 8 2 6 2 2" xfId="10113" xr:uid="{5D356005-A303-4AD0-A90F-6EB12AD31982}"/>
    <cellStyle name="Input 2 2 8 2 6 2 2 2" xfId="10114" xr:uid="{F5A56235-52F0-4077-8D6C-E74821610A8B}"/>
    <cellStyle name="Input 2 2 8 2 6 2 3" xfId="10115" xr:uid="{D9D8954D-A983-415F-99E8-F29049384F3E}"/>
    <cellStyle name="Input 2 2 8 2 6 3" xfId="10116" xr:uid="{1CE35F95-F5CF-48ED-B37B-ECCAC34D6EE5}"/>
    <cellStyle name="Input 2 2 8 2 6 4" xfId="10117" xr:uid="{8E566471-0F50-4070-AB8E-8A9A3C518ED8}"/>
    <cellStyle name="Input 2 2 8 2 7" xfId="10118" xr:uid="{74D0CA67-A689-4D06-809A-6AA6E8B553C2}"/>
    <cellStyle name="Input 2 2 8 2 7 2" xfId="10119" xr:uid="{4FE7CB57-7ABE-45ED-81CB-62E6898AF509}"/>
    <cellStyle name="Input 2 2 8 2 7 2 2" xfId="10120" xr:uid="{752B9860-F974-4F57-8A73-BDF419B8D900}"/>
    <cellStyle name="Input 2 2 8 2 7 3" xfId="10121" xr:uid="{95682AE4-FBDB-4663-BCA8-5923D872FEDF}"/>
    <cellStyle name="Input 2 2 8 2 8" xfId="10122" xr:uid="{D47329F2-01E8-4164-A047-43FE7BCD2022}"/>
    <cellStyle name="Input 2 2 8 2 9" xfId="10123" xr:uid="{433A7C47-AA65-4742-AD3A-C05C63FBB00E}"/>
    <cellStyle name="Input 2 2 8 3" xfId="10124" xr:uid="{8B7B41AE-E3D4-4D5C-B47B-ACB17F7B16DA}"/>
    <cellStyle name="Input 2 2 8 3 2" xfId="10125" xr:uid="{70A781B6-4C40-4FD1-AD09-7058CF0B5ECB}"/>
    <cellStyle name="Input 2 2 8 3 2 2" xfId="10126" xr:uid="{47C6781F-4D3B-43AA-8B4D-FEE01F7040B8}"/>
    <cellStyle name="Input 2 2 8 3 2 2 2" xfId="10127" xr:uid="{F7878A7D-A8D8-48DE-959B-FBC492E83B10}"/>
    <cellStyle name="Input 2 2 8 3 2 2 2 2" xfId="10128" xr:uid="{DCDBEE37-72B0-4A7D-9126-E5A08A84AF3E}"/>
    <cellStyle name="Input 2 2 8 3 2 2 3" xfId="10129" xr:uid="{12945FEC-7C43-4EAF-9416-48DEFA4F995B}"/>
    <cellStyle name="Input 2 2 8 3 2 3" xfId="10130" xr:uid="{4DFCAC12-8AEE-4F35-8C6B-706C3F08633A}"/>
    <cellStyle name="Input 2 2 8 3 2 4" xfId="10131" xr:uid="{A511BB99-9475-4331-919E-DCE61D8C14BD}"/>
    <cellStyle name="Input 2 2 8 3 3" xfId="10132" xr:uid="{2DA95FC3-E407-4071-BDFC-A44155464AA0}"/>
    <cellStyle name="Input 2 2 8 3 3 2" xfId="10133" xr:uid="{AA2C3D5F-3FDD-48DF-A7B8-17B22E01DFF6}"/>
    <cellStyle name="Input 2 2 8 3 3 2 2" xfId="10134" xr:uid="{A63A1DB6-D873-4B3C-9D1A-C94D2D4CB8E9}"/>
    <cellStyle name="Input 2 2 8 3 3 3" xfId="10135" xr:uid="{BC0F1C4D-F661-4516-968F-8FBFC284D0E5}"/>
    <cellStyle name="Input 2 2 8 3 4" xfId="10136" xr:uid="{1BE25E92-9CCC-4BD1-98F8-13829EFB220E}"/>
    <cellStyle name="Input 2 2 8 3 5" xfId="10137" xr:uid="{906BD2C8-AB3F-4D12-B8E7-2804A25CDE7E}"/>
    <cellStyle name="Input 2 2 8 4" xfId="10138" xr:uid="{2AA54F73-6624-4D72-833B-E32A804C29BB}"/>
    <cellStyle name="Input 2 2 8 4 2" xfId="10139" xr:uid="{1E59FFDD-1745-4AEA-8B3F-64E96A196D7C}"/>
    <cellStyle name="Input 2 2 8 4 2 2" xfId="10140" xr:uid="{C92C7442-FFD7-48EA-92D1-63E46D9D629F}"/>
    <cellStyle name="Input 2 2 8 4 2 2 2" xfId="10141" xr:uid="{58B3A837-3C1B-48F4-AD04-047075601064}"/>
    <cellStyle name="Input 2 2 8 4 2 3" xfId="10142" xr:uid="{DFCFF0DC-61DD-406C-8D24-2EB8D217E92D}"/>
    <cellStyle name="Input 2 2 8 4 3" xfId="10143" xr:uid="{54A2A0DE-3AEC-49E9-ADFC-1A2842F48CEC}"/>
    <cellStyle name="Input 2 2 8 4 4" xfId="10144" xr:uid="{EF6F1FF6-F330-447F-BFBB-9D0D402DE3C6}"/>
    <cellStyle name="Input 2 2 8 5" xfId="10145" xr:uid="{32C68CEE-1E18-4747-9A08-E725DEB3F71D}"/>
    <cellStyle name="Input 2 2 8 5 2" xfId="10146" xr:uid="{3A141E31-AAB3-4712-B609-D6CD6A02B359}"/>
    <cellStyle name="Input 2 2 8 5 2 2" xfId="10147" xr:uid="{7471DE3D-F77C-47CA-86D5-F70F5A66A6BA}"/>
    <cellStyle name="Input 2 2 8 5 2 2 2" xfId="10148" xr:uid="{0CF38F20-A800-4ECB-8F75-22FF37082084}"/>
    <cellStyle name="Input 2 2 8 5 2 3" xfId="10149" xr:uid="{9EAB6D95-062F-450E-8E65-5A16FA571794}"/>
    <cellStyle name="Input 2 2 8 5 3" xfId="10150" xr:uid="{AD42032A-542A-440B-8FCD-E5FAC0EA3592}"/>
    <cellStyle name="Input 2 2 8 5 4" xfId="10151" xr:uid="{88F54EA5-BB15-45CF-8BCD-4566CC5D4BE9}"/>
    <cellStyle name="Input 2 2 8 6" xfId="10152" xr:uid="{89583A72-527C-4354-A054-935888659996}"/>
    <cellStyle name="Input 2 2 8 6 2" xfId="10153" xr:uid="{4D790371-1B5B-40F4-802F-D9C984BCFF29}"/>
    <cellStyle name="Input 2 2 8 6 2 2" xfId="10154" xr:uid="{70963FE4-2066-42E5-A0AE-4B8CD453069A}"/>
    <cellStyle name="Input 2 2 8 6 2 2 2" xfId="10155" xr:uid="{8E7269A3-95D9-48C5-9CBF-A0D4BADA78DF}"/>
    <cellStyle name="Input 2 2 8 6 2 3" xfId="10156" xr:uid="{4F020A2E-2B8F-4322-AE3C-222813CB8551}"/>
    <cellStyle name="Input 2 2 8 6 3" xfId="10157" xr:uid="{908944EC-3025-4494-A3C9-213E5FBA7AE9}"/>
    <cellStyle name="Input 2 2 8 6 4" xfId="10158" xr:uid="{6544B046-BA31-4BFB-957C-8A19EF4D84AD}"/>
    <cellStyle name="Input 2 2 8 7" xfId="10159" xr:uid="{1A0DEBE1-9A9D-4456-9FDC-6BDE5CB56A46}"/>
    <cellStyle name="Input 2 2 8 7 2" xfId="10160" xr:uid="{530CCCF2-FB12-4E50-9332-51EF76795BD0}"/>
    <cellStyle name="Input 2 2 8 7 2 2" xfId="10161" xr:uid="{BC66AF9B-A038-4313-A152-275D7C27B649}"/>
    <cellStyle name="Input 2 2 8 7 2 2 2" xfId="10162" xr:uid="{7D77EEAE-702A-4FBA-B179-717F4C7F767F}"/>
    <cellStyle name="Input 2 2 8 7 2 3" xfId="10163" xr:uid="{82C61D6D-2BA8-4D58-A688-F23517084DD4}"/>
    <cellStyle name="Input 2 2 8 7 3" xfId="10164" xr:uid="{29FE2AA9-D3E2-4A9C-A22E-F2A57A9EFE06}"/>
    <cellStyle name="Input 2 2 8 7 4" xfId="10165" xr:uid="{69F9292B-7D38-424C-80C5-E6B880718FA2}"/>
    <cellStyle name="Input 2 2 8 8" xfId="10166" xr:uid="{338B2BC4-2509-43B4-81FA-33EBF843C3B5}"/>
    <cellStyle name="Input 2 2 8 8 2" xfId="10167" xr:uid="{D7CF8C4D-FFE5-41AE-8A30-84614AFE0381}"/>
    <cellStyle name="Input 2 2 8 8 2 2" xfId="10168" xr:uid="{0CD452D1-0E2C-4477-A6A5-B18A956F61E3}"/>
    <cellStyle name="Input 2 2 8 8 3" xfId="10169" xr:uid="{987C0563-B1A8-4E13-A2F3-7EE8E99E0573}"/>
    <cellStyle name="Input 2 2 8 9" xfId="10170" xr:uid="{BA5F1376-17EB-480A-94D5-AA63847FBDCF}"/>
    <cellStyle name="Input 2 2 9" xfId="10171" xr:uid="{1FB23405-F531-467E-9C5C-1229BD5A56B2}"/>
    <cellStyle name="Input 2 2 9 10" xfId="10172" xr:uid="{A98FBBD9-D54F-4FB2-8734-89BC7C2CF2E6}"/>
    <cellStyle name="Input 2 2 9 2" xfId="10173" xr:uid="{66783A9C-8CC1-4417-B639-29690AB3F822}"/>
    <cellStyle name="Input 2 2 9 2 2" xfId="10174" xr:uid="{2C127D55-5B04-4710-86A5-CC8BE9D318A2}"/>
    <cellStyle name="Input 2 2 9 2 2 2" xfId="10175" xr:uid="{7DF426A3-F86B-44E4-A797-D0047D492FD8}"/>
    <cellStyle name="Input 2 2 9 2 2 2 2" xfId="10176" xr:uid="{0A04B1B5-AC05-4251-A326-B7F3543E7506}"/>
    <cellStyle name="Input 2 2 9 2 2 2 2 2" xfId="10177" xr:uid="{FAEE54AC-6D99-4C6F-8490-B50347564503}"/>
    <cellStyle name="Input 2 2 9 2 2 2 3" xfId="10178" xr:uid="{79CF4B85-71A2-473C-A6D5-15AC353CD076}"/>
    <cellStyle name="Input 2 2 9 2 2 3" xfId="10179" xr:uid="{C7C0B609-7875-4C2B-B3F6-D43665D7D9EE}"/>
    <cellStyle name="Input 2 2 9 2 2 4" xfId="10180" xr:uid="{F703E191-9323-4B2C-BF87-A7BA5E39D7CF}"/>
    <cellStyle name="Input 2 2 9 2 3" xfId="10181" xr:uid="{89B6F48D-3FFC-4884-A765-91F34708F782}"/>
    <cellStyle name="Input 2 2 9 2 3 2" xfId="10182" xr:uid="{35E0173F-BBFF-4295-8F7B-7521C9CEA892}"/>
    <cellStyle name="Input 2 2 9 2 3 2 2" xfId="10183" xr:uid="{653772F6-0C3A-48DF-9424-3712FF93B50C}"/>
    <cellStyle name="Input 2 2 9 2 3 2 2 2" xfId="10184" xr:uid="{C38F9115-99ED-446B-BD19-DF2ACC3641CD}"/>
    <cellStyle name="Input 2 2 9 2 3 2 3" xfId="10185" xr:uid="{8EFB1EFD-48EB-45F7-87A3-654A782B4F3C}"/>
    <cellStyle name="Input 2 2 9 2 3 3" xfId="10186" xr:uid="{200CD8EF-5FBD-4881-B3B7-53118E5B96CB}"/>
    <cellStyle name="Input 2 2 9 2 3 4" xfId="10187" xr:uid="{F7893305-C7F8-44E1-A1BC-689A3EDFF80C}"/>
    <cellStyle name="Input 2 2 9 2 4" xfId="10188" xr:uid="{7BC3B5E2-96D7-43B1-BEFB-6D7E4691EB58}"/>
    <cellStyle name="Input 2 2 9 2 4 2" xfId="10189" xr:uid="{6F74E387-A87A-46A8-81EF-5F4919E2D1D8}"/>
    <cellStyle name="Input 2 2 9 2 4 2 2" xfId="10190" xr:uid="{A35B5817-4065-4A0B-B7DD-4A199C46DBA7}"/>
    <cellStyle name="Input 2 2 9 2 4 2 2 2" xfId="10191" xr:uid="{1875545E-3218-4E44-9D00-7C4BAE3C557E}"/>
    <cellStyle name="Input 2 2 9 2 4 2 3" xfId="10192" xr:uid="{5CEDDE82-8F25-4B34-A947-A47A680356DC}"/>
    <cellStyle name="Input 2 2 9 2 4 3" xfId="10193" xr:uid="{D1EE69B8-1E01-4BDA-97F0-E2436AF9175C}"/>
    <cellStyle name="Input 2 2 9 2 4 4" xfId="10194" xr:uid="{A762568C-406D-458F-9AEB-DEE24C0902AB}"/>
    <cellStyle name="Input 2 2 9 2 5" xfId="10195" xr:uid="{0187C1C7-B947-4C75-AE1E-8F9D5A799D4B}"/>
    <cellStyle name="Input 2 2 9 2 5 2" xfId="10196" xr:uid="{8E11E36D-D253-4D3B-87BC-2266C83F0AE0}"/>
    <cellStyle name="Input 2 2 9 2 5 2 2" xfId="10197" xr:uid="{C3031839-5496-4280-B8FF-88E508961151}"/>
    <cellStyle name="Input 2 2 9 2 5 2 2 2" xfId="10198" xr:uid="{D9773D5B-5541-4DC7-9FCE-B03C0AD5E443}"/>
    <cellStyle name="Input 2 2 9 2 5 2 3" xfId="10199" xr:uid="{93605EED-3C04-45FC-A5C4-3FD6A98DC814}"/>
    <cellStyle name="Input 2 2 9 2 5 3" xfId="10200" xr:uid="{87DC8B14-1910-4722-9414-46CDE4A0ECA8}"/>
    <cellStyle name="Input 2 2 9 2 5 4" xfId="10201" xr:uid="{E8A9EC5B-44BA-4F07-973A-26DDED96FF8D}"/>
    <cellStyle name="Input 2 2 9 2 6" xfId="10202" xr:uid="{4499EABE-AA88-4610-86DF-EE7A31F3CAC7}"/>
    <cellStyle name="Input 2 2 9 2 6 2" xfId="10203" xr:uid="{2E4C26A5-81F5-4296-ACCC-DAF9BACC3C2D}"/>
    <cellStyle name="Input 2 2 9 2 6 2 2" xfId="10204" xr:uid="{EAA42577-5928-4ACA-AF38-DDE298BFC436}"/>
    <cellStyle name="Input 2 2 9 2 6 2 2 2" xfId="10205" xr:uid="{32054851-515D-415F-A2A4-960A030271F8}"/>
    <cellStyle name="Input 2 2 9 2 6 2 3" xfId="10206" xr:uid="{E23FA632-B7FD-427C-AED4-2437D2606A3C}"/>
    <cellStyle name="Input 2 2 9 2 6 3" xfId="10207" xr:uid="{FCAEBC53-5411-4043-AFF7-478DBEDB5300}"/>
    <cellStyle name="Input 2 2 9 2 6 4" xfId="10208" xr:uid="{DDAF8184-384F-4338-BFA4-67357E958017}"/>
    <cellStyle name="Input 2 2 9 2 7" xfId="10209" xr:uid="{021FF006-BB6E-4967-8A08-3A3002349CC1}"/>
    <cellStyle name="Input 2 2 9 2 7 2" xfId="10210" xr:uid="{7940994C-E478-4651-85AD-59C8A149D265}"/>
    <cellStyle name="Input 2 2 9 2 7 2 2" xfId="10211" xr:uid="{91C3A238-16F3-43B7-8C93-B3ACAC6C58A2}"/>
    <cellStyle name="Input 2 2 9 2 7 3" xfId="10212" xr:uid="{2230D1BD-5D87-4854-9CFB-42356E2C0F92}"/>
    <cellStyle name="Input 2 2 9 2 8" xfId="10213" xr:uid="{55CADDA3-8A6E-4F2D-AA65-2F70BE8DFEE0}"/>
    <cellStyle name="Input 2 2 9 2 9" xfId="10214" xr:uid="{C47DAF13-0574-405A-AFC4-B982A0D0FDCA}"/>
    <cellStyle name="Input 2 2 9 3" xfId="10215" xr:uid="{BD681DAF-08C5-4D5B-868A-6F2849FC55AE}"/>
    <cellStyle name="Input 2 2 9 3 2" xfId="10216" xr:uid="{DC03F481-8E7C-4E33-AE61-59E658CFA81C}"/>
    <cellStyle name="Input 2 2 9 3 2 2" xfId="10217" xr:uid="{B1CAB37F-8961-4C2E-86AF-35428DA0C02E}"/>
    <cellStyle name="Input 2 2 9 3 2 2 2" xfId="10218" xr:uid="{3B2D0506-6107-401E-A157-6977CB7657E4}"/>
    <cellStyle name="Input 2 2 9 3 2 2 2 2" xfId="10219" xr:uid="{52AF81DA-ABE8-4E5B-A5E7-A57FA33F1182}"/>
    <cellStyle name="Input 2 2 9 3 2 2 3" xfId="10220" xr:uid="{BFCF57E1-1C10-46A4-B43B-97C8A1AA8988}"/>
    <cellStyle name="Input 2 2 9 3 2 3" xfId="10221" xr:uid="{9D2003B3-943C-4B63-A3E7-78F2F72A6CEE}"/>
    <cellStyle name="Input 2 2 9 3 2 4" xfId="10222" xr:uid="{E2D658C5-E0A3-427C-8F64-0A49F16FF335}"/>
    <cellStyle name="Input 2 2 9 3 3" xfId="10223" xr:uid="{80F82E86-B402-44AF-B9FD-434090F70856}"/>
    <cellStyle name="Input 2 2 9 3 3 2" xfId="10224" xr:uid="{342F85B9-6DFA-4633-B405-EFDA1F9598C0}"/>
    <cellStyle name="Input 2 2 9 3 3 2 2" xfId="10225" xr:uid="{5CAB8D76-823C-487C-BA7D-2E2844BE9486}"/>
    <cellStyle name="Input 2 2 9 3 3 3" xfId="10226" xr:uid="{7D252D02-E051-4DC6-92DC-8A5FF0F7E685}"/>
    <cellStyle name="Input 2 2 9 3 4" xfId="10227" xr:uid="{381491F6-B101-4DD1-9A72-78FA90BEAEE3}"/>
    <cellStyle name="Input 2 2 9 3 5" xfId="10228" xr:uid="{674E063D-CA5A-41EF-BBA5-24573A7FDBB3}"/>
    <cellStyle name="Input 2 2 9 4" xfId="10229" xr:uid="{F1B47398-1918-4998-BB8D-D2CF86CDD2D4}"/>
    <cellStyle name="Input 2 2 9 4 2" xfId="10230" xr:uid="{B222A3FA-7E01-424B-9F88-FE110849463B}"/>
    <cellStyle name="Input 2 2 9 4 2 2" xfId="10231" xr:uid="{D0E63182-E011-4270-9FEC-D1D6302807DB}"/>
    <cellStyle name="Input 2 2 9 4 2 2 2" xfId="10232" xr:uid="{47229F58-7102-4D4D-96FF-F4BA90701CB8}"/>
    <cellStyle name="Input 2 2 9 4 2 3" xfId="10233" xr:uid="{0C61F132-EA78-40F8-87AC-5317CE15DF62}"/>
    <cellStyle name="Input 2 2 9 4 3" xfId="10234" xr:uid="{A381EC18-1B25-47D2-9CC1-A5FC6028D0A8}"/>
    <cellStyle name="Input 2 2 9 4 4" xfId="10235" xr:uid="{4D8A07E6-B787-449F-938B-8CFBA70A39FC}"/>
    <cellStyle name="Input 2 2 9 5" xfId="10236" xr:uid="{AD051A02-F630-4F54-B103-72531BF66876}"/>
    <cellStyle name="Input 2 2 9 5 2" xfId="10237" xr:uid="{506C4DE3-AFF8-44FD-99AC-BB3BED4BB5C7}"/>
    <cellStyle name="Input 2 2 9 5 2 2" xfId="10238" xr:uid="{3AE9C72D-D95C-4B28-801C-DDB581467144}"/>
    <cellStyle name="Input 2 2 9 5 2 2 2" xfId="10239" xr:uid="{E19CD7A5-80ED-4A3F-A9F2-C789EFCFFD9F}"/>
    <cellStyle name="Input 2 2 9 5 2 3" xfId="10240" xr:uid="{2702596E-EE06-4208-AF2E-D1BA6E6436AF}"/>
    <cellStyle name="Input 2 2 9 5 3" xfId="10241" xr:uid="{C33F7B53-C5FA-4866-A56D-B526474DE599}"/>
    <cellStyle name="Input 2 2 9 5 4" xfId="10242" xr:uid="{657DA52D-D8FB-4C49-8233-D4F9222D4CB9}"/>
    <cellStyle name="Input 2 2 9 6" xfId="10243" xr:uid="{D1EB7D00-BB00-4A3C-871F-4DFD2E14A94A}"/>
    <cellStyle name="Input 2 2 9 6 2" xfId="10244" xr:uid="{5F72F86D-6019-4367-AA7E-04AB4C5FFC50}"/>
    <cellStyle name="Input 2 2 9 6 2 2" xfId="10245" xr:uid="{1BC0AFAE-7D2F-4FC0-B773-BF5A1FC0851A}"/>
    <cellStyle name="Input 2 2 9 6 2 2 2" xfId="10246" xr:uid="{7866C85F-E169-4D61-8E86-940C59EEB2A9}"/>
    <cellStyle name="Input 2 2 9 6 2 3" xfId="10247" xr:uid="{07F8048D-0D59-4E6E-90AC-03643555A894}"/>
    <cellStyle name="Input 2 2 9 6 3" xfId="10248" xr:uid="{4C1CAFB2-2BF5-45BA-AF8C-EDD7E7A90981}"/>
    <cellStyle name="Input 2 2 9 6 4" xfId="10249" xr:uid="{C7F65157-BC13-4A52-95F4-25C0D6E3C960}"/>
    <cellStyle name="Input 2 2 9 7" xfId="10250" xr:uid="{F6D2686D-3AE8-4132-A6B9-B1C1F66F274E}"/>
    <cellStyle name="Input 2 2 9 7 2" xfId="10251" xr:uid="{2656EC9B-80B2-4443-B7F9-ED474F4E2CDF}"/>
    <cellStyle name="Input 2 2 9 7 2 2" xfId="10252" xr:uid="{D6C75010-2C9A-421C-864A-5E583FA9E397}"/>
    <cellStyle name="Input 2 2 9 7 2 2 2" xfId="10253" xr:uid="{E70CD8D4-5C18-43CB-A303-621773504217}"/>
    <cellStyle name="Input 2 2 9 7 2 3" xfId="10254" xr:uid="{F6ACADD3-57D3-43C3-A578-F67787BB4193}"/>
    <cellStyle name="Input 2 2 9 7 3" xfId="10255" xr:uid="{BA7CF5C2-6A40-4BCF-B057-F2DEB8F4F01D}"/>
    <cellStyle name="Input 2 2 9 7 4" xfId="10256" xr:uid="{9B72E122-419B-4D96-A15F-7A9832E0C087}"/>
    <cellStyle name="Input 2 2 9 8" xfId="10257" xr:uid="{AFE035B1-A275-4D87-BC56-83D5215DC18C}"/>
    <cellStyle name="Input 2 2 9 8 2" xfId="10258" xr:uid="{FE6D93CF-07D6-4848-9472-6EF470389E12}"/>
    <cellStyle name="Input 2 2 9 8 2 2" xfId="10259" xr:uid="{4193CEEC-F55B-4912-931A-E542FC0B06C4}"/>
    <cellStyle name="Input 2 2 9 8 3" xfId="10260" xr:uid="{CB522340-923B-476F-BDB8-0D4180B2B80B}"/>
    <cellStyle name="Input 2 2 9 9" xfId="10261" xr:uid="{133D75D9-13C1-48F6-A575-1CAF96A4425C}"/>
    <cellStyle name="Input 2 2_ST" xfId="10262" xr:uid="{A8BDA4CC-9BF8-44A7-B63F-68CE19FB9D9C}"/>
    <cellStyle name="Input 2 20" xfId="10263" xr:uid="{1DB716FB-E157-4826-B78E-C115A5479D55}"/>
    <cellStyle name="Input 2 21" xfId="10264" xr:uid="{4D717B78-BC22-4F1A-8723-88D24D77CEAB}"/>
    <cellStyle name="Input 2 22" xfId="10265" xr:uid="{6FACDA3B-061E-4BBA-B53E-821EAFB5A06B}"/>
    <cellStyle name="Input 2 23" xfId="10266" xr:uid="{DAEA9427-8972-445C-9C54-39F94F1DB0EF}"/>
    <cellStyle name="Input 2 24" xfId="10267" xr:uid="{8E91708D-CD3C-4473-AD32-9B38D3FA331C}"/>
    <cellStyle name="Input 2 25" xfId="10268" xr:uid="{854C0A8E-4B18-45F4-8076-049D48C1BA0C}"/>
    <cellStyle name="Input 2 26" xfId="10269" xr:uid="{679AAC6B-FE46-42CB-96B9-AAE84B406F84}"/>
    <cellStyle name="Input 2 27" xfId="10270" xr:uid="{E05DEE5A-43E2-408B-8FDF-0E83524EAE79}"/>
    <cellStyle name="Input 2 28" xfId="10271" xr:uid="{06956E94-F502-4AD6-96A5-97E7090B262A}"/>
    <cellStyle name="Input 2 29" xfId="10272" xr:uid="{E4495071-A9C1-4C28-BACF-C6100A2159D8}"/>
    <cellStyle name="Input 2 3" xfId="10273" xr:uid="{59C2A694-D66E-4FA1-9F95-79BC1AE1BBA4}"/>
    <cellStyle name="Input 2 3 10" xfId="10274" xr:uid="{D4067E84-10DD-4DB7-B556-F3897D8F839F}"/>
    <cellStyle name="Input 2 3 10 2" xfId="10275" xr:uid="{B354256E-AA10-4C06-B642-01532C694D53}"/>
    <cellStyle name="Input 2 3 10 2 2" xfId="10276" xr:uid="{9CD241FF-06A4-4F31-A43E-636208AFB4C9}"/>
    <cellStyle name="Input 2 3 10 2 2 2" xfId="10277" xr:uid="{BE643038-3411-4F8B-8656-562B622038FE}"/>
    <cellStyle name="Input 2 3 10 2 2 2 2" xfId="10278" xr:uid="{EE98FA9E-B419-489B-8A4C-59727973834D}"/>
    <cellStyle name="Input 2 3 10 2 2 3" xfId="10279" xr:uid="{0369E49D-89DD-41F3-ABF6-108E1C1BD75D}"/>
    <cellStyle name="Input 2 3 10 2 3" xfId="10280" xr:uid="{8FABBBD8-EDEA-4FFB-AE70-09538C5E8800}"/>
    <cellStyle name="Input 2 3 10 2 4" xfId="10281" xr:uid="{8B21B149-A32C-4E4B-B4B9-FC399505E368}"/>
    <cellStyle name="Input 2 3 10 3" xfId="10282" xr:uid="{9F37B079-B609-4950-AF7E-50D8CFA7EB51}"/>
    <cellStyle name="Input 2 3 10 3 2" xfId="10283" xr:uid="{E3AB0E54-E5CE-4C93-BFE1-98B13F58168E}"/>
    <cellStyle name="Input 2 3 10 3 2 2" xfId="10284" xr:uid="{9BE2DE34-F54C-4F2F-812C-508299D03157}"/>
    <cellStyle name="Input 2 3 10 3 3" xfId="10285" xr:uid="{A98137C5-8D7C-490A-A732-08F892E6B4E0}"/>
    <cellStyle name="Input 2 3 10 4" xfId="10286" xr:uid="{2E7DF6DA-BDC1-4332-82BD-049630993CDE}"/>
    <cellStyle name="Input 2 3 10 5" xfId="10287" xr:uid="{42A326E9-4EE2-4AF1-8D09-2715B4BEFBFF}"/>
    <cellStyle name="Input 2 3 11" xfId="10288" xr:uid="{2CFB3E76-F2AA-4103-B8C7-4AC4F67F2823}"/>
    <cellStyle name="Input 2 3 11 2" xfId="10289" xr:uid="{EB535790-6F21-470E-863E-E4DF494345C4}"/>
    <cellStyle name="Input 2 3 11 2 2" xfId="10290" xr:uid="{82FD9F58-9143-42B1-9C11-26855487B699}"/>
    <cellStyle name="Input 2 3 11 2 2 2" xfId="10291" xr:uid="{DE71144B-5BF1-4E84-B1ED-D4A823EA849C}"/>
    <cellStyle name="Input 2 3 11 2 3" xfId="10292" xr:uid="{2412DF85-1CE4-4881-8C68-1FBAD01CB5D3}"/>
    <cellStyle name="Input 2 3 11 3" xfId="10293" xr:uid="{4E4C094A-2B67-46B7-B6DD-67FD3D6833A7}"/>
    <cellStyle name="Input 2 3 11 4" xfId="10294" xr:uid="{C95CAC50-3A81-4D76-A061-BAA099B2AE58}"/>
    <cellStyle name="Input 2 3 12" xfId="10295" xr:uid="{67C7EFC9-C689-4036-A6EB-FCFE18E7E8F8}"/>
    <cellStyle name="Input 2 3 12 2" xfId="10296" xr:uid="{26CC9D41-9CB0-4B0F-91D4-1F4EC51A48B8}"/>
    <cellStyle name="Input 2 3 12 2 2" xfId="10297" xr:uid="{1DF43A35-A90E-488D-A2E7-E43B9153A767}"/>
    <cellStyle name="Input 2 3 12 2 2 2" xfId="10298" xr:uid="{ADCD6BA8-C78B-476E-9783-8E246971DB17}"/>
    <cellStyle name="Input 2 3 12 2 3" xfId="10299" xr:uid="{604D439B-CB99-4570-9452-4DD0BE631A99}"/>
    <cellStyle name="Input 2 3 12 3" xfId="10300" xr:uid="{9ECC0817-AA68-4AE6-BD7E-41044D06497A}"/>
    <cellStyle name="Input 2 3 12 4" xfId="10301" xr:uid="{476EB7D4-BDD3-4543-8563-8E6D9DD2F424}"/>
    <cellStyle name="Input 2 3 13" xfId="10302" xr:uid="{898A5239-5348-45DD-AF04-89C347718E44}"/>
    <cellStyle name="Input 2 3 13 2" xfId="10303" xr:uid="{102D96F2-339E-4322-87B0-CEF0AA10F77D}"/>
    <cellStyle name="Input 2 3 13 2 2" xfId="10304" xr:uid="{5612EBEF-7DFB-45E9-AE68-68FBDF09AD8E}"/>
    <cellStyle name="Input 2 3 13 2 2 2" xfId="10305" xr:uid="{F9D4E331-803A-482F-86ED-C0BC6FE122E2}"/>
    <cellStyle name="Input 2 3 13 2 3" xfId="10306" xr:uid="{AC6F9261-D68B-45C8-9EB2-B752FDF63CD0}"/>
    <cellStyle name="Input 2 3 13 3" xfId="10307" xr:uid="{FE2145D1-799A-4982-BF5D-CC4AA1C8BC0C}"/>
    <cellStyle name="Input 2 3 13 4" xfId="10308" xr:uid="{2DDF2746-64EF-4C19-AE9E-ED8A3C4739A6}"/>
    <cellStyle name="Input 2 3 14" xfId="10309" xr:uid="{7F687F0C-B3DA-403A-80ED-036549527B57}"/>
    <cellStyle name="Input 2 3 14 2" xfId="10310" xr:uid="{1E657107-2FC4-4588-8088-419F01A3FED9}"/>
    <cellStyle name="Input 2 3 14 2 2" xfId="10311" xr:uid="{8DBCA9ED-A2EA-4E57-8025-1FFB384C4DF6}"/>
    <cellStyle name="Input 2 3 14 2 2 2" xfId="10312" xr:uid="{C7AD4B43-F7AF-461F-B414-E227062796D6}"/>
    <cellStyle name="Input 2 3 14 2 3" xfId="10313" xr:uid="{1105CDC4-C8C4-4838-933B-D0B49976231E}"/>
    <cellStyle name="Input 2 3 14 3" xfId="10314" xr:uid="{3E6E861D-C2E6-4BB4-8603-2A9743F165D0}"/>
    <cellStyle name="Input 2 3 14 4" xfId="10315" xr:uid="{3ABEA825-30B0-49A8-ACAF-0E821E48E50D}"/>
    <cellStyle name="Input 2 3 15" xfId="10316" xr:uid="{1EDD55AC-2487-42FB-BC88-09CE391F1096}"/>
    <cellStyle name="Input 2 3 15 2" xfId="10317" xr:uid="{B9274273-E394-4535-B1F7-7BE35AD10ACA}"/>
    <cellStyle name="Input 2 3 15 2 2" xfId="10318" xr:uid="{1350AEE3-E788-4465-8D7E-1A0E602C30D5}"/>
    <cellStyle name="Input 2 3 15 2 2 2" xfId="10319" xr:uid="{B28D2A45-F8FA-47AA-9638-D564149A33B3}"/>
    <cellStyle name="Input 2 3 15 2 3" xfId="10320" xr:uid="{06B19C42-EB96-4F89-B40B-C561808DEE13}"/>
    <cellStyle name="Input 2 3 15 3" xfId="10321" xr:uid="{1F141362-89D6-4F67-806C-C1AF8E45B25E}"/>
    <cellStyle name="Input 2 3 15 4" xfId="10322" xr:uid="{8A4F6024-D4F3-4BA1-B989-FE7FA6F53E03}"/>
    <cellStyle name="Input 2 3 16" xfId="10323" xr:uid="{7689E42C-58D7-42C9-AFBC-061C7A88EA00}"/>
    <cellStyle name="Input 2 3 16 2" xfId="10324" xr:uid="{37FCC0A8-EC61-4884-A838-7682F326E6AF}"/>
    <cellStyle name="Input 2 3 16 2 2" xfId="10325" xr:uid="{695AAAB4-28F2-487B-BE7B-0A955E9DEC1E}"/>
    <cellStyle name="Input 2 3 16 3" xfId="10326" xr:uid="{6A8DDBDF-9A8F-4F55-9D2D-7CB3665877FB}"/>
    <cellStyle name="Input 2 3 17" xfId="10327" xr:uid="{B7D654E9-9CD3-4426-BC94-B8D38E70F743}"/>
    <cellStyle name="Input 2 3 18" xfId="10328" xr:uid="{98D1C29D-DDE1-46C4-AE6C-5AB52C73D52A}"/>
    <cellStyle name="Input 2 3 2" xfId="10329" xr:uid="{C52F3D80-3E10-4BE1-886A-6A6D4BF3DE44}"/>
    <cellStyle name="Input 2 3 2 10" xfId="10330" xr:uid="{808308E8-1C80-4D54-9BD5-A6AE321D8B67}"/>
    <cellStyle name="Input 2 3 2 11" xfId="10331" xr:uid="{61ECDAAF-A88B-42BA-B588-BF01966FF345}"/>
    <cellStyle name="Input 2 3 2 2" xfId="10332" xr:uid="{C2BFC572-4287-4035-A184-E37CE39915B3}"/>
    <cellStyle name="Input 2 3 2 2 10" xfId="10333" xr:uid="{A52B6C05-0CF4-47F1-8E70-FABEDDB6F5EF}"/>
    <cellStyle name="Input 2 3 2 2 2" xfId="10334" xr:uid="{24AF66C6-2A36-4C4D-9FCD-529C03569C7E}"/>
    <cellStyle name="Input 2 3 2 2 2 2" xfId="10335" xr:uid="{4AB2C7F7-F08B-4E01-AE39-013C956BFA8C}"/>
    <cellStyle name="Input 2 3 2 2 2 2 2" xfId="10336" xr:uid="{BD7B3A8C-7CE0-429A-8AD3-CF4511CACAD1}"/>
    <cellStyle name="Input 2 3 2 2 2 2 2 2" xfId="10337" xr:uid="{FB5D4801-2D55-4979-840D-80F009190F8D}"/>
    <cellStyle name="Input 2 3 2 2 2 2 2 2 2" xfId="10338" xr:uid="{C2158DF8-F9D0-4928-8E44-F534228F999A}"/>
    <cellStyle name="Input 2 3 2 2 2 2 2 3" xfId="10339" xr:uid="{A4655DC1-2C27-442E-B971-473F81072659}"/>
    <cellStyle name="Input 2 3 2 2 2 2 3" xfId="10340" xr:uid="{FC63A50F-F338-43D6-91BD-49BDE06E5838}"/>
    <cellStyle name="Input 2 3 2 2 2 2 4" xfId="10341" xr:uid="{21D1710C-4760-45AC-8498-F8FB0502FDAA}"/>
    <cellStyle name="Input 2 3 2 2 2 3" xfId="10342" xr:uid="{5C16F1DF-0067-4A4E-ACE7-854BED7FD400}"/>
    <cellStyle name="Input 2 3 2 2 2 3 2" xfId="10343" xr:uid="{3EA37B18-4C80-45D8-A5C0-57FD13A03907}"/>
    <cellStyle name="Input 2 3 2 2 2 3 2 2" xfId="10344" xr:uid="{E6FEF48A-EE97-49BC-999E-92B056CFCF41}"/>
    <cellStyle name="Input 2 3 2 2 2 3 2 2 2" xfId="10345" xr:uid="{46B9277F-2CCA-417A-86CC-F9463194973C}"/>
    <cellStyle name="Input 2 3 2 2 2 3 2 3" xfId="10346" xr:uid="{29B2C502-504A-4BBC-A4EE-579965E21832}"/>
    <cellStyle name="Input 2 3 2 2 2 3 3" xfId="10347" xr:uid="{7364CCDA-D805-4C68-AB6F-866C54F7F6D2}"/>
    <cellStyle name="Input 2 3 2 2 2 3 4" xfId="10348" xr:uid="{EB24D420-10B0-48DA-830A-2508D9D89C9D}"/>
    <cellStyle name="Input 2 3 2 2 2 4" xfId="10349" xr:uid="{412E8163-6B71-4B1F-A265-3527D9D29F4D}"/>
    <cellStyle name="Input 2 3 2 2 2 4 2" xfId="10350" xr:uid="{CD3DB926-94C9-4496-BF36-41C2212D6027}"/>
    <cellStyle name="Input 2 3 2 2 2 4 2 2" xfId="10351" xr:uid="{DA3DDF70-47CA-4AA4-9FA4-D95D39738285}"/>
    <cellStyle name="Input 2 3 2 2 2 4 2 2 2" xfId="10352" xr:uid="{73E1F49C-5DE4-4479-9494-1D183737690C}"/>
    <cellStyle name="Input 2 3 2 2 2 4 2 3" xfId="10353" xr:uid="{B42EBF59-4536-4931-9799-98FDCE29E8CE}"/>
    <cellStyle name="Input 2 3 2 2 2 4 3" xfId="10354" xr:uid="{995F7765-8DC7-4A28-8D2F-68B86878317F}"/>
    <cellStyle name="Input 2 3 2 2 2 4 4" xfId="10355" xr:uid="{7FDE2E8F-26ED-4A75-B80C-A83A283EFA07}"/>
    <cellStyle name="Input 2 3 2 2 2 5" xfId="10356" xr:uid="{80F24E60-C4F0-499A-AF74-3E5B69FCBCCE}"/>
    <cellStyle name="Input 2 3 2 2 2 5 2" xfId="10357" xr:uid="{65F9FF4C-CC12-474A-ADF7-ED818246EE8A}"/>
    <cellStyle name="Input 2 3 2 2 2 5 2 2" xfId="10358" xr:uid="{454D4605-E380-4406-8F2B-5937C9CBD6AB}"/>
    <cellStyle name="Input 2 3 2 2 2 5 2 2 2" xfId="10359" xr:uid="{586698DC-8D62-4B62-874A-DD678AC4DBC1}"/>
    <cellStyle name="Input 2 3 2 2 2 5 2 3" xfId="10360" xr:uid="{4D73C252-93AB-47C9-8AFC-987B228B474D}"/>
    <cellStyle name="Input 2 3 2 2 2 5 3" xfId="10361" xr:uid="{59D86A85-AB3F-4C9E-9EF0-4650D5B75AA4}"/>
    <cellStyle name="Input 2 3 2 2 2 5 4" xfId="10362" xr:uid="{92350433-3731-4BF9-AEC3-2A3B6AA8B924}"/>
    <cellStyle name="Input 2 3 2 2 2 6" xfId="10363" xr:uid="{027FC1F8-45DC-4351-A8DB-735E2D6FFE8A}"/>
    <cellStyle name="Input 2 3 2 2 2 6 2" xfId="10364" xr:uid="{4F95C9CC-CCB1-4D5E-AD7B-3368DEB48FCC}"/>
    <cellStyle name="Input 2 3 2 2 2 6 2 2" xfId="10365" xr:uid="{04D5BD41-C65D-4BCC-8B3E-533BB3C4C039}"/>
    <cellStyle name="Input 2 3 2 2 2 6 2 2 2" xfId="10366" xr:uid="{CA68D9A5-968D-4965-8FD9-0D50473F38C4}"/>
    <cellStyle name="Input 2 3 2 2 2 6 2 3" xfId="10367" xr:uid="{21CB7501-94A1-47E8-AE04-66AA0FC5907B}"/>
    <cellStyle name="Input 2 3 2 2 2 6 3" xfId="10368" xr:uid="{E81729FC-9AA9-4565-9437-B8E56AD95381}"/>
    <cellStyle name="Input 2 3 2 2 2 6 4" xfId="10369" xr:uid="{5D76BF2E-286E-49EC-92DA-82E574595B2A}"/>
    <cellStyle name="Input 2 3 2 2 2 7" xfId="10370" xr:uid="{83F0A62B-BA10-4EC6-A8D1-FBC914A0B0FA}"/>
    <cellStyle name="Input 2 3 2 2 2 7 2" xfId="10371" xr:uid="{ACE298D1-9206-4BBA-8B8B-6FE153019D0D}"/>
    <cellStyle name="Input 2 3 2 2 2 7 2 2" xfId="10372" xr:uid="{DC418D55-2DAA-4565-B40C-4F9162991000}"/>
    <cellStyle name="Input 2 3 2 2 2 7 3" xfId="10373" xr:uid="{D896BBEE-A8F0-4B3A-BF35-60B97D5B9B66}"/>
    <cellStyle name="Input 2 3 2 2 2 8" xfId="10374" xr:uid="{A65CF76E-03FD-4179-A664-CE4F84539084}"/>
    <cellStyle name="Input 2 3 2 2 2 9" xfId="10375" xr:uid="{19CE440A-B1B0-4267-A358-99825CA0F55F}"/>
    <cellStyle name="Input 2 3 2 2 3" xfId="10376" xr:uid="{12256274-5188-4522-A9EB-EEA1D8137A3A}"/>
    <cellStyle name="Input 2 3 2 2 3 2" xfId="10377" xr:uid="{1FA72A15-5944-478C-8B44-519186C53F18}"/>
    <cellStyle name="Input 2 3 2 2 3 2 2" xfId="10378" xr:uid="{05C71913-16E7-45A4-9D15-1445777BB068}"/>
    <cellStyle name="Input 2 3 2 2 3 2 2 2" xfId="10379" xr:uid="{544427A8-A325-4464-AD7E-0EBFE465AD29}"/>
    <cellStyle name="Input 2 3 2 2 3 2 2 2 2" xfId="10380" xr:uid="{CAC28384-E643-4639-ABA9-C996BF8B8D27}"/>
    <cellStyle name="Input 2 3 2 2 3 2 2 3" xfId="10381" xr:uid="{319E8AED-90BD-44C6-8AA8-21C88A9659C3}"/>
    <cellStyle name="Input 2 3 2 2 3 2 3" xfId="10382" xr:uid="{CD1C101B-F2AF-4EF6-9AF5-0541F745A4C2}"/>
    <cellStyle name="Input 2 3 2 2 3 2 4" xfId="10383" xr:uid="{451964E3-A61A-496A-8F2C-45677ECBF673}"/>
    <cellStyle name="Input 2 3 2 2 3 3" xfId="10384" xr:uid="{C7887043-1341-4D62-8D47-3F2368534BE1}"/>
    <cellStyle name="Input 2 3 2 2 3 3 2" xfId="10385" xr:uid="{BDF7BADB-FCAE-4DD7-AB2D-9305B29CB589}"/>
    <cellStyle name="Input 2 3 2 2 3 3 2 2" xfId="10386" xr:uid="{817AB788-F136-4B8F-9972-D9EF26112769}"/>
    <cellStyle name="Input 2 3 2 2 3 3 3" xfId="10387" xr:uid="{41BC1174-E993-47C2-8514-49EC2A88385D}"/>
    <cellStyle name="Input 2 3 2 2 3 4" xfId="10388" xr:uid="{23B9340B-FA7F-4C51-B94C-CAC936043DD5}"/>
    <cellStyle name="Input 2 3 2 2 3 5" xfId="10389" xr:uid="{C78CFC0C-B8B2-4416-A99C-131EEB97FAB8}"/>
    <cellStyle name="Input 2 3 2 2 4" xfId="10390" xr:uid="{2D44D8C3-53BF-4291-8DCF-F4223BA83E9B}"/>
    <cellStyle name="Input 2 3 2 2 4 2" xfId="10391" xr:uid="{2273C5F0-B9A8-4CD9-9C38-1B4440F1ED57}"/>
    <cellStyle name="Input 2 3 2 2 4 2 2" xfId="10392" xr:uid="{BE3CC7EC-1A3F-4D31-9A39-8789F0C4C3E3}"/>
    <cellStyle name="Input 2 3 2 2 4 2 2 2" xfId="10393" xr:uid="{9DC6AD69-BC1F-4D37-AF03-704072557D6F}"/>
    <cellStyle name="Input 2 3 2 2 4 2 3" xfId="10394" xr:uid="{6ACF92CE-2C98-4B54-807E-A2842DE48D43}"/>
    <cellStyle name="Input 2 3 2 2 4 3" xfId="10395" xr:uid="{648EF534-B96D-4D5B-B001-449CEE6B3559}"/>
    <cellStyle name="Input 2 3 2 2 4 4" xfId="10396" xr:uid="{94721602-4DDB-4B1C-8AE4-F86530FE1EE5}"/>
    <cellStyle name="Input 2 3 2 2 5" xfId="10397" xr:uid="{54826800-97A6-4B6F-B7A8-7BCEFDA1CA49}"/>
    <cellStyle name="Input 2 3 2 2 5 2" xfId="10398" xr:uid="{1E6CFBD8-4E80-4E9D-B8AE-35BFACB95872}"/>
    <cellStyle name="Input 2 3 2 2 5 2 2" xfId="10399" xr:uid="{C0209159-788A-4341-9CFB-6809A8A4E3C6}"/>
    <cellStyle name="Input 2 3 2 2 5 2 2 2" xfId="10400" xr:uid="{D91D006E-CBCD-4514-A982-F296CA72800B}"/>
    <cellStyle name="Input 2 3 2 2 5 2 3" xfId="10401" xr:uid="{179A730B-896D-4B8F-BA61-093F3599FAA8}"/>
    <cellStyle name="Input 2 3 2 2 5 3" xfId="10402" xr:uid="{3FEC6264-4FCB-447E-821F-D57EC086E0F4}"/>
    <cellStyle name="Input 2 3 2 2 5 4" xfId="10403" xr:uid="{225C762D-32E7-49FB-998D-0FF5D2ADA6CE}"/>
    <cellStyle name="Input 2 3 2 2 6" xfId="10404" xr:uid="{86E846B7-F48E-4890-816E-94FC7C4EF29E}"/>
    <cellStyle name="Input 2 3 2 2 6 2" xfId="10405" xr:uid="{20C96183-D0EA-4040-B0B4-58D85756C82E}"/>
    <cellStyle name="Input 2 3 2 2 6 2 2" xfId="10406" xr:uid="{1224D08D-817D-4BA0-9BC5-245125F7B8CB}"/>
    <cellStyle name="Input 2 3 2 2 6 2 2 2" xfId="10407" xr:uid="{052C5ADD-F273-4C1B-9CEA-499305F55ECD}"/>
    <cellStyle name="Input 2 3 2 2 6 2 3" xfId="10408" xr:uid="{748CA751-EB64-4A9E-A2EE-325E3C259F0C}"/>
    <cellStyle name="Input 2 3 2 2 6 3" xfId="10409" xr:uid="{A0F96F70-3AE0-483D-9C00-31F99C51EB16}"/>
    <cellStyle name="Input 2 3 2 2 6 4" xfId="10410" xr:uid="{339549C2-4F9C-4B09-A80B-1565DDFE653B}"/>
    <cellStyle name="Input 2 3 2 2 7" xfId="10411" xr:uid="{722E3C30-18BF-426F-89F0-F7F073FDB7A6}"/>
    <cellStyle name="Input 2 3 2 2 7 2" xfId="10412" xr:uid="{4190BAD0-E798-4908-B0E8-EE1E214C0311}"/>
    <cellStyle name="Input 2 3 2 2 7 2 2" xfId="10413" xr:uid="{5B4668A8-A785-4255-B735-13C59E95A91F}"/>
    <cellStyle name="Input 2 3 2 2 7 2 2 2" xfId="10414" xr:uid="{4062B3B5-49EC-480A-9C59-A0F80BB951D9}"/>
    <cellStyle name="Input 2 3 2 2 7 2 3" xfId="10415" xr:uid="{F7B629DE-15B1-4E43-8FF4-34F204011EBD}"/>
    <cellStyle name="Input 2 3 2 2 7 3" xfId="10416" xr:uid="{40FADE45-AD1F-4198-97AD-85D9196BFC63}"/>
    <cellStyle name="Input 2 3 2 2 7 4" xfId="10417" xr:uid="{CBDA7883-699E-414D-AB94-D61CD9B34BA9}"/>
    <cellStyle name="Input 2 3 2 2 8" xfId="10418" xr:uid="{381E1F2D-B979-42A7-9786-7226294F72AB}"/>
    <cellStyle name="Input 2 3 2 2 8 2" xfId="10419" xr:uid="{C08087AF-D960-48FE-8C73-4D9873360630}"/>
    <cellStyle name="Input 2 3 2 2 8 2 2" xfId="10420" xr:uid="{E720F284-EE81-42A9-AC87-C68864A914BB}"/>
    <cellStyle name="Input 2 3 2 2 8 3" xfId="10421" xr:uid="{F422505A-2B4F-466D-9556-FB7F102850E6}"/>
    <cellStyle name="Input 2 3 2 2 9" xfId="10422" xr:uid="{B502ABF7-F372-4244-A5FF-86542218444B}"/>
    <cellStyle name="Input 2 3 2 3" xfId="10423" xr:uid="{F0304E02-5A79-4F13-87F3-187EF932065C}"/>
    <cellStyle name="Input 2 3 2 3 2" xfId="10424" xr:uid="{86F9C019-7EC6-40CB-A730-9740A6A63B30}"/>
    <cellStyle name="Input 2 3 2 3 2 2" xfId="10425" xr:uid="{C7BB5966-C996-4BBC-BCEA-26B6A4703CB6}"/>
    <cellStyle name="Input 2 3 2 3 2 2 2" xfId="10426" xr:uid="{1AFC4773-1BC5-48B4-93E7-9DC2EF77EE61}"/>
    <cellStyle name="Input 2 3 2 3 2 2 2 2" xfId="10427" xr:uid="{90AA4627-EA3A-464B-9EA7-F6D4B696EEA9}"/>
    <cellStyle name="Input 2 3 2 3 2 2 3" xfId="10428" xr:uid="{E92D5DEF-41C5-486C-B46A-7CEB915EDD78}"/>
    <cellStyle name="Input 2 3 2 3 2 3" xfId="10429" xr:uid="{BDD496C3-D75F-45D9-939D-D4E7135D05A1}"/>
    <cellStyle name="Input 2 3 2 3 2 4" xfId="10430" xr:uid="{AD6FF3AA-56B7-4C16-974D-ECF53A8C204D}"/>
    <cellStyle name="Input 2 3 2 3 3" xfId="10431" xr:uid="{A797CE48-013C-42A6-85D7-3B47909D1427}"/>
    <cellStyle name="Input 2 3 2 3 3 2" xfId="10432" xr:uid="{8203D94F-79B3-402E-838B-4595B33BAA5E}"/>
    <cellStyle name="Input 2 3 2 3 3 2 2" xfId="10433" xr:uid="{D267C906-FB25-4CC2-A273-DFF26920E902}"/>
    <cellStyle name="Input 2 3 2 3 3 2 2 2" xfId="10434" xr:uid="{4E78F744-289F-43E6-A1A8-21E12A711589}"/>
    <cellStyle name="Input 2 3 2 3 3 2 3" xfId="10435" xr:uid="{95FFA200-0105-4A12-ACEA-E526FDBC9663}"/>
    <cellStyle name="Input 2 3 2 3 3 3" xfId="10436" xr:uid="{4389790F-7A68-4917-B719-8B942208469A}"/>
    <cellStyle name="Input 2 3 2 3 3 4" xfId="10437" xr:uid="{1F65D237-CF93-4740-A0EC-70754709F13D}"/>
    <cellStyle name="Input 2 3 2 3 4" xfId="10438" xr:uid="{42072633-7624-4675-B5AF-28328272C0DA}"/>
    <cellStyle name="Input 2 3 2 3 4 2" xfId="10439" xr:uid="{3C7821C9-A531-4845-9196-97CE249726BD}"/>
    <cellStyle name="Input 2 3 2 3 4 2 2" xfId="10440" xr:uid="{9253026D-D6A1-4B46-B0F4-6200168823C9}"/>
    <cellStyle name="Input 2 3 2 3 4 2 2 2" xfId="10441" xr:uid="{B0FEB87D-D26C-4EDB-B672-0A211AE18166}"/>
    <cellStyle name="Input 2 3 2 3 4 2 3" xfId="10442" xr:uid="{0220A6EF-2E6F-4570-BC95-CB38C1BA9F06}"/>
    <cellStyle name="Input 2 3 2 3 4 3" xfId="10443" xr:uid="{93629FA7-43E6-48D9-981F-564A00FE016B}"/>
    <cellStyle name="Input 2 3 2 3 4 4" xfId="10444" xr:uid="{C5339695-81A1-4D3D-908A-B2B2670E2B71}"/>
    <cellStyle name="Input 2 3 2 3 5" xfId="10445" xr:uid="{F5E09542-94AE-4DE1-919F-5311CFE0E430}"/>
    <cellStyle name="Input 2 3 2 3 5 2" xfId="10446" xr:uid="{BE0D2417-A421-474F-9427-A60A4E295CD9}"/>
    <cellStyle name="Input 2 3 2 3 5 2 2" xfId="10447" xr:uid="{863CB67D-1E02-4580-BFD5-4F1452976717}"/>
    <cellStyle name="Input 2 3 2 3 5 2 2 2" xfId="10448" xr:uid="{4321504D-3BB5-4D94-B54A-CF8FA0A7FB94}"/>
    <cellStyle name="Input 2 3 2 3 5 2 3" xfId="10449" xr:uid="{CCE43F45-7C4D-46E0-A438-9BFB8794DF65}"/>
    <cellStyle name="Input 2 3 2 3 5 3" xfId="10450" xr:uid="{03707F93-4D58-400B-8751-E334FAA7663A}"/>
    <cellStyle name="Input 2 3 2 3 5 4" xfId="10451" xr:uid="{DA646B74-4E12-435C-A486-C712A96E10E3}"/>
    <cellStyle name="Input 2 3 2 3 6" xfId="10452" xr:uid="{ED4EFF9D-E052-42F9-9FC0-D7C7BEBECAB2}"/>
    <cellStyle name="Input 2 3 2 3 6 2" xfId="10453" xr:uid="{9CB6A457-D778-4299-B46C-30E98545757E}"/>
    <cellStyle name="Input 2 3 2 3 6 2 2" xfId="10454" xr:uid="{63F94EB1-A1DD-4FC2-99BF-1B08C417C318}"/>
    <cellStyle name="Input 2 3 2 3 6 2 2 2" xfId="10455" xr:uid="{8D1E9D8F-DF34-40B6-8351-173D444CA201}"/>
    <cellStyle name="Input 2 3 2 3 6 2 3" xfId="10456" xr:uid="{23FE59FC-7DC8-4B1D-A0F8-7995148BC6C5}"/>
    <cellStyle name="Input 2 3 2 3 6 3" xfId="10457" xr:uid="{57B2EAE8-CF6B-4462-98AA-D01BE50C78FD}"/>
    <cellStyle name="Input 2 3 2 3 6 4" xfId="10458" xr:uid="{AB2EDACA-C2A9-4804-85FD-A9773A1E555B}"/>
    <cellStyle name="Input 2 3 2 3 7" xfId="10459" xr:uid="{C4A9EDA3-6D51-44C8-9DAB-A052CDA1CF03}"/>
    <cellStyle name="Input 2 3 2 3 7 2" xfId="10460" xr:uid="{C8A9356F-3698-4ED7-8F46-E196863E8010}"/>
    <cellStyle name="Input 2 3 2 3 7 2 2" xfId="10461" xr:uid="{D968168E-FECA-4248-83C3-6A4ED0C6D358}"/>
    <cellStyle name="Input 2 3 2 3 7 3" xfId="10462" xr:uid="{44030CFB-BF89-4B4F-BB31-F1978FCEFF8A}"/>
    <cellStyle name="Input 2 3 2 3 8" xfId="10463" xr:uid="{C1CB9B9E-3FEC-4E17-84ED-F40F4E86479E}"/>
    <cellStyle name="Input 2 3 2 3 9" xfId="10464" xr:uid="{BDFA9764-1361-4258-ACED-D73E7C0C8E8A}"/>
    <cellStyle name="Input 2 3 2 4" xfId="10465" xr:uid="{6AEC9518-8FD1-4ABF-A4E6-20AAF82A219D}"/>
    <cellStyle name="Input 2 3 2 4 2" xfId="10466" xr:uid="{20C00748-B678-46F9-A669-26DFFD5C20EB}"/>
    <cellStyle name="Input 2 3 2 4 2 2" xfId="10467" xr:uid="{98E1F940-C2DB-4670-94FB-C953DEA76F80}"/>
    <cellStyle name="Input 2 3 2 4 2 2 2" xfId="10468" xr:uid="{251FC1F2-772E-467A-A09C-A47AC31EAD06}"/>
    <cellStyle name="Input 2 3 2 4 2 2 2 2" xfId="10469" xr:uid="{00C10057-DBCD-44F3-BA6F-82E4E924D504}"/>
    <cellStyle name="Input 2 3 2 4 2 2 3" xfId="10470" xr:uid="{D1C97D29-C17C-405E-AFA5-BB4203E448C0}"/>
    <cellStyle name="Input 2 3 2 4 2 3" xfId="10471" xr:uid="{6DD287AA-B29E-4976-AB99-071143A2B3A0}"/>
    <cellStyle name="Input 2 3 2 4 2 4" xfId="10472" xr:uid="{0CA25EDF-5C0C-4A3F-B85D-BDF15A1C140D}"/>
    <cellStyle name="Input 2 3 2 4 3" xfId="10473" xr:uid="{87A79B3A-00B8-4571-8E03-5E56B5E046C1}"/>
    <cellStyle name="Input 2 3 2 4 3 2" xfId="10474" xr:uid="{CD71BC76-D371-4923-A07D-DAF77BD8ABEF}"/>
    <cellStyle name="Input 2 3 2 4 3 2 2" xfId="10475" xr:uid="{5BA4BF3F-6B06-4FDC-A5C7-D6BAC6849695}"/>
    <cellStyle name="Input 2 3 2 4 3 3" xfId="10476" xr:uid="{63E0F9FD-6EFE-4867-8515-9733097D54D3}"/>
    <cellStyle name="Input 2 3 2 4 4" xfId="10477" xr:uid="{67BE652E-159D-4C79-91A5-7F9456A50985}"/>
    <cellStyle name="Input 2 3 2 4 5" xfId="10478" xr:uid="{BBFEF07A-6653-4298-AF2A-9BA9F07E0396}"/>
    <cellStyle name="Input 2 3 2 5" xfId="10479" xr:uid="{1866B2F1-40E0-4621-95D4-5F423A60885D}"/>
    <cellStyle name="Input 2 3 2 5 2" xfId="10480" xr:uid="{6CF88FAC-8933-4890-965E-1240C398A5FE}"/>
    <cellStyle name="Input 2 3 2 5 2 2" xfId="10481" xr:uid="{0D8439D9-EBAF-4C5C-B40C-E20C04C5A31C}"/>
    <cellStyle name="Input 2 3 2 5 2 2 2" xfId="10482" xr:uid="{878DD7CE-E5BE-4A18-A868-2CA91CBF0287}"/>
    <cellStyle name="Input 2 3 2 5 2 3" xfId="10483" xr:uid="{B9FDA78E-AC74-4AAA-B5A8-88567B6CF30A}"/>
    <cellStyle name="Input 2 3 2 5 3" xfId="10484" xr:uid="{71641FA7-169C-4877-B4CE-578C048A9EE5}"/>
    <cellStyle name="Input 2 3 2 5 4" xfId="10485" xr:uid="{1644C023-EBBC-43F6-B857-CF80D3FD92FA}"/>
    <cellStyle name="Input 2 3 2 6" xfId="10486" xr:uid="{E168DE7D-5686-4676-A35B-ACE0FBB2436D}"/>
    <cellStyle name="Input 2 3 2 6 2" xfId="10487" xr:uid="{A9C8801E-F2A0-4E97-8FF8-34721025B2DA}"/>
    <cellStyle name="Input 2 3 2 6 2 2" xfId="10488" xr:uid="{2F5E98D5-D620-4C93-87E6-CBA6F5FB4FF3}"/>
    <cellStyle name="Input 2 3 2 6 2 2 2" xfId="10489" xr:uid="{B210199D-E44B-4D38-859E-9B55538C8A8C}"/>
    <cellStyle name="Input 2 3 2 6 2 3" xfId="10490" xr:uid="{A35CFBAC-F5A7-4879-816A-5F0FD297B856}"/>
    <cellStyle name="Input 2 3 2 6 3" xfId="10491" xr:uid="{7FA6EBEE-BAB2-4404-A69F-18E5938FD628}"/>
    <cellStyle name="Input 2 3 2 6 4" xfId="10492" xr:uid="{D047DA72-7010-420A-BD17-CA7C4D4C4E42}"/>
    <cellStyle name="Input 2 3 2 7" xfId="10493" xr:uid="{0744E439-6965-4051-B609-FA27282686A2}"/>
    <cellStyle name="Input 2 3 2 7 2" xfId="10494" xr:uid="{730AA481-8C41-4858-A0B7-2274EBCBDE22}"/>
    <cellStyle name="Input 2 3 2 7 2 2" xfId="10495" xr:uid="{4B68FC4E-D218-47EE-B623-2BC79832617E}"/>
    <cellStyle name="Input 2 3 2 7 2 2 2" xfId="10496" xr:uid="{8E4BFA50-4596-4939-8B7C-57C8293BDE6A}"/>
    <cellStyle name="Input 2 3 2 7 2 3" xfId="10497" xr:uid="{A4ABE5F1-B482-45B2-B453-D08B19770FD8}"/>
    <cellStyle name="Input 2 3 2 7 3" xfId="10498" xr:uid="{1EC74F3C-01CD-4E36-A621-70960512C923}"/>
    <cellStyle name="Input 2 3 2 7 4" xfId="10499" xr:uid="{EE9BA58C-BF7A-4FF9-B96B-DF94F78D2A3A}"/>
    <cellStyle name="Input 2 3 2 8" xfId="10500" xr:uid="{89189485-D73B-4425-96E2-70135C06B3D3}"/>
    <cellStyle name="Input 2 3 2 8 2" xfId="10501" xr:uid="{94842064-225C-4A05-90D3-0F076A098804}"/>
    <cellStyle name="Input 2 3 2 8 2 2" xfId="10502" xr:uid="{67195460-81C6-4E5D-9992-1A9C95BE40D5}"/>
    <cellStyle name="Input 2 3 2 8 2 2 2" xfId="10503" xr:uid="{D8772A20-115B-4BA8-BAAD-112C68643963}"/>
    <cellStyle name="Input 2 3 2 8 2 3" xfId="10504" xr:uid="{37F7E6C7-6C53-4687-BCFD-EC9CBCDD2249}"/>
    <cellStyle name="Input 2 3 2 8 3" xfId="10505" xr:uid="{6894A714-8174-4137-ABF4-0A6E5CDF9319}"/>
    <cellStyle name="Input 2 3 2 8 4" xfId="10506" xr:uid="{37AA2ED1-5354-4A6F-AC92-BECC123C9424}"/>
    <cellStyle name="Input 2 3 2 9" xfId="10507" xr:uid="{D241121D-2944-4747-8DEC-39C5BDE4A671}"/>
    <cellStyle name="Input 2 3 2 9 2" xfId="10508" xr:uid="{2F0E5B3F-1040-4668-9EDD-7AFFF3B3C8ED}"/>
    <cellStyle name="Input 2 3 2 9 2 2" xfId="10509" xr:uid="{4E456201-92B0-4336-8395-924657FD2275}"/>
    <cellStyle name="Input 2 3 2 9 3" xfId="10510" xr:uid="{2161088E-C627-4D56-8894-25FF82E1E528}"/>
    <cellStyle name="Input 2 3 2_Subsidy" xfId="10511" xr:uid="{64A3A650-C1E7-49DF-8FE7-40CD39799EC3}"/>
    <cellStyle name="Input 2 3 3" xfId="10512" xr:uid="{6DA6D5B1-178B-43BB-A279-30CDF8024322}"/>
    <cellStyle name="Input 2 3 3 10" xfId="10513" xr:uid="{0E2DC06B-A68C-4368-B261-477529559825}"/>
    <cellStyle name="Input 2 3 3 2" xfId="10514" xr:uid="{0241A0B9-97DE-4E64-A899-DA44C59FB80F}"/>
    <cellStyle name="Input 2 3 3 2 2" xfId="10515" xr:uid="{9FDF12EF-7140-44F5-8654-24F9E4CCC9C2}"/>
    <cellStyle name="Input 2 3 3 2 2 2" xfId="10516" xr:uid="{DDCD682A-8529-4A9F-B01F-53FC55CF627A}"/>
    <cellStyle name="Input 2 3 3 2 2 2 2" xfId="10517" xr:uid="{3CEBED08-C411-46A3-947B-412FEA22C3CD}"/>
    <cellStyle name="Input 2 3 3 2 2 2 2 2" xfId="10518" xr:uid="{F81815F3-E027-4332-86AB-4EF5C145451C}"/>
    <cellStyle name="Input 2 3 3 2 2 2 3" xfId="10519" xr:uid="{D3E97427-FC1C-44DD-B7A7-29E1BEBEFF41}"/>
    <cellStyle name="Input 2 3 3 2 2 3" xfId="10520" xr:uid="{C01A12AB-1EEA-4A2B-A83E-87893C99B7DA}"/>
    <cellStyle name="Input 2 3 3 2 2 4" xfId="10521" xr:uid="{1339C379-BE88-415C-81AB-BC511B1D3D13}"/>
    <cellStyle name="Input 2 3 3 2 3" xfId="10522" xr:uid="{F93821D4-80E2-4790-A44D-A63D17B15967}"/>
    <cellStyle name="Input 2 3 3 2 3 2" xfId="10523" xr:uid="{B3925B88-BA4B-4695-9CFE-781B14C27D7B}"/>
    <cellStyle name="Input 2 3 3 2 3 2 2" xfId="10524" xr:uid="{B5ADBF91-D53A-4980-A797-E8108AF9C4FB}"/>
    <cellStyle name="Input 2 3 3 2 3 2 2 2" xfId="10525" xr:uid="{63302018-27A2-463F-A46C-83BE0C70CDDC}"/>
    <cellStyle name="Input 2 3 3 2 3 2 3" xfId="10526" xr:uid="{60678EEC-97F6-40B2-BD9E-6F984303906D}"/>
    <cellStyle name="Input 2 3 3 2 3 3" xfId="10527" xr:uid="{33EFBF1A-41A7-4693-BF27-F3C91778E2C5}"/>
    <cellStyle name="Input 2 3 3 2 3 4" xfId="10528" xr:uid="{A1ABB097-58F7-41D7-8C07-374D1784E8DB}"/>
    <cellStyle name="Input 2 3 3 2 4" xfId="10529" xr:uid="{E5DDA83F-9A4B-4717-9D99-A28D5E2F098D}"/>
    <cellStyle name="Input 2 3 3 2 4 2" xfId="10530" xr:uid="{99E8546A-8B9D-421A-BD71-44B818DAF659}"/>
    <cellStyle name="Input 2 3 3 2 4 2 2" xfId="10531" xr:uid="{D0374F2F-7971-4A8D-84B0-0F7EB15E415D}"/>
    <cellStyle name="Input 2 3 3 2 4 2 2 2" xfId="10532" xr:uid="{5EA6703B-5A46-431D-938D-88E7086FDA99}"/>
    <cellStyle name="Input 2 3 3 2 4 2 3" xfId="10533" xr:uid="{BE7BB835-C922-446E-A49D-C6D0E787C7F8}"/>
    <cellStyle name="Input 2 3 3 2 4 3" xfId="10534" xr:uid="{23C0F5C6-5081-4A80-8656-707D18ADA263}"/>
    <cellStyle name="Input 2 3 3 2 4 4" xfId="10535" xr:uid="{D8EC9FDB-9A3D-483C-B27B-A9BD2037F77B}"/>
    <cellStyle name="Input 2 3 3 2 5" xfId="10536" xr:uid="{D6F459AF-5803-44A2-A68C-39671BFAE8C7}"/>
    <cellStyle name="Input 2 3 3 2 5 2" xfId="10537" xr:uid="{9AC40B68-74DE-41AD-A2F2-42E9AED421B3}"/>
    <cellStyle name="Input 2 3 3 2 5 2 2" xfId="10538" xr:uid="{78B9E75B-5A1D-4ECD-89A9-D08F6785F5CF}"/>
    <cellStyle name="Input 2 3 3 2 5 2 2 2" xfId="10539" xr:uid="{8093DADE-D934-4E32-95BE-CEE93F863AE9}"/>
    <cellStyle name="Input 2 3 3 2 5 2 3" xfId="10540" xr:uid="{E5E56506-54E4-4B3A-B097-22F33B42940C}"/>
    <cellStyle name="Input 2 3 3 2 5 3" xfId="10541" xr:uid="{0A41A735-2F91-4B55-9A6A-BD33A10F1E37}"/>
    <cellStyle name="Input 2 3 3 2 5 4" xfId="10542" xr:uid="{8A44FB68-35E3-41C3-856C-B4D6F189A100}"/>
    <cellStyle name="Input 2 3 3 2 6" xfId="10543" xr:uid="{3D6B1381-20FA-4DDA-B1F2-B767F1FBA8C3}"/>
    <cellStyle name="Input 2 3 3 2 6 2" xfId="10544" xr:uid="{04B5B39A-591B-423C-8D4C-C862ED5A5557}"/>
    <cellStyle name="Input 2 3 3 2 6 2 2" xfId="10545" xr:uid="{EEF0ED67-01E9-43E3-B780-B6A85DA6A830}"/>
    <cellStyle name="Input 2 3 3 2 6 2 2 2" xfId="10546" xr:uid="{AB911D89-B071-4A3C-ACB6-0E148AFB32FE}"/>
    <cellStyle name="Input 2 3 3 2 6 2 3" xfId="10547" xr:uid="{9C11AA12-C43B-4E0E-ADE3-4C38CA8C3931}"/>
    <cellStyle name="Input 2 3 3 2 6 3" xfId="10548" xr:uid="{2FD2B192-4EA8-4B4F-828D-CAB322E61169}"/>
    <cellStyle name="Input 2 3 3 2 6 4" xfId="10549" xr:uid="{6079E28E-A931-4494-AE29-460D0E817ADB}"/>
    <cellStyle name="Input 2 3 3 2 7" xfId="10550" xr:uid="{EB16A7EA-DEC5-4BD4-A588-28F5EF7D836B}"/>
    <cellStyle name="Input 2 3 3 2 7 2" xfId="10551" xr:uid="{BFA54A4D-6103-478A-B828-F1944BE068B2}"/>
    <cellStyle name="Input 2 3 3 2 7 2 2" xfId="10552" xr:uid="{E42D7400-1D1D-4208-A265-8A21E4A322F0}"/>
    <cellStyle name="Input 2 3 3 2 7 3" xfId="10553" xr:uid="{4F9400D6-6C3F-49C7-88D3-90B125C1D7E2}"/>
    <cellStyle name="Input 2 3 3 2 8" xfId="10554" xr:uid="{E2F385D1-BDDD-4C6C-A171-8610FAEFBDF4}"/>
    <cellStyle name="Input 2 3 3 2 9" xfId="10555" xr:uid="{0C0DED13-C038-4EA0-AF80-1CFB5B90FC23}"/>
    <cellStyle name="Input 2 3 3 3" xfId="10556" xr:uid="{188FB8CA-44AB-42C8-A85C-4898783F3C14}"/>
    <cellStyle name="Input 2 3 3 3 2" xfId="10557" xr:uid="{28C74C2B-5073-4F8A-AF67-BBCD7D6A7A35}"/>
    <cellStyle name="Input 2 3 3 3 2 2" xfId="10558" xr:uid="{3AB6CBC3-E1B4-45BA-B617-E5F32205B8E1}"/>
    <cellStyle name="Input 2 3 3 3 2 2 2" xfId="10559" xr:uid="{146D37B2-15FC-4D97-B8C2-C208C39EE5F4}"/>
    <cellStyle name="Input 2 3 3 3 2 2 2 2" xfId="10560" xr:uid="{18C2322E-4CF6-4697-ACF7-472447405F06}"/>
    <cellStyle name="Input 2 3 3 3 2 2 3" xfId="10561" xr:uid="{8A1B5C2F-ECE0-4343-933C-125961050A82}"/>
    <cellStyle name="Input 2 3 3 3 2 3" xfId="10562" xr:uid="{9D302A92-E575-432B-9260-FD122F8587EF}"/>
    <cellStyle name="Input 2 3 3 3 2 4" xfId="10563" xr:uid="{B3C15F8A-E14D-4261-A2E6-28E9ECD00D89}"/>
    <cellStyle name="Input 2 3 3 3 3" xfId="10564" xr:uid="{080409B5-F9BF-4F65-9647-51A22D7CD043}"/>
    <cellStyle name="Input 2 3 3 3 3 2" xfId="10565" xr:uid="{E0D5DB86-2582-4C31-B0BF-116D6C287BEB}"/>
    <cellStyle name="Input 2 3 3 3 3 2 2" xfId="10566" xr:uid="{93A871ED-904F-4EF1-898B-84A7B744EE1A}"/>
    <cellStyle name="Input 2 3 3 3 3 3" xfId="10567" xr:uid="{B31E4473-C567-4548-A638-F31E259D1467}"/>
    <cellStyle name="Input 2 3 3 3 4" xfId="10568" xr:uid="{CCAAFF67-1DBE-4258-8C30-383E235CBBF5}"/>
    <cellStyle name="Input 2 3 3 3 5" xfId="10569" xr:uid="{98627355-3B8A-47E7-B4C8-DBB3D703A6C0}"/>
    <cellStyle name="Input 2 3 3 4" xfId="10570" xr:uid="{DA533915-14A0-4B5C-9E93-AE6F30D97C2D}"/>
    <cellStyle name="Input 2 3 3 4 2" xfId="10571" xr:uid="{3FBE8899-9EC8-495D-8668-1FFD70BF0834}"/>
    <cellStyle name="Input 2 3 3 4 2 2" xfId="10572" xr:uid="{9D6E0EA5-7CF2-4BCF-BD0C-2CAF3B83A105}"/>
    <cellStyle name="Input 2 3 3 4 2 2 2" xfId="10573" xr:uid="{23E7BDDC-B01D-4093-B0C4-84934B2DE8AC}"/>
    <cellStyle name="Input 2 3 3 4 2 3" xfId="10574" xr:uid="{978035B1-5549-41EB-8F8F-1135E78CD892}"/>
    <cellStyle name="Input 2 3 3 4 3" xfId="10575" xr:uid="{5B3D8374-F0F6-433F-B770-001F955624B2}"/>
    <cellStyle name="Input 2 3 3 4 4" xfId="10576" xr:uid="{D0D0093E-44FC-4FE4-9351-EE65E831020E}"/>
    <cellStyle name="Input 2 3 3 5" xfId="10577" xr:uid="{146A7E90-099A-4B5A-AB77-F71BAB186154}"/>
    <cellStyle name="Input 2 3 3 5 2" xfId="10578" xr:uid="{A6915F34-AB72-46A7-8232-71F2769F8553}"/>
    <cellStyle name="Input 2 3 3 5 2 2" xfId="10579" xr:uid="{5325A832-E999-474B-9C39-B162B17B0FCE}"/>
    <cellStyle name="Input 2 3 3 5 2 2 2" xfId="10580" xr:uid="{F4C42C6A-D52E-4CDE-BE32-6974A145E14D}"/>
    <cellStyle name="Input 2 3 3 5 2 3" xfId="10581" xr:uid="{F06D86D3-5542-45A0-8AA2-AFB5F07E7ED7}"/>
    <cellStyle name="Input 2 3 3 5 3" xfId="10582" xr:uid="{792462C1-B05E-48A1-8F9A-94F668E195E7}"/>
    <cellStyle name="Input 2 3 3 5 4" xfId="10583" xr:uid="{96980935-31E3-4A0B-A9C1-24DC817E8C05}"/>
    <cellStyle name="Input 2 3 3 6" xfId="10584" xr:uid="{B22C3A11-0270-4384-8E3D-FB501B3061D5}"/>
    <cellStyle name="Input 2 3 3 6 2" xfId="10585" xr:uid="{0F27D3BD-D78A-4521-BEEE-0CE83A99C616}"/>
    <cellStyle name="Input 2 3 3 6 2 2" xfId="10586" xr:uid="{C9A8464E-5D8A-4153-8C3A-BC1D6ADBFFDE}"/>
    <cellStyle name="Input 2 3 3 6 2 2 2" xfId="10587" xr:uid="{67A65692-A468-40E9-AB0A-D42C55585106}"/>
    <cellStyle name="Input 2 3 3 6 2 3" xfId="10588" xr:uid="{D30C60BA-8932-4E0A-AB87-AEA761C76D48}"/>
    <cellStyle name="Input 2 3 3 6 3" xfId="10589" xr:uid="{12873F77-58EB-46F7-8DC4-8E05D37A287F}"/>
    <cellStyle name="Input 2 3 3 6 4" xfId="10590" xr:uid="{14F12DB0-FE36-43EA-B20A-C126C6542BAF}"/>
    <cellStyle name="Input 2 3 3 7" xfId="10591" xr:uid="{E64F4B6A-2990-4694-B21D-8E43F8C600F8}"/>
    <cellStyle name="Input 2 3 3 7 2" xfId="10592" xr:uid="{3A84532D-AA23-4275-A919-4A41E041A694}"/>
    <cellStyle name="Input 2 3 3 7 2 2" xfId="10593" xr:uid="{F0210022-BC0E-4A27-8F89-9E76182A89DC}"/>
    <cellStyle name="Input 2 3 3 7 2 2 2" xfId="10594" xr:uid="{CE65747A-586D-46D4-BC64-DEE80AD54FC6}"/>
    <cellStyle name="Input 2 3 3 7 2 3" xfId="10595" xr:uid="{6BDA8279-E6F4-4347-8F4D-E8599C721FC2}"/>
    <cellStyle name="Input 2 3 3 7 3" xfId="10596" xr:uid="{532311B5-53A9-4022-9CFB-CD45D023D933}"/>
    <cellStyle name="Input 2 3 3 7 4" xfId="10597" xr:uid="{735D4794-AE06-4DE7-A9B9-13295CCA7876}"/>
    <cellStyle name="Input 2 3 3 8" xfId="10598" xr:uid="{CA202DF7-33B5-47CE-A765-28DFD902A163}"/>
    <cellStyle name="Input 2 3 3 8 2" xfId="10599" xr:uid="{A3654F78-C686-4AA2-A502-8EDBD6CEEA44}"/>
    <cellStyle name="Input 2 3 3 8 2 2" xfId="10600" xr:uid="{0C563F53-88B0-46CA-87AB-EAC5F2AABBCE}"/>
    <cellStyle name="Input 2 3 3 8 3" xfId="10601" xr:uid="{4983ECFA-B75B-48CB-81F1-91ACE2C4B37A}"/>
    <cellStyle name="Input 2 3 3 9" xfId="10602" xr:uid="{4843AE50-F86C-4C7A-B8D6-E1CF50CFCCF5}"/>
    <cellStyle name="Input 2 3 4" xfId="10603" xr:uid="{90795168-ED57-4260-B8A9-B82FDA1FFCB1}"/>
    <cellStyle name="Input 2 3 4 10" xfId="10604" xr:uid="{DC7E6F7C-EE58-4AB2-BE8A-3DAE140B25F3}"/>
    <cellStyle name="Input 2 3 4 2" xfId="10605" xr:uid="{02C7D779-D192-4268-981F-F2B2002A1512}"/>
    <cellStyle name="Input 2 3 4 2 2" xfId="10606" xr:uid="{1530C514-6F82-49F4-B11E-306F696F9935}"/>
    <cellStyle name="Input 2 3 4 2 2 2" xfId="10607" xr:uid="{7B324656-2CAA-4F0C-9CD5-BD95C847698A}"/>
    <cellStyle name="Input 2 3 4 2 2 2 2" xfId="10608" xr:uid="{A2DFE7E6-E345-4748-87DA-E1E590237078}"/>
    <cellStyle name="Input 2 3 4 2 2 2 2 2" xfId="10609" xr:uid="{64CDC7BB-70E1-4F6F-A841-945F49A68EBF}"/>
    <cellStyle name="Input 2 3 4 2 2 2 3" xfId="10610" xr:uid="{D78B1779-7617-42C5-87A0-565E4AB3145D}"/>
    <cellStyle name="Input 2 3 4 2 2 3" xfId="10611" xr:uid="{926D956F-3F18-4C33-9204-559032608E8C}"/>
    <cellStyle name="Input 2 3 4 2 2 4" xfId="10612" xr:uid="{C205E609-0F72-4895-863F-497E8D2BF2DC}"/>
    <cellStyle name="Input 2 3 4 2 3" xfId="10613" xr:uid="{E7472C4D-1AAC-4DD5-AB52-4571732B386D}"/>
    <cellStyle name="Input 2 3 4 2 3 2" xfId="10614" xr:uid="{6727A3FE-1204-45F7-9DB6-33702C6ABA91}"/>
    <cellStyle name="Input 2 3 4 2 3 2 2" xfId="10615" xr:uid="{2A861F8C-4B79-4110-B16D-178AED9D040D}"/>
    <cellStyle name="Input 2 3 4 2 3 2 2 2" xfId="10616" xr:uid="{C8B4606D-DB4A-4D89-9144-0B9AF0C210A7}"/>
    <cellStyle name="Input 2 3 4 2 3 2 3" xfId="10617" xr:uid="{AFA89941-2DC0-4625-B40A-50DF17B316A8}"/>
    <cellStyle name="Input 2 3 4 2 3 3" xfId="10618" xr:uid="{7F857C03-FCEF-4312-93AD-1787D82D12D8}"/>
    <cellStyle name="Input 2 3 4 2 3 4" xfId="10619" xr:uid="{27EB2D51-61C1-47E3-969D-06DEC2F396FF}"/>
    <cellStyle name="Input 2 3 4 2 4" xfId="10620" xr:uid="{9CDEAF99-F46C-4827-9869-7EC7465564FF}"/>
    <cellStyle name="Input 2 3 4 2 4 2" xfId="10621" xr:uid="{32AED2EA-6154-465D-B947-AA5BACA1E7B9}"/>
    <cellStyle name="Input 2 3 4 2 4 2 2" xfId="10622" xr:uid="{3D884038-99D8-4621-8BE0-E939BBE43D03}"/>
    <cellStyle name="Input 2 3 4 2 4 2 2 2" xfId="10623" xr:uid="{D6F48553-15AA-4D26-9AF8-4B34C5244E5D}"/>
    <cellStyle name="Input 2 3 4 2 4 2 3" xfId="10624" xr:uid="{1B5B328E-6271-4B09-AD1B-927BFC6BEDB5}"/>
    <cellStyle name="Input 2 3 4 2 4 3" xfId="10625" xr:uid="{67559190-5DD2-4F4B-9BB0-C4A491C2B1AD}"/>
    <cellStyle name="Input 2 3 4 2 4 4" xfId="10626" xr:uid="{12BDD9F7-402C-4FA9-A16F-2BEFF20E62C8}"/>
    <cellStyle name="Input 2 3 4 2 5" xfId="10627" xr:uid="{5F1B784D-CA93-4047-A68B-A3B1CAB4C0B1}"/>
    <cellStyle name="Input 2 3 4 2 5 2" xfId="10628" xr:uid="{233D59A2-F0CB-4FD6-AE96-CB2516CA6622}"/>
    <cellStyle name="Input 2 3 4 2 5 2 2" xfId="10629" xr:uid="{F8A83C9E-FEB2-4C3F-8F17-CF67286EEA22}"/>
    <cellStyle name="Input 2 3 4 2 5 2 2 2" xfId="10630" xr:uid="{F4FA45C2-C86C-47AE-929A-088FB168AE18}"/>
    <cellStyle name="Input 2 3 4 2 5 2 3" xfId="10631" xr:uid="{088AD174-8B2E-4F95-BCBA-2D7E2B2E1EDF}"/>
    <cellStyle name="Input 2 3 4 2 5 3" xfId="10632" xr:uid="{AAA551FD-B905-4B33-BA78-42AE5F4EFFE6}"/>
    <cellStyle name="Input 2 3 4 2 5 4" xfId="10633" xr:uid="{E80CC0C1-A432-4AEF-9558-CA8D60337100}"/>
    <cellStyle name="Input 2 3 4 2 6" xfId="10634" xr:uid="{1A625A1D-65AC-4E42-866C-B1FD4182EB7A}"/>
    <cellStyle name="Input 2 3 4 2 6 2" xfId="10635" xr:uid="{7187C247-5F31-46BF-B229-DE1A962073DA}"/>
    <cellStyle name="Input 2 3 4 2 6 2 2" xfId="10636" xr:uid="{8EEF2F05-0C21-4069-93D0-65F2C9711D7C}"/>
    <cellStyle name="Input 2 3 4 2 6 2 2 2" xfId="10637" xr:uid="{137698BF-DF97-4429-8F2E-5396A80FEA6D}"/>
    <cellStyle name="Input 2 3 4 2 6 2 3" xfId="10638" xr:uid="{65965A49-E8B4-4CB6-93EB-615BAF69368D}"/>
    <cellStyle name="Input 2 3 4 2 6 3" xfId="10639" xr:uid="{48485BAC-6F8B-40A0-8FC9-09E4207BA7F6}"/>
    <cellStyle name="Input 2 3 4 2 6 4" xfId="10640" xr:uid="{DD5EA1D6-55D3-4810-898E-83D3A0C59C40}"/>
    <cellStyle name="Input 2 3 4 2 7" xfId="10641" xr:uid="{EDB79F8C-313D-4785-BBCA-79127686E5D4}"/>
    <cellStyle name="Input 2 3 4 2 7 2" xfId="10642" xr:uid="{3D24DFDB-3B0D-458B-9F28-D7F46C90E430}"/>
    <cellStyle name="Input 2 3 4 2 7 2 2" xfId="10643" xr:uid="{4819E92E-896F-4E9E-975B-ECBE728D6159}"/>
    <cellStyle name="Input 2 3 4 2 7 3" xfId="10644" xr:uid="{0A4CFCF3-3EDC-464D-8420-74736D74AD4D}"/>
    <cellStyle name="Input 2 3 4 2 8" xfId="10645" xr:uid="{6F71C388-5E7C-493C-B304-FAB70DD1D4A8}"/>
    <cellStyle name="Input 2 3 4 2 9" xfId="10646" xr:uid="{B2179E8E-EBD1-4598-8FE3-86DFA8222159}"/>
    <cellStyle name="Input 2 3 4 3" xfId="10647" xr:uid="{911110E8-48D3-4DA2-B049-EDE2233E031F}"/>
    <cellStyle name="Input 2 3 4 3 2" xfId="10648" xr:uid="{D37C522D-2794-4BC9-A568-87E285C6C048}"/>
    <cellStyle name="Input 2 3 4 3 2 2" xfId="10649" xr:uid="{D408F7F0-E32F-4ECA-BE87-F075838527E5}"/>
    <cellStyle name="Input 2 3 4 3 2 2 2" xfId="10650" xr:uid="{BAF6BC54-0EBD-4478-8CA2-66C6FB3C2E5C}"/>
    <cellStyle name="Input 2 3 4 3 2 2 2 2" xfId="10651" xr:uid="{66AD18B7-B8C9-47D5-8199-8D4AECDEFBCA}"/>
    <cellStyle name="Input 2 3 4 3 2 2 3" xfId="10652" xr:uid="{F46E160A-81C6-4156-8263-174FA43210F8}"/>
    <cellStyle name="Input 2 3 4 3 2 3" xfId="10653" xr:uid="{2BF91BA0-9B52-4E24-A752-B6CBFCE11DCA}"/>
    <cellStyle name="Input 2 3 4 3 2 4" xfId="10654" xr:uid="{5A3D49A3-5C26-48E9-9F14-0E1DD6B270C9}"/>
    <cellStyle name="Input 2 3 4 3 3" xfId="10655" xr:uid="{BFEA6983-1FC3-4D0C-A4DB-38513B0A4EAF}"/>
    <cellStyle name="Input 2 3 4 3 3 2" xfId="10656" xr:uid="{3A736FD6-7867-4DFD-90A7-269B60192838}"/>
    <cellStyle name="Input 2 3 4 3 3 2 2" xfId="10657" xr:uid="{568A9490-78A9-4E39-8C9F-779ED566FFEB}"/>
    <cellStyle name="Input 2 3 4 3 3 3" xfId="10658" xr:uid="{F7D239FC-EB87-4171-BF43-DED077F52516}"/>
    <cellStyle name="Input 2 3 4 3 4" xfId="10659" xr:uid="{05A7A875-F8A8-4A11-B2E2-BD66700F85C9}"/>
    <cellStyle name="Input 2 3 4 3 5" xfId="10660" xr:uid="{FF188E55-E13D-485F-8BD2-6F667CB4279E}"/>
    <cellStyle name="Input 2 3 4 4" xfId="10661" xr:uid="{CA938AB7-9C06-4344-8AC5-61862957ABE9}"/>
    <cellStyle name="Input 2 3 4 4 2" xfId="10662" xr:uid="{4EC51585-29D8-4919-8621-230D3ED05BD5}"/>
    <cellStyle name="Input 2 3 4 4 2 2" xfId="10663" xr:uid="{A0CBBEEF-DD02-4FE6-AB10-C25C67593A72}"/>
    <cellStyle name="Input 2 3 4 4 2 2 2" xfId="10664" xr:uid="{FBFEECDD-008A-4315-A337-D7E5F45DB36D}"/>
    <cellStyle name="Input 2 3 4 4 2 3" xfId="10665" xr:uid="{2053637F-8D4C-438E-B40D-978862A5821E}"/>
    <cellStyle name="Input 2 3 4 4 3" xfId="10666" xr:uid="{BD970C42-3291-4B29-9A04-0A65D5BF09A2}"/>
    <cellStyle name="Input 2 3 4 4 4" xfId="10667" xr:uid="{F250D50B-4600-4B9F-B192-82331F7E224A}"/>
    <cellStyle name="Input 2 3 4 5" xfId="10668" xr:uid="{D589EB27-6E78-4215-8029-8AF982EA798B}"/>
    <cellStyle name="Input 2 3 4 5 2" xfId="10669" xr:uid="{E57EDDA7-06D0-4531-856F-0F25663BC4BD}"/>
    <cellStyle name="Input 2 3 4 5 2 2" xfId="10670" xr:uid="{417B87E0-0090-4CF9-ACE7-5269F87F2563}"/>
    <cellStyle name="Input 2 3 4 5 2 2 2" xfId="10671" xr:uid="{ED19F69D-4BE2-4701-A41F-D758EECECE0D}"/>
    <cellStyle name="Input 2 3 4 5 2 3" xfId="10672" xr:uid="{C0A73138-4E1C-46A0-9A34-D0C1430C86B3}"/>
    <cellStyle name="Input 2 3 4 5 3" xfId="10673" xr:uid="{E067906F-5D0F-44A1-A88B-45460B665C5A}"/>
    <cellStyle name="Input 2 3 4 5 4" xfId="10674" xr:uid="{2AF5E625-BF73-4849-9A20-063876695D44}"/>
    <cellStyle name="Input 2 3 4 6" xfId="10675" xr:uid="{0C24AFA9-AEEA-4390-B4C2-CCC1E5CEE6F4}"/>
    <cellStyle name="Input 2 3 4 6 2" xfId="10676" xr:uid="{A3D3E226-CE8B-43C0-BB6D-B7CA152CCA1B}"/>
    <cellStyle name="Input 2 3 4 6 2 2" xfId="10677" xr:uid="{99E58559-4CCB-4A45-849E-14870ED8CB17}"/>
    <cellStyle name="Input 2 3 4 6 2 2 2" xfId="10678" xr:uid="{D9D7B64E-0319-4250-BD55-18C40267F557}"/>
    <cellStyle name="Input 2 3 4 6 2 3" xfId="10679" xr:uid="{CEAEC73D-1FF4-4917-8F56-BAFA99F37277}"/>
    <cellStyle name="Input 2 3 4 6 3" xfId="10680" xr:uid="{38E513CC-6FC1-4043-822E-4E4E0014102D}"/>
    <cellStyle name="Input 2 3 4 6 4" xfId="10681" xr:uid="{4DEF8F44-590D-45E0-B5A0-BC11E3A41042}"/>
    <cellStyle name="Input 2 3 4 7" xfId="10682" xr:uid="{1B60E009-776F-445C-B9C0-C4681EDF341C}"/>
    <cellStyle name="Input 2 3 4 7 2" xfId="10683" xr:uid="{63F6DCC9-C9C5-4682-A04E-1CCFDEA1F64E}"/>
    <cellStyle name="Input 2 3 4 7 2 2" xfId="10684" xr:uid="{D2353580-FB3E-43CC-A646-91070451EC89}"/>
    <cellStyle name="Input 2 3 4 7 2 2 2" xfId="10685" xr:uid="{CF8CBADF-77CD-4570-BD98-9F73C7F1D34D}"/>
    <cellStyle name="Input 2 3 4 7 2 3" xfId="10686" xr:uid="{4255A7E9-DEE0-4E6F-914E-625E4320B239}"/>
    <cellStyle name="Input 2 3 4 7 3" xfId="10687" xr:uid="{F0CF9A5C-A017-4F68-8CBD-1F65CA9A4D28}"/>
    <cellStyle name="Input 2 3 4 7 4" xfId="10688" xr:uid="{253CDFF6-DA04-468A-A488-A4743992A33E}"/>
    <cellStyle name="Input 2 3 4 8" xfId="10689" xr:uid="{CD904C4B-F08A-4660-BB9E-28F5EE658AC9}"/>
    <cellStyle name="Input 2 3 4 8 2" xfId="10690" xr:uid="{D741ED5F-A848-4936-8173-CC4400BECFF2}"/>
    <cellStyle name="Input 2 3 4 8 2 2" xfId="10691" xr:uid="{4C3FA32A-F360-4494-A83D-18350A2023EC}"/>
    <cellStyle name="Input 2 3 4 8 3" xfId="10692" xr:uid="{8E8474B9-001A-452B-B616-FED6A7884393}"/>
    <cellStyle name="Input 2 3 4 9" xfId="10693" xr:uid="{A467E64B-345D-4EC3-8D7D-67C7729A2339}"/>
    <cellStyle name="Input 2 3 5" xfId="10694" xr:uid="{DC5CBE0B-52CF-4956-A15D-380754DA158C}"/>
    <cellStyle name="Input 2 3 5 10" xfId="10695" xr:uid="{E1C64B99-8375-4BA6-B5BF-21EA1BF84DA9}"/>
    <cellStyle name="Input 2 3 5 2" xfId="10696" xr:uid="{38028B38-27B9-4960-B399-8CA21700CF6A}"/>
    <cellStyle name="Input 2 3 5 2 2" xfId="10697" xr:uid="{0B529B49-71F0-49B0-8415-C0BD61E0D239}"/>
    <cellStyle name="Input 2 3 5 2 2 2" xfId="10698" xr:uid="{A77C61D1-9AAC-4EDF-BE50-3529C3026151}"/>
    <cellStyle name="Input 2 3 5 2 2 2 2" xfId="10699" xr:uid="{D8A0B637-F9AD-4B3A-9610-621CDF86EBA2}"/>
    <cellStyle name="Input 2 3 5 2 2 2 2 2" xfId="10700" xr:uid="{DC6DAFFD-12BF-4DA4-99EB-EAEA4BF447DB}"/>
    <cellStyle name="Input 2 3 5 2 2 2 3" xfId="10701" xr:uid="{633B1A8C-9DF9-46B6-AD16-7B8A39444EE0}"/>
    <cellStyle name="Input 2 3 5 2 2 3" xfId="10702" xr:uid="{6BFB8663-B600-430A-9D3B-DB8D61258FC1}"/>
    <cellStyle name="Input 2 3 5 2 2 4" xfId="10703" xr:uid="{560E9B20-508C-4408-9CA9-D446903E1747}"/>
    <cellStyle name="Input 2 3 5 2 3" xfId="10704" xr:uid="{4127C3E7-8452-4ACB-892A-182FF3F4213A}"/>
    <cellStyle name="Input 2 3 5 2 3 2" xfId="10705" xr:uid="{24AA0283-AC57-4845-B615-6FF504DC09F5}"/>
    <cellStyle name="Input 2 3 5 2 3 2 2" xfId="10706" xr:uid="{CD943BBF-AD9D-4BE2-8BED-9654D0231963}"/>
    <cellStyle name="Input 2 3 5 2 3 2 2 2" xfId="10707" xr:uid="{AEDB0DB3-C488-4991-A372-8C88119AF6B5}"/>
    <cellStyle name="Input 2 3 5 2 3 2 3" xfId="10708" xr:uid="{12E2C768-1675-4B52-B732-D88832B836F6}"/>
    <cellStyle name="Input 2 3 5 2 3 3" xfId="10709" xr:uid="{34AE0E2E-5A4B-4FF1-88D3-DC672DA5C435}"/>
    <cellStyle name="Input 2 3 5 2 3 4" xfId="10710" xr:uid="{BFB11906-311D-40A1-943A-1DFA3253D3BC}"/>
    <cellStyle name="Input 2 3 5 2 4" xfId="10711" xr:uid="{FACA8BF2-0972-4417-9AFC-B83394336433}"/>
    <cellStyle name="Input 2 3 5 2 4 2" xfId="10712" xr:uid="{68578F4D-7D64-4ED0-90A6-FE5993A0F85C}"/>
    <cellStyle name="Input 2 3 5 2 4 2 2" xfId="10713" xr:uid="{A5C40854-CFC8-4BED-B4F5-B2FFA5275B7C}"/>
    <cellStyle name="Input 2 3 5 2 4 2 2 2" xfId="10714" xr:uid="{314F1BA3-A7A0-4FA2-B7D4-E33F5234A759}"/>
    <cellStyle name="Input 2 3 5 2 4 2 3" xfId="10715" xr:uid="{3191A934-AF67-44E5-8794-AB2B0BBF14C2}"/>
    <cellStyle name="Input 2 3 5 2 4 3" xfId="10716" xr:uid="{13C94368-DB14-4978-B8E2-8840978D394B}"/>
    <cellStyle name="Input 2 3 5 2 4 4" xfId="10717" xr:uid="{1EAE9E78-52E5-41CD-A3E3-2208D74EC289}"/>
    <cellStyle name="Input 2 3 5 2 5" xfId="10718" xr:uid="{A68CFBE3-6985-4950-817D-CC3301B3ED68}"/>
    <cellStyle name="Input 2 3 5 2 5 2" xfId="10719" xr:uid="{79C14638-6501-42A2-8F3D-FE5AF1BF9C7D}"/>
    <cellStyle name="Input 2 3 5 2 5 2 2" xfId="10720" xr:uid="{F9422EE0-2DAF-41AD-BD72-4F4CD5FEC981}"/>
    <cellStyle name="Input 2 3 5 2 5 2 2 2" xfId="10721" xr:uid="{F1D58460-AA0A-403C-B6D6-B62EDE1157D3}"/>
    <cellStyle name="Input 2 3 5 2 5 2 3" xfId="10722" xr:uid="{91EE83E7-15EA-4820-835F-1EA179267291}"/>
    <cellStyle name="Input 2 3 5 2 5 3" xfId="10723" xr:uid="{AAFF9C7D-EF40-4DB8-A58B-E7C7ED8972F9}"/>
    <cellStyle name="Input 2 3 5 2 5 4" xfId="10724" xr:uid="{9767554E-DB96-4E43-AA4D-1791104CD8D8}"/>
    <cellStyle name="Input 2 3 5 2 6" xfId="10725" xr:uid="{5309CA32-AD89-4C81-8E24-773F4F58248A}"/>
    <cellStyle name="Input 2 3 5 2 6 2" xfId="10726" xr:uid="{0DF9FD62-A2DC-4E56-B2FF-B4008F51A822}"/>
    <cellStyle name="Input 2 3 5 2 6 2 2" xfId="10727" xr:uid="{085B883C-8F4F-49FD-89D6-470BAE3515E0}"/>
    <cellStyle name="Input 2 3 5 2 6 2 2 2" xfId="10728" xr:uid="{ECDD27CB-F6F3-44A5-88CF-A3BF4931128C}"/>
    <cellStyle name="Input 2 3 5 2 6 2 3" xfId="10729" xr:uid="{CE5D0F3A-85D0-4BD5-83F5-2721F2390319}"/>
    <cellStyle name="Input 2 3 5 2 6 3" xfId="10730" xr:uid="{99720349-1657-4188-9999-05CB2B28B01D}"/>
    <cellStyle name="Input 2 3 5 2 6 4" xfId="10731" xr:uid="{6C37D3C8-81D5-4742-A9B7-A9D2292567DF}"/>
    <cellStyle name="Input 2 3 5 2 7" xfId="10732" xr:uid="{034A08D0-C3FF-475D-B093-3572391D4FBB}"/>
    <cellStyle name="Input 2 3 5 2 7 2" xfId="10733" xr:uid="{63433736-4BF6-461A-ACE4-E9431A12BF51}"/>
    <cellStyle name="Input 2 3 5 2 7 2 2" xfId="10734" xr:uid="{7989825A-C97A-4721-8AF7-D97E771EC959}"/>
    <cellStyle name="Input 2 3 5 2 7 3" xfId="10735" xr:uid="{D7192292-5CE2-48B6-B48E-B922FDF447AD}"/>
    <cellStyle name="Input 2 3 5 2 8" xfId="10736" xr:uid="{15E9839A-EC21-4A3D-9433-6ABE7842A0D7}"/>
    <cellStyle name="Input 2 3 5 2 9" xfId="10737" xr:uid="{B3ABA1C6-F79C-4D8B-80DE-E469E4652003}"/>
    <cellStyle name="Input 2 3 5 3" xfId="10738" xr:uid="{1E700B63-BFFD-421D-B9BD-4CC91FF55DA3}"/>
    <cellStyle name="Input 2 3 5 3 2" xfId="10739" xr:uid="{ADF1E629-9975-4A3B-8345-88A9714E8553}"/>
    <cellStyle name="Input 2 3 5 3 2 2" xfId="10740" xr:uid="{C2B92A95-FF55-49DB-8B08-87EB4CC316D2}"/>
    <cellStyle name="Input 2 3 5 3 2 2 2" xfId="10741" xr:uid="{3A4A27E0-2E63-40CF-B0A3-EABB7C3A3D6F}"/>
    <cellStyle name="Input 2 3 5 3 2 2 2 2" xfId="10742" xr:uid="{BA52C9F7-98D3-4C8E-B3AA-E947384A84B2}"/>
    <cellStyle name="Input 2 3 5 3 2 2 3" xfId="10743" xr:uid="{B71B3CD9-196C-4826-9F77-76F666B41326}"/>
    <cellStyle name="Input 2 3 5 3 2 3" xfId="10744" xr:uid="{06297513-E8F1-414B-BD37-83D89E64EAD7}"/>
    <cellStyle name="Input 2 3 5 3 2 4" xfId="10745" xr:uid="{CD128F6D-69D2-4BFC-A707-C242533F7E4D}"/>
    <cellStyle name="Input 2 3 5 3 3" xfId="10746" xr:uid="{B45B693F-B11F-49BA-9B06-CF7C1C0F88C9}"/>
    <cellStyle name="Input 2 3 5 3 3 2" xfId="10747" xr:uid="{CF4F303C-6008-41EE-87B5-F2796714D627}"/>
    <cellStyle name="Input 2 3 5 3 3 2 2" xfId="10748" xr:uid="{D8FB8CE8-23E0-4033-9ADF-4F5AA8843B56}"/>
    <cellStyle name="Input 2 3 5 3 3 3" xfId="10749" xr:uid="{8A2B2141-032F-4DDB-A5EB-4913670C2C43}"/>
    <cellStyle name="Input 2 3 5 3 4" xfId="10750" xr:uid="{2E0A0B86-A7ED-49B0-979E-14195655889A}"/>
    <cellStyle name="Input 2 3 5 3 5" xfId="10751" xr:uid="{3678C855-EA53-4844-B004-56354C76B2F8}"/>
    <cellStyle name="Input 2 3 5 4" xfId="10752" xr:uid="{1296F287-6548-4E2D-89F9-F9F76C0A8E16}"/>
    <cellStyle name="Input 2 3 5 4 2" xfId="10753" xr:uid="{94093C73-E3C7-47A5-9C15-B7D3959BF43E}"/>
    <cellStyle name="Input 2 3 5 4 2 2" xfId="10754" xr:uid="{83D3AA0C-9791-4006-AB00-7F764C6B44AD}"/>
    <cellStyle name="Input 2 3 5 4 2 2 2" xfId="10755" xr:uid="{CDA0B505-C38F-4576-B066-E98FE96F8619}"/>
    <cellStyle name="Input 2 3 5 4 2 3" xfId="10756" xr:uid="{08530D8E-2368-48D7-85B3-105ED7D611B9}"/>
    <cellStyle name="Input 2 3 5 4 3" xfId="10757" xr:uid="{778E673A-91D3-48E0-89BB-6DFB3F5E8C8D}"/>
    <cellStyle name="Input 2 3 5 4 4" xfId="10758" xr:uid="{91A49212-7CF6-443C-BF99-481ED602A6C9}"/>
    <cellStyle name="Input 2 3 5 5" xfId="10759" xr:uid="{33CCBB2C-DA1D-47F3-AD81-F0CFCE1A6006}"/>
    <cellStyle name="Input 2 3 5 5 2" xfId="10760" xr:uid="{760B12A9-B4BB-4813-B8D6-2D585491A033}"/>
    <cellStyle name="Input 2 3 5 5 2 2" xfId="10761" xr:uid="{0C43DC4A-BB9E-4F65-AC68-B9F118B2D991}"/>
    <cellStyle name="Input 2 3 5 5 2 2 2" xfId="10762" xr:uid="{4EEF01A8-C2E0-4CB1-8801-4902F78DE541}"/>
    <cellStyle name="Input 2 3 5 5 2 3" xfId="10763" xr:uid="{D3813C59-9E57-4613-BC7F-8FDBBFD3DC62}"/>
    <cellStyle name="Input 2 3 5 5 3" xfId="10764" xr:uid="{D9625AEB-970C-4500-A2E5-5018829EC745}"/>
    <cellStyle name="Input 2 3 5 5 4" xfId="10765" xr:uid="{37BC056E-D712-4D07-AC82-63B9884B9289}"/>
    <cellStyle name="Input 2 3 5 6" xfId="10766" xr:uid="{91D2AFEE-1259-4B98-880F-CD207B6A7E1A}"/>
    <cellStyle name="Input 2 3 5 6 2" xfId="10767" xr:uid="{98CC05DF-9D47-4EA0-9D53-A08529207D93}"/>
    <cellStyle name="Input 2 3 5 6 2 2" xfId="10768" xr:uid="{0D8B3CB1-5D89-453A-BDC8-97AC1D958C24}"/>
    <cellStyle name="Input 2 3 5 6 2 2 2" xfId="10769" xr:uid="{A1F86A93-2681-431B-BA2D-7C403573D280}"/>
    <cellStyle name="Input 2 3 5 6 2 3" xfId="10770" xr:uid="{21CECBCE-55E3-4145-866B-696A6DE5DD02}"/>
    <cellStyle name="Input 2 3 5 6 3" xfId="10771" xr:uid="{4F482331-F200-4106-A4F4-BDFA612E9148}"/>
    <cellStyle name="Input 2 3 5 6 4" xfId="10772" xr:uid="{52728689-BE9E-4083-A598-1DCC40433E69}"/>
    <cellStyle name="Input 2 3 5 7" xfId="10773" xr:uid="{598C6004-0697-4F22-8DF5-4284CC10C58D}"/>
    <cellStyle name="Input 2 3 5 7 2" xfId="10774" xr:uid="{05BD8890-A23A-476C-A72C-0AC731510BB7}"/>
    <cellStyle name="Input 2 3 5 7 2 2" xfId="10775" xr:uid="{15F2705B-3428-47A1-A7A7-80950825FEE2}"/>
    <cellStyle name="Input 2 3 5 7 2 2 2" xfId="10776" xr:uid="{0412B407-6249-4D97-9371-70FCB1D4D528}"/>
    <cellStyle name="Input 2 3 5 7 2 3" xfId="10777" xr:uid="{3C69250A-D7B6-49FF-B852-44073EC1A318}"/>
    <cellStyle name="Input 2 3 5 7 3" xfId="10778" xr:uid="{620A6CB9-5E53-4526-A0DE-031CA441DBEA}"/>
    <cellStyle name="Input 2 3 5 7 4" xfId="10779" xr:uid="{2790453E-7A46-4AD8-8501-A84B4418EF2B}"/>
    <cellStyle name="Input 2 3 5 8" xfId="10780" xr:uid="{E69EC000-1947-4F6F-835B-A7424C459A26}"/>
    <cellStyle name="Input 2 3 5 8 2" xfId="10781" xr:uid="{FD0F0F3E-48DD-4B32-AC5D-51E334CF8B9D}"/>
    <cellStyle name="Input 2 3 5 8 2 2" xfId="10782" xr:uid="{C7E9A615-CBDC-4D46-93A8-3AC8A76BF4B8}"/>
    <cellStyle name="Input 2 3 5 8 3" xfId="10783" xr:uid="{ABF5E5C1-FC0A-47A1-A367-DD1869EAA627}"/>
    <cellStyle name="Input 2 3 5 9" xfId="10784" xr:uid="{C14C86F9-52FE-4577-8306-05AC80DEC654}"/>
    <cellStyle name="Input 2 3 6" xfId="10785" xr:uid="{D3A7EE56-8E7D-4B80-8FF9-281CBB6040AE}"/>
    <cellStyle name="Input 2 3 6 10" xfId="10786" xr:uid="{BEBA8A8B-EB96-48B4-A716-7023F1679B58}"/>
    <cellStyle name="Input 2 3 6 2" xfId="10787" xr:uid="{12D97355-645F-449B-A0E2-4CBC47F0688C}"/>
    <cellStyle name="Input 2 3 6 2 2" xfId="10788" xr:uid="{18EEBA4B-3304-44D4-8E12-55EFAAE5E5CD}"/>
    <cellStyle name="Input 2 3 6 2 2 2" xfId="10789" xr:uid="{D6AEC7C9-ED01-4AF8-B6FD-5EFBA8F69CF5}"/>
    <cellStyle name="Input 2 3 6 2 2 2 2" xfId="10790" xr:uid="{06B5F20F-D8D0-4C68-9246-02083CCAA97E}"/>
    <cellStyle name="Input 2 3 6 2 2 2 2 2" xfId="10791" xr:uid="{6A8A4A23-23C8-4B22-8741-8C2E00F6E22A}"/>
    <cellStyle name="Input 2 3 6 2 2 2 3" xfId="10792" xr:uid="{83944289-8802-4A0F-9B5B-5834705550BD}"/>
    <cellStyle name="Input 2 3 6 2 2 3" xfId="10793" xr:uid="{3F0F7582-28BB-4486-BA4D-5105AD5015BC}"/>
    <cellStyle name="Input 2 3 6 2 2 4" xfId="10794" xr:uid="{2ED1940A-C48E-437F-A3B3-9A0D89AD2160}"/>
    <cellStyle name="Input 2 3 6 2 3" xfId="10795" xr:uid="{82B71F63-512A-436A-96CD-195312182325}"/>
    <cellStyle name="Input 2 3 6 2 3 2" xfId="10796" xr:uid="{04A23A56-A3A8-48C0-9E58-0055A17632B1}"/>
    <cellStyle name="Input 2 3 6 2 3 2 2" xfId="10797" xr:uid="{DFCB2EFE-E342-4CFC-9846-2009C6868FFD}"/>
    <cellStyle name="Input 2 3 6 2 3 2 2 2" xfId="10798" xr:uid="{BF15780F-08E6-4DE1-86C0-CEE5022AB39C}"/>
    <cellStyle name="Input 2 3 6 2 3 2 3" xfId="10799" xr:uid="{BD6272FD-5B8B-41FA-A5E1-286AD253CDF9}"/>
    <cellStyle name="Input 2 3 6 2 3 3" xfId="10800" xr:uid="{C1AC702B-C84A-44D7-8B6C-18E737D12AF7}"/>
    <cellStyle name="Input 2 3 6 2 3 4" xfId="10801" xr:uid="{446BD21F-1B4B-45A4-838D-CACADBDFABCA}"/>
    <cellStyle name="Input 2 3 6 2 4" xfId="10802" xr:uid="{5C3EB144-7DA5-4A46-8A3E-4126B7D26F63}"/>
    <cellStyle name="Input 2 3 6 2 4 2" xfId="10803" xr:uid="{0507B97E-3CAD-418B-B010-0F0D53EFC749}"/>
    <cellStyle name="Input 2 3 6 2 4 2 2" xfId="10804" xr:uid="{A67F6F34-34A0-4117-9C70-DEB83272AE68}"/>
    <cellStyle name="Input 2 3 6 2 4 2 2 2" xfId="10805" xr:uid="{BE2AE896-DECE-42CB-8555-9FBA7FDA19D8}"/>
    <cellStyle name="Input 2 3 6 2 4 2 3" xfId="10806" xr:uid="{137F39A1-8E1D-450F-B373-BCBCD18385B7}"/>
    <cellStyle name="Input 2 3 6 2 4 3" xfId="10807" xr:uid="{F96D3792-A422-416A-BE73-BFC0FA2522DF}"/>
    <cellStyle name="Input 2 3 6 2 4 4" xfId="10808" xr:uid="{9DF25CDB-11D4-4C0A-92F9-F763560ACEB2}"/>
    <cellStyle name="Input 2 3 6 2 5" xfId="10809" xr:uid="{89FEE6FD-184E-4423-BF52-0C84385B490A}"/>
    <cellStyle name="Input 2 3 6 2 5 2" xfId="10810" xr:uid="{8DD87695-D2A8-4117-B8F0-553E7A03633C}"/>
    <cellStyle name="Input 2 3 6 2 5 2 2" xfId="10811" xr:uid="{650DA51E-1AB4-445A-A1DD-04BBC01479B2}"/>
    <cellStyle name="Input 2 3 6 2 5 2 2 2" xfId="10812" xr:uid="{2C982AF7-B58D-4786-9997-22A5156EA330}"/>
    <cellStyle name="Input 2 3 6 2 5 2 3" xfId="10813" xr:uid="{9E13A4E0-51CB-49F4-A360-946172CEA970}"/>
    <cellStyle name="Input 2 3 6 2 5 3" xfId="10814" xr:uid="{9DCEFD0B-17E5-46E5-A453-C3F75A6956C6}"/>
    <cellStyle name="Input 2 3 6 2 5 4" xfId="10815" xr:uid="{000B544A-DB1F-4564-A311-91023C71CA30}"/>
    <cellStyle name="Input 2 3 6 2 6" xfId="10816" xr:uid="{65049B0D-CDC0-47BF-AE36-70B13A8BDA15}"/>
    <cellStyle name="Input 2 3 6 2 6 2" xfId="10817" xr:uid="{0D282A0B-6805-4E08-BD10-15F77ECF3E17}"/>
    <cellStyle name="Input 2 3 6 2 6 2 2" xfId="10818" xr:uid="{3B2C4E61-758E-47D8-844A-DCF61555F627}"/>
    <cellStyle name="Input 2 3 6 2 6 2 2 2" xfId="10819" xr:uid="{801E20DC-EB66-4F10-8F96-74F06397535C}"/>
    <cellStyle name="Input 2 3 6 2 6 2 3" xfId="10820" xr:uid="{E993FD08-1EE9-41F7-9F43-A69BD7F33A22}"/>
    <cellStyle name="Input 2 3 6 2 6 3" xfId="10821" xr:uid="{3731B60A-F06A-4F57-877D-173DCB03DA24}"/>
    <cellStyle name="Input 2 3 6 2 6 4" xfId="10822" xr:uid="{A10873AF-C13A-480E-BD54-6CED7A5D5895}"/>
    <cellStyle name="Input 2 3 6 2 7" xfId="10823" xr:uid="{F0016A31-E130-487D-A752-DBC25C652EA9}"/>
    <cellStyle name="Input 2 3 6 2 7 2" xfId="10824" xr:uid="{C75EF22B-D47B-4F4E-9884-106962784C05}"/>
    <cellStyle name="Input 2 3 6 2 7 2 2" xfId="10825" xr:uid="{6A8CC4AF-EB49-47FF-884E-876FBFDEA609}"/>
    <cellStyle name="Input 2 3 6 2 7 3" xfId="10826" xr:uid="{074099E9-6992-49E1-82B9-F76A4BE5A169}"/>
    <cellStyle name="Input 2 3 6 2 8" xfId="10827" xr:uid="{585D05AA-8168-4B1E-8DCA-BD3CE55C58BA}"/>
    <cellStyle name="Input 2 3 6 2 9" xfId="10828" xr:uid="{E884BA04-9088-4710-B28F-6AE99ACFD307}"/>
    <cellStyle name="Input 2 3 6 3" xfId="10829" xr:uid="{305EC0A2-928B-47E0-86B5-471CEDFB4B93}"/>
    <cellStyle name="Input 2 3 6 3 2" xfId="10830" xr:uid="{6842239E-0C8C-4E19-AC14-45A7FCECBA3C}"/>
    <cellStyle name="Input 2 3 6 3 2 2" xfId="10831" xr:uid="{387941A7-B425-4EA7-AFDF-5338EF6E8209}"/>
    <cellStyle name="Input 2 3 6 3 2 2 2" xfId="10832" xr:uid="{043DCF8C-A9B5-4E95-BFD1-308860FE69EC}"/>
    <cellStyle name="Input 2 3 6 3 2 2 2 2" xfId="10833" xr:uid="{D142168B-6F86-4DEF-BE36-168303238897}"/>
    <cellStyle name="Input 2 3 6 3 2 2 3" xfId="10834" xr:uid="{D99EDEB5-50A9-46D8-B1FF-E5B6F3093E56}"/>
    <cellStyle name="Input 2 3 6 3 2 3" xfId="10835" xr:uid="{73DD377C-85F5-48A2-9E7F-42AF9143C759}"/>
    <cellStyle name="Input 2 3 6 3 2 4" xfId="10836" xr:uid="{AB2A725E-0B27-4B2D-AD89-3AA16762BA1C}"/>
    <cellStyle name="Input 2 3 6 3 3" xfId="10837" xr:uid="{B1054178-E9C0-4C39-A95C-E4BF61FC4A28}"/>
    <cellStyle name="Input 2 3 6 3 3 2" xfId="10838" xr:uid="{5FE537AB-52D2-4DF1-96EC-E069C821BECA}"/>
    <cellStyle name="Input 2 3 6 3 3 2 2" xfId="10839" xr:uid="{D68565AB-50F6-47E6-A09F-FC8A2E6F3426}"/>
    <cellStyle name="Input 2 3 6 3 3 3" xfId="10840" xr:uid="{96BD53BB-35C5-4AB9-8CD5-E8DB6B020F84}"/>
    <cellStyle name="Input 2 3 6 3 4" xfId="10841" xr:uid="{97BE2556-47EB-456C-AA66-82A374252880}"/>
    <cellStyle name="Input 2 3 6 3 5" xfId="10842" xr:uid="{953D32B5-E36C-4545-9ECA-5A1F2523857F}"/>
    <cellStyle name="Input 2 3 6 4" xfId="10843" xr:uid="{B0E65F94-550C-4F33-9104-BFD2C59042D5}"/>
    <cellStyle name="Input 2 3 6 4 2" xfId="10844" xr:uid="{A4F6AE46-5245-4B62-9EDA-F5B34A424875}"/>
    <cellStyle name="Input 2 3 6 4 2 2" xfId="10845" xr:uid="{06F61723-98DA-48E5-8B8F-BFC033D57175}"/>
    <cellStyle name="Input 2 3 6 4 2 2 2" xfId="10846" xr:uid="{59B327C0-5536-4A1C-A3A2-CEBA668BB46D}"/>
    <cellStyle name="Input 2 3 6 4 2 3" xfId="10847" xr:uid="{0299C3FB-53D2-4DB4-9ED6-EDA6C49224CD}"/>
    <cellStyle name="Input 2 3 6 4 3" xfId="10848" xr:uid="{6E9D972E-4E0F-42EF-9EC8-661BBD4F8AAA}"/>
    <cellStyle name="Input 2 3 6 4 4" xfId="10849" xr:uid="{92D7AF56-F212-46AF-B123-F04027C49E12}"/>
    <cellStyle name="Input 2 3 6 5" xfId="10850" xr:uid="{83441904-5198-4FCE-A556-D4D7006048CE}"/>
    <cellStyle name="Input 2 3 6 5 2" xfId="10851" xr:uid="{99A73688-CA2E-4058-84C7-0088A4F388A7}"/>
    <cellStyle name="Input 2 3 6 5 2 2" xfId="10852" xr:uid="{1ABA2D1E-3A93-4DEF-ADE6-CAB8C7FB0708}"/>
    <cellStyle name="Input 2 3 6 5 2 2 2" xfId="10853" xr:uid="{B76D4F35-F40A-4C50-B500-694532294FB4}"/>
    <cellStyle name="Input 2 3 6 5 2 3" xfId="10854" xr:uid="{222C71D3-2C1C-4BF9-BAF8-AE291D826DC0}"/>
    <cellStyle name="Input 2 3 6 5 3" xfId="10855" xr:uid="{E2337AFA-B161-4270-A6EE-FE6CB9C989A7}"/>
    <cellStyle name="Input 2 3 6 5 4" xfId="10856" xr:uid="{4BEDBF3A-3EA1-493A-9156-D48B1162B1BA}"/>
    <cellStyle name="Input 2 3 6 6" xfId="10857" xr:uid="{9FC9EAED-CB72-4F30-BDF7-0E89FC13F4B1}"/>
    <cellStyle name="Input 2 3 6 6 2" xfId="10858" xr:uid="{605091BE-3B16-4932-B215-AC69EB98A9D4}"/>
    <cellStyle name="Input 2 3 6 6 2 2" xfId="10859" xr:uid="{C57FB6AB-24BF-4C2C-8285-27A86D61BCE9}"/>
    <cellStyle name="Input 2 3 6 6 2 2 2" xfId="10860" xr:uid="{045EE07F-57D9-4DCB-85B6-6129D9676576}"/>
    <cellStyle name="Input 2 3 6 6 2 3" xfId="10861" xr:uid="{2A3AE967-23CC-412E-BB7D-02A6199B874F}"/>
    <cellStyle name="Input 2 3 6 6 3" xfId="10862" xr:uid="{61CEB91A-16E7-41FA-81A4-B940707668CE}"/>
    <cellStyle name="Input 2 3 6 6 4" xfId="10863" xr:uid="{0EFE07E7-59F6-4FD7-8171-9D335AE8FAE2}"/>
    <cellStyle name="Input 2 3 6 7" xfId="10864" xr:uid="{938E609F-86BD-4100-90F9-32F4AF0399DD}"/>
    <cellStyle name="Input 2 3 6 7 2" xfId="10865" xr:uid="{29544CA4-FFE2-4D04-9C60-29D9F21668C1}"/>
    <cellStyle name="Input 2 3 6 7 2 2" xfId="10866" xr:uid="{497558BF-C1C1-4983-BCC1-F3C4B65A7E5F}"/>
    <cellStyle name="Input 2 3 6 7 2 2 2" xfId="10867" xr:uid="{72708CAE-12C3-4785-9029-4A34CE0B32AC}"/>
    <cellStyle name="Input 2 3 6 7 2 3" xfId="10868" xr:uid="{77F37232-BE19-4BCE-9A6A-1C7EBEC96B5B}"/>
    <cellStyle name="Input 2 3 6 7 3" xfId="10869" xr:uid="{731D9699-1F32-4E40-BE41-B2F7C53DE52B}"/>
    <cellStyle name="Input 2 3 6 7 4" xfId="10870" xr:uid="{4C7230FA-93A2-4610-8B7A-B32A144BEBB5}"/>
    <cellStyle name="Input 2 3 6 8" xfId="10871" xr:uid="{F6AEA28A-4F87-40D8-8D9A-6BFB49B3CB5C}"/>
    <cellStyle name="Input 2 3 6 8 2" xfId="10872" xr:uid="{CA5AE9C5-DA5D-4CBA-9723-2501BC368977}"/>
    <cellStyle name="Input 2 3 6 8 2 2" xfId="10873" xr:uid="{CB670109-C73D-461B-B5D9-3D885F3F3623}"/>
    <cellStyle name="Input 2 3 6 8 3" xfId="10874" xr:uid="{464F8C26-EA33-4D92-8F4F-A7789A4A11D7}"/>
    <cellStyle name="Input 2 3 6 9" xfId="10875" xr:uid="{DE116153-3DDE-4D00-AEBA-3CA714C66E6A}"/>
    <cellStyle name="Input 2 3 7" xfId="10876" xr:uid="{1D1B49FB-5A46-488B-96C2-672ECFA79F47}"/>
    <cellStyle name="Input 2 3 7 10" xfId="10877" xr:uid="{4D952D1F-E966-4B66-B9E9-6D3756A91DCF}"/>
    <cellStyle name="Input 2 3 7 2" xfId="10878" xr:uid="{D59C79AC-226E-4161-B6A1-FD9F86469450}"/>
    <cellStyle name="Input 2 3 7 2 2" xfId="10879" xr:uid="{87A1F35D-169C-4446-A61C-FB289A773085}"/>
    <cellStyle name="Input 2 3 7 2 2 2" xfId="10880" xr:uid="{7B8E1A4E-BA35-4585-9751-D7B900C7BD17}"/>
    <cellStyle name="Input 2 3 7 2 2 2 2" xfId="10881" xr:uid="{3063F47D-6CBE-447D-A042-114A3D89B929}"/>
    <cellStyle name="Input 2 3 7 2 2 2 2 2" xfId="10882" xr:uid="{831CF84B-1D31-4D8B-B71B-A6B3C9F28FC6}"/>
    <cellStyle name="Input 2 3 7 2 2 2 3" xfId="10883" xr:uid="{9EBC9F1F-00EA-4620-8898-B7BB3D3859A9}"/>
    <cellStyle name="Input 2 3 7 2 2 3" xfId="10884" xr:uid="{FC21703B-D89B-4EBA-8B4B-515C0F57B529}"/>
    <cellStyle name="Input 2 3 7 2 2 4" xfId="10885" xr:uid="{DE5FEEE6-80C1-4F56-8BB5-CC16E1DA1AD8}"/>
    <cellStyle name="Input 2 3 7 2 3" xfId="10886" xr:uid="{24CC6776-6C05-4BFF-A6E7-FF920193C2B2}"/>
    <cellStyle name="Input 2 3 7 2 3 2" xfId="10887" xr:uid="{735A3069-4C06-498B-834F-F94B4BDFCA3A}"/>
    <cellStyle name="Input 2 3 7 2 3 2 2" xfId="10888" xr:uid="{196F1634-23FA-4A0E-B0A9-F9C8707B0C8E}"/>
    <cellStyle name="Input 2 3 7 2 3 2 2 2" xfId="10889" xr:uid="{FF7B09A4-F46E-47EA-88D2-E9D77852EC2E}"/>
    <cellStyle name="Input 2 3 7 2 3 2 3" xfId="10890" xr:uid="{1C1FB604-7ABF-43A2-A4CA-3592463CD7E3}"/>
    <cellStyle name="Input 2 3 7 2 3 3" xfId="10891" xr:uid="{26512356-9911-4E6B-88AF-122E73D6C3CF}"/>
    <cellStyle name="Input 2 3 7 2 3 4" xfId="10892" xr:uid="{BB0DE534-5AA7-448E-B2D0-AF0B5FB7D7AB}"/>
    <cellStyle name="Input 2 3 7 2 4" xfId="10893" xr:uid="{F36525D6-25C5-46C5-8B9F-57EAFAE5A3B8}"/>
    <cellStyle name="Input 2 3 7 2 4 2" xfId="10894" xr:uid="{C7F762D0-A33F-448C-906F-C1EF589EC751}"/>
    <cellStyle name="Input 2 3 7 2 4 2 2" xfId="10895" xr:uid="{1F6BDA85-F624-4EC3-B4CD-D2AD88295D66}"/>
    <cellStyle name="Input 2 3 7 2 4 2 2 2" xfId="10896" xr:uid="{090CEC8C-4C42-4A4A-B2BB-2F2A02B03118}"/>
    <cellStyle name="Input 2 3 7 2 4 2 3" xfId="10897" xr:uid="{BDD16040-2F83-4C28-AAC5-67875F8F8DC2}"/>
    <cellStyle name="Input 2 3 7 2 4 3" xfId="10898" xr:uid="{1507EB16-8A68-4191-842E-C2215AFA9613}"/>
    <cellStyle name="Input 2 3 7 2 4 4" xfId="10899" xr:uid="{00050781-D2D9-4E76-B503-839D3BDACCA6}"/>
    <cellStyle name="Input 2 3 7 2 5" xfId="10900" xr:uid="{6B873AE7-4D4F-4F27-9E1D-6C74B059615B}"/>
    <cellStyle name="Input 2 3 7 2 5 2" xfId="10901" xr:uid="{181AA305-1602-4B1A-933B-1AE06B0C0558}"/>
    <cellStyle name="Input 2 3 7 2 5 2 2" xfId="10902" xr:uid="{438D93C1-1A0C-4004-9A55-9BE02C0FA723}"/>
    <cellStyle name="Input 2 3 7 2 5 2 2 2" xfId="10903" xr:uid="{CA58559E-C6B8-4D6C-9CCB-DEB5AD63CA39}"/>
    <cellStyle name="Input 2 3 7 2 5 2 3" xfId="10904" xr:uid="{C10E6F60-21CE-4562-97CB-CA342BF91C1E}"/>
    <cellStyle name="Input 2 3 7 2 5 3" xfId="10905" xr:uid="{70996902-A9EB-4C2E-AC66-A9C1D0AF6407}"/>
    <cellStyle name="Input 2 3 7 2 5 4" xfId="10906" xr:uid="{F2E4E907-F9AD-4FCB-91EF-FD6246DB5F21}"/>
    <cellStyle name="Input 2 3 7 2 6" xfId="10907" xr:uid="{85F18389-EAEB-4BDC-9911-09D6A64182BA}"/>
    <cellStyle name="Input 2 3 7 2 6 2" xfId="10908" xr:uid="{C1B77923-19E9-4403-B185-E481D6281966}"/>
    <cellStyle name="Input 2 3 7 2 6 2 2" xfId="10909" xr:uid="{6A8534D7-EEA6-441A-BC8B-3A5CC9A5BEBB}"/>
    <cellStyle name="Input 2 3 7 2 6 2 2 2" xfId="10910" xr:uid="{F109A4F9-F40F-41BD-8E03-7537EE8D334C}"/>
    <cellStyle name="Input 2 3 7 2 6 2 3" xfId="10911" xr:uid="{E33B887F-2DD2-4A82-8215-05893AE6EB76}"/>
    <cellStyle name="Input 2 3 7 2 6 3" xfId="10912" xr:uid="{09D867FE-C81A-4E56-B840-0D567D2EA54C}"/>
    <cellStyle name="Input 2 3 7 2 6 4" xfId="10913" xr:uid="{9C3F487E-08C6-4FD4-AD82-9EE5BE86BBB5}"/>
    <cellStyle name="Input 2 3 7 2 7" xfId="10914" xr:uid="{8D58D504-BAA8-493E-A5B9-30294648C5CF}"/>
    <cellStyle name="Input 2 3 7 2 7 2" xfId="10915" xr:uid="{1DD04532-3DBD-4E4B-8572-7FCD14175948}"/>
    <cellStyle name="Input 2 3 7 2 7 2 2" xfId="10916" xr:uid="{EDA813A3-0C0B-45D9-93CC-0567CF8944CD}"/>
    <cellStyle name="Input 2 3 7 2 7 3" xfId="10917" xr:uid="{AA836FA9-E7B5-4C22-AAE0-DE3D0716ED77}"/>
    <cellStyle name="Input 2 3 7 2 8" xfId="10918" xr:uid="{C1E3A780-2377-4B23-BD92-02A647DEFC84}"/>
    <cellStyle name="Input 2 3 7 2 9" xfId="10919" xr:uid="{C34A28F6-A8A0-48DB-8D3C-6B39E1DA647E}"/>
    <cellStyle name="Input 2 3 7 3" xfId="10920" xr:uid="{FAFB3B19-768A-4E4F-9D56-952D8F094DED}"/>
    <cellStyle name="Input 2 3 7 3 2" xfId="10921" xr:uid="{81220109-7C38-493C-B4CC-55CE7B31D9D5}"/>
    <cellStyle name="Input 2 3 7 3 2 2" xfId="10922" xr:uid="{23562FD9-825C-4BC3-BF2A-D319C8E4C274}"/>
    <cellStyle name="Input 2 3 7 3 2 2 2" xfId="10923" xr:uid="{8973B00F-1774-480B-AF2D-19F648DD29DD}"/>
    <cellStyle name="Input 2 3 7 3 2 2 2 2" xfId="10924" xr:uid="{57184B83-FD51-44C9-B356-CC3330D80DFF}"/>
    <cellStyle name="Input 2 3 7 3 2 2 3" xfId="10925" xr:uid="{54975F15-6A2D-4911-8844-908517BC3A4E}"/>
    <cellStyle name="Input 2 3 7 3 2 3" xfId="10926" xr:uid="{8A9793EA-52A4-4ED2-90AD-6712FFE4EA12}"/>
    <cellStyle name="Input 2 3 7 3 2 4" xfId="10927" xr:uid="{E40162F0-164D-44B3-9BD9-CCC4196F250F}"/>
    <cellStyle name="Input 2 3 7 3 3" xfId="10928" xr:uid="{A57B8545-3419-46C1-97F5-49B17AAA6953}"/>
    <cellStyle name="Input 2 3 7 3 3 2" xfId="10929" xr:uid="{3FEB74A6-9542-4DC8-B855-D9BAF2D9B70C}"/>
    <cellStyle name="Input 2 3 7 3 3 2 2" xfId="10930" xr:uid="{8A27AD5B-DA76-4DC2-ACE0-8EEEA648E215}"/>
    <cellStyle name="Input 2 3 7 3 3 3" xfId="10931" xr:uid="{030D13AB-9ABF-492B-88FE-FA916291FC29}"/>
    <cellStyle name="Input 2 3 7 3 4" xfId="10932" xr:uid="{97DE7B61-C6BF-4D2E-8E01-EEFE7BD940F6}"/>
    <cellStyle name="Input 2 3 7 3 5" xfId="10933" xr:uid="{659DE628-38CF-4EF8-840A-9C4CFDF7DA97}"/>
    <cellStyle name="Input 2 3 7 4" xfId="10934" xr:uid="{16691999-7C22-4576-9DCD-1BBDE5C06B2E}"/>
    <cellStyle name="Input 2 3 7 4 2" xfId="10935" xr:uid="{C96CEFAB-D822-46A1-8150-F2E69D80624F}"/>
    <cellStyle name="Input 2 3 7 4 2 2" xfId="10936" xr:uid="{DD9160EE-F01F-4D61-B5FA-56B94CB3B6F2}"/>
    <cellStyle name="Input 2 3 7 4 2 2 2" xfId="10937" xr:uid="{13C394BD-87B1-4880-9ED1-661D8B3361D1}"/>
    <cellStyle name="Input 2 3 7 4 2 3" xfId="10938" xr:uid="{8A94AB98-5F58-434D-B41C-1A82AB4824E3}"/>
    <cellStyle name="Input 2 3 7 4 3" xfId="10939" xr:uid="{4BADC3A6-EE06-4C77-8FCA-AE6C90042C2F}"/>
    <cellStyle name="Input 2 3 7 4 4" xfId="10940" xr:uid="{0D2768DC-A841-4413-9E5E-4A815042F811}"/>
    <cellStyle name="Input 2 3 7 5" xfId="10941" xr:uid="{79A6EB70-87C0-45DA-AC21-32A8807B4F51}"/>
    <cellStyle name="Input 2 3 7 5 2" xfId="10942" xr:uid="{DBB91804-9171-4FBB-8A44-1BAEBFB23E93}"/>
    <cellStyle name="Input 2 3 7 5 2 2" xfId="10943" xr:uid="{C8605219-2741-4CEF-8B5F-B9905D32269E}"/>
    <cellStyle name="Input 2 3 7 5 2 2 2" xfId="10944" xr:uid="{E9D25B8E-1209-430D-8BC4-0A14B0A2A555}"/>
    <cellStyle name="Input 2 3 7 5 2 3" xfId="10945" xr:uid="{90EF9A37-4449-43E9-B331-F1C3315FDAFB}"/>
    <cellStyle name="Input 2 3 7 5 3" xfId="10946" xr:uid="{63EF46D7-6A43-4FAE-9C0D-0B763D1FD368}"/>
    <cellStyle name="Input 2 3 7 5 4" xfId="10947" xr:uid="{3AABB644-6C63-4471-BEFE-A0458BF090D4}"/>
    <cellStyle name="Input 2 3 7 6" xfId="10948" xr:uid="{D8E22DB8-2158-4DA2-8E8E-731AD4CFDDFE}"/>
    <cellStyle name="Input 2 3 7 6 2" xfId="10949" xr:uid="{428C118E-101B-4EE4-B85D-0C002042F089}"/>
    <cellStyle name="Input 2 3 7 6 2 2" xfId="10950" xr:uid="{DC9E72C2-C308-4DE9-9440-DB2B054334F5}"/>
    <cellStyle name="Input 2 3 7 6 2 2 2" xfId="10951" xr:uid="{D1A78DCB-7BC3-4270-AB4F-E2B846017795}"/>
    <cellStyle name="Input 2 3 7 6 2 3" xfId="10952" xr:uid="{222BA752-DA22-4EED-9193-15A1CD605B16}"/>
    <cellStyle name="Input 2 3 7 6 3" xfId="10953" xr:uid="{BF6E4BA8-977E-4627-B9D4-84CBC4FF169C}"/>
    <cellStyle name="Input 2 3 7 6 4" xfId="10954" xr:uid="{62224EFB-4F47-408D-A773-302905DF80B1}"/>
    <cellStyle name="Input 2 3 7 7" xfId="10955" xr:uid="{65634675-2A0A-41F5-BCE4-557695334C7B}"/>
    <cellStyle name="Input 2 3 7 7 2" xfId="10956" xr:uid="{18385A51-7806-45DE-8B03-3E5E26B4381D}"/>
    <cellStyle name="Input 2 3 7 7 2 2" xfId="10957" xr:uid="{5007701F-CFC9-49ED-A288-322D836B9884}"/>
    <cellStyle name="Input 2 3 7 7 2 2 2" xfId="10958" xr:uid="{AE0E19B9-F5B9-459B-AAC9-A090585444F3}"/>
    <cellStyle name="Input 2 3 7 7 2 3" xfId="10959" xr:uid="{B3F9C219-C60D-4FD0-932D-8982A46C6DD8}"/>
    <cellStyle name="Input 2 3 7 7 3" xfId="10960" xr:uid="{3B7A1B9B-FBB5-40F8-94BE-29801537CC03}"/>
    <cellStyle name="Input 2 3 7 7 4" xfId="10961" xr:uid="{DEB66BF3-128B-4619-AC72-BB961F12C9B8}"/>
    <cellStyle name="Input 2 3 7 8" xfId="10962" xr:uid="{CAF72932-5D16-49FF-9FCC-4D381BFC426D}"/>
    <cellStyle name="Input 2 3 7 8 2" xfId="10963" xr:uid="{96689BCE-125D-4E8E-AECA-B36C3961EE36}"/>
    <cellStyle name="Input 2 3 7 8 2 2" xfId="10964" xr:uid="{28D0F806-E557-4AD0-B2BF-7DF5D2EC7DE3}"/>
    <cellStyle name="Input 2 3 7 8 3" xfId="10965" xr:uid="{ECCE4855-44C3-4A8F-932C-398985C2254F}"/>
    <cellStyle name="Input 2 3 7 9" xfId="10966" xr:uid="{ED1E5EEB-0D67-4629-A55B-1EA5923DABE0}"/>
    <cellStyle name="Input 2 3 8" xfId="10967" xr:uid="{75DE6C8D-FC1D-41FD-A27C-3B622AED96E0}"/>
    <cellStyle name="Input 2 3 8 10" xfId="10968" xr:uid="{96CAC034-AC8E-4D48-BCCA-EDE164F328A3}"/>
    <cellStyle name="Input 2 3 8 2" xfId="10969" xr:uid="{D9AD4CBA-E566-46F7-9214-9B60A068A744}"/>
    <cellStyle name="Input 2 3 8 2 2" xfId="10970" xr:uid="{299743CA-E57D-487B-BC4E-F371AD9C10B8}"/>
    <cellStyle name="Input 2 3 8 2 2 2" xfId="10971" xr:uid="{B34ACE2D-7CB2-42D0-8B68-BAA650B83918}"/>
    <cellStyle name="Input 2 3 8 2 2 2 2" xfId="10972" xr:uid="{29AA8FA4-B014-4868-AAE5-EDDAF05E5EF3}"/>
    <cellStyle name="Input 2 3 8 2 2 2 2 2" xfId="10973" xr:uid="{8525468B-5D69-483F-9F45-3CD053A69F01}"/>
    <cellStyle name="Input 2 3 8 2 2 2 3" xfId="10974" xr:uid="{F5E477A5-F863-425F-A309-AA5763160BE7}"/>
    <cellStyle name="Input 2 3 8 2 2 3" xfId="10975" xr:uid="{B40CE87D-5583-4FDB-85C5-E266294FABF9}"/>
    <cellStyle name="Input 2 3 8 2 2 4" xfId="10976" xr:uid="{10AED266-E83E-407E-9B28-49D38F1EB294}"/>
    <cellStyle name="Input 2 3 8 2 3" xfId="10977" xr:uid="{B4B006D3-B735-4A63-9FBF-D8B1A12B197F}"/>
    <cellStyle name="Input 2 3 8 2 3 2" xfId="10978" xr:uid="{372DA08A-8CB5-4C5D-83A6-B62F88137B8C}"/>
    <cellStyle name="Input 2 3 8 2 3 2 2" xfId="10979" xr:uid="{F8A5C351-ACDB-4A2A-BA77-27D67BB3417E}"/>
    <cellStyle name="Input 2 3 8 2 3 2 2 2" xfId="10980" xr:uid="{43E4F7BC-8A50-40ED-BC66-B4ED4B127549}"/>
    <cellStyle name="Input 2 3 8 2 3 2 3" xfId="10981" xr:uid="{F051AF4F-B8DC-442A-AC1A-CE199FA560C0}"/>
    <cellStyle name="Input 2 3 8 2 3 3" xfId="10982" xr:uid="{AC799EF4-155B-4FA4-A65A-D4C9D188E4F4}"/>
    <cellStyle name="Input 2 3 8 2 3 4" xfId="10983" xr:uid="{18958275-E21F-4048-AB74-E7589432ED37}"/>
    <cellStyle name="Input 2 3 8 2 4" xfId="10984" xr:uid="{2D789A7E-3B5C-4E21-8605-DA446E5AA001}"/>
    <cellStyle name="Input 2 3 8 2 4 2" xfId="10985" xr:uid="{4136734B-3D5C-4468-A4BA-58945B0E5CED}"/>
    <cellStyle name="Input 2 3 8 2 4 2 2" xfId="10986" xr:uid="{69F402A0-F484-414E-8FA4-45306853D9FA}"/>
    <cellStyle name="Input 2 3 8 2 4 2 2 2" xfId="10987" xr:uid="{FF4CD390-5F52-49A5-A05C-60A831C00BF3}"/>
    <cellStyle name="Input 2 3 8 2 4 2 3" xfId="10988" xr:uid="{386EBA14-AF00-4B73-BA9C-25BCDA1C7B67}"/>
    <cellStyle name="Input 2 3 8 2 4 3" xfId="10989" xr:uid="{AB2E7954-EA49-4CAC-BD08-8978B0E9184A}"/>
    <cellStyle name="Input 2 3 8 2 4 4" xfId="10990" xr:uid="{6229D43C-020C-40C8-AA3D-6F4C82C3E160}"/>
    <cellStyle name="Input 2 3 8 2 5" xfId="10991" xr:uid="{DD8DDA0A-9767-43D0-85BB-05DBD0BBA4E1}"/>
    <cellStyle name="Input 2 3 8 2 5 2" xfId="10992" xr:uid="{47AA7CAF-67DE-49F0-AFB6-25E587FB0F5E}"/>
    <cellStyle name="Input 2 3 8 2 5 2 2" xfId="10993" xr:uid="{9E3DC49E-5B2D-4F1B-BEA1-07AD3344DB9F}"/>
    <cellStyle name="Input 2 3 8 2 5 2 2 2" xfId="10994" xr:uid="{B7D7DD1F-BDE4-4714-A66C-83DE0F3278DB}"/>
    <cellStyle name="Input 2 3 8 2 5 2 3" xfId="10995" xr:uid="{679C738B-6B70-4DA8-A593-DDA258243508}"/>
    <cellStyle name="Input 2 3 8 2 5 3" xfId="10996" xr:uid="{CDF531DB-AD30-4DB9-A8DD-82AE50E5D2CB}"/>
    <cellStyle name="Input 2 3 8 2 5 4" xfId="10997" xr:uid="{C7568B11-D3A9-4460-915F-9C1A8B779482}"/>
    <cellStyle name="Input 2 3 8 2 6" xfId="10998" xr:uid="{5B0617F1-4C33-4669-91E5-113505F303BB}"/>
    <cellStyle name="Input 2 3 8 2 6 2" xfId="10999" xr:uid="{5D24A3BE-76AB-47D1-AAB1-50FA7CEC0F87}"/>
    <cellStyle name="Input 2 3 8 2 6 2 2" xfId="11000" xr:uid="{A95278FB-25BA-4DD1-9282-E26DA1A0C2D3}"/>
    <cellStyle name="Input 2 3 8 2 6 2 2 2" xfId="11001" xr:uid="{D18DC355-6270-48D0-8EFF-45EDD2C48326}"/>
    <cellStyle name="Input 2 3 8 2 6 2 3" xfId="11002" xr:uid="{C2123CC0-2695-4414-B47A-FE6048E2C387}"/>
    <cellStyle name="Input 2 3 8 2 6 3" xfId="11003" xr:uid="{688D07BF-51FF-480F-94F9-A0FE968D2C91}"/>
    <cellStyle name="Input 2 3 8 2 6 4" xfId="11004" xr:uid="{0FAFD192-9BBA-4D04-BC60-8BF4503066E1}"/>
    <cellStyle name="Input 2 3 8 2 7" xfId="11005" xr:uid="{27492CE4-C8BD-4721-8B45-8985022D9B50}"/>
    <cellStyle name="Input 2 3 8 2 7 2" xfId="11006" xr:uid="{17A43FD1-0D3E-4A17-9E94-1E49DB82CA98}"/>
    <cellStyle name="Input 2 3 8 2 7 2 2" xfId="11007" xr:uid="{65ECBA98-B62A-46E1-8D93-41954983F6FF}"/>
    <cellStyle name="Input 2 3 8 2 7 3" xfId="11008" xr:uid="{C113EB5D-EBEF-4565-A0A1-0AF44EED6B28}"/>
    <cellStyle name="Input 2 3 8 2 8" xfId="11009" xr:uid="{5CC55503-8830-4466-A3CB-D3A18C5D9214}"/>
    <cellStyle name="Input 2 3 8 2 9" xfId="11010" xr:uid="{73BE7F95-F949-4853-8D27-71C2D9617593}"/>
    <cellStyle name="Input 2 3 8 3" xfId="11011" xr:uid="{83F78C9B-E592-4848-ADBE-1A3AD79FF3D1}"/>
    <cellStyle name="Input 2 3 8 3 2" xfId="11012" xr:uid="{B1FE1FB1-DBA8-4A8A-ADD4-8F8EC759447E}"/>
    <cellStyle name="Input 2 3 8 3 2 2" xfId="11013" xr:uid="{620590D3-15FB-4CFB-B621-892E8CCAFE0E}"/>
    <cellStyle name="Input 2 3 8 3 2 2 2" xfId="11014" xr:uid="{9F40B74B-AA68-4DB8-9FA8-A9E6AB33A9B4}"/>
    <cellStyle name="Input 2 3 8 3 2 2 2 2" xfId="11015" xr:uid="{3B184DE5-9322-45DF-934E-5F86C6093645}"/>
    <cellStyle name="Input 2 3 8 3 2 2 3" xfId="11016" xr:uid="{4CF58734-31C4-4321-9D2D-4B810F1855C6}"/>
    <cellStyle name="Input 2 3 8 3 2 3" xfId="11017" xr:uid="{8F54EF06-74A5-41FD-8DE7-FE1F16CC0BAD}"/>
    <cellStyle name="Input 2 3 8 3 2 4" xfId="11018" xr:uid="{F2292510-1976-439D-8960-5EA8EB806C3A}"/>
    <cellStyle name="Input 2 3 8 3 3" xfId="11019" xr:uid="{BF0F92D4-1EA7-47AA-A771-A955DD2D0EF6}"/>
    <cellStyle name="Input 2 3 8 3 3 2" xfId="11020" xr:uid="{F7D7F434-D3D3-46F9-8A9D-6B57CC389429}"/>
    <cellStyle name="Input 2 3 8 3 3 2 2" xfId="11021" xr:uid="{676ADCB0-854B-4777-86A3-8D5E1DA0D441}"/>
    <cellStyle name="Input 2 3 8 3 3 3" xfId="11022" xr:uid="{9DD69B52-EA62-46BB-8B14-C92AC4238F26}"/>
    <cellStyle name="Input 2 3 8 3 4" xfId="11023" xr:uid="{AB7F0518-1FFA-4619-805F-07E19A90F273}"/>
    <cellStyle name="Input 2 3 8 3 5" xfId="11024" xr:uid="{E90D4BE8-CA22-448A-B74D-77A399A0DE6C}"/>
    <cellStyle name="Input 2 3 8 4" xfId="11025" xr:uid="{5B018FC7-28D0-42E2-9C94-63A6BFA2209A}"/>
    <cellStyle name="Input 2 3 8 4 2" xfId="11026" xr:uid="{B2F387D1-BC9B-4280-8DE9-2D3698FE7B86}"/>
    <cellStyle name="Input 2 3 8 4 2 2" xfId="11027" xr:uid="{F22910ED-F0F2-422E-A17E-13E4E6540BE2}"/>
    <cellStyle name="Input 2 3 8 4 2 2 2" xfId="11028" xr:uid="{14674BC1-160B-4D92-BD72-B74B61C3C0BB}"/>
    <cellStyle name="Input 2 3 8 4 2 3" xfId="11029" xr:uid="{B724AFC7-9052-4D65-A99B-4790BC4122C1}"/>
    <cellStyle name="Input 2 3 8 4 3" xfId="11030" xr:uid="{E16501BB-2ACB-4096-895D-52122F95664D}"/>
    <cellStyle name="Input 2 3 8 4 4" xfId="11031" xr:uid="{89A8FF5D-17A1-453B-9B57-E2EDC3E23703}"/>
    <cellStyle name="Input 2 3 8 5" xfId="11032" xr:uid="{55BDF5E0-E9B9-4A26-98C0-387D12976CE8}"/>
    <cellStyle name="Input 2 3 8 5 2" xfId="11033" xr:uid="{E0334DC5-30CA-427D-911F-645B97F13BAF}"/>
    <cellStyle name="Input 2 3 8 5 2 2" xfId="11034" xr:uid="{92743670-80EB-4096-9CC2-22663400D2BD}"/>
    <cellStyle name="Input 2 3 8 5 2 2 2" xfId="11035" xr:uid="{32D6A1E8-03A6-4E18-9CD6-B23DF813F760}"/>
    <cellStyle name="Input 2 3 8 5 2 3" xfId="11036" xr:uid="{C0CE365D-1B83-4D41-9EAF-4A01C237442B}"/>
    <cellStyle name="Input 2 3 8 5 3" xfId="11037" xr:uid="{ECD50274-DF29-4101-B7F8-40D3D72B6CFC}"/>
    <cellStyle name="Input 2 3 8 5 4" xfId="11038" xr:uid="{D7BF1B03-6E3E-46B6-8999-0EC941F55318}"/>
    <cellStyle name="Input 2 3 8 6" xfId="11039" xr:uid="{2A5B9BE2-7EEB-405E-8A61-011BE9EA053F}"/>
    <cellStyle name="Input 2 3 8 6 2" xfId="11040" xr:uid="{F50E07A4-781C-42C3-AFF0-288E082F3DE4}"/>
    <cellStyle name="Input 2 3 8 6 2 2" xfId="11041" xr:uid="{4D256799-95B6-493D-8562-E6D920E91A9C}"/>
    <cellStyle name="Input 2 3 8 6 2 2 2" xfId="11042" xr:uid="{1B8583DF-FD1E-4827-A956-07BB520B1942}"/>
    <cellStyle name="Input 2 3 8 6 2 3" xfId="11043" xr:uid="{D8B61032-87B8-44BE-AE8C-8C699C5C51F3}"/>
    <cellStyle name="Input 2 3 8 6 3" xfId="11044" xr:uid="{F6E4DDAB-F254-47BD-B43F-DD00776CF7A8}"/>
    <cellStyle name="Input 2 3 8 6 4" xfId="11045" xr:uid="{866CB1B6-9E46-465E-A695-7A090F2B9B0E}"/>
    <cellStyle name="Input 2 3 8 7" xfId="11046" xr:uid="{AF8B4A46-D744-4A03-BB40-80A1B61DE060}"/>
    <cellStyle name="Input 2 3 8 7 2" xfId="11047" xr:uid="{0FA2106B-6170-4FE3-BFDC-E364BD62FC76}"/>
    <cellStyle name="Input 2 3 8 7 2 2" xfId="11048" xr:uid="{0D7865CB-A91A-472F-A855-0686378C9348}"/>
    <cellStyle name="Input 2 3 8 7 2 2 2" xfId="11049" xr:uid="{C8F4865D-B7D4-4F5E-9DE6-18F8CB112B75}"/>
    <cellStyle name="Input 2 3 8 7 2 3" xfId="11050" xr:uid="{B8B223F1-BB3D-40C6-8D24-0E4ABE05DA4A}"/>
    <cellStyle name="Input 2 3 8 7 3" xfId="11051" xr:uid="{9070DE3E-00C3-43D5-B1DB-A96978322631}"/>
    <cellStyle name="Input 2 3 8 7 4" xfId="11052" xr:uid="{4F4FAC6F-F39A-424D-8239-353856EB4905}"/>
    <cellStyle name="Input 2 3 8 8" xfId="11053" xr:uid="{CB660A7B-4E5C-4EB9-8055-675506398B04}"/>
    <cellStyle name="Input 2 3 8 8 2" xfId="11054" xr:uid="{5BD59A91-2AAF-407B-9B2E-8CB3E5A8A7F0}"/>
    <cellStyle name="Input 2 3 8 8 2 2" xfId="11055" xr:uid="{090E6395-0626-47C4-8D41-70A9ECE6B67B}"/>
    <cellStyle name="Input 2 3 8 8 3" xfId="11056" xr:uid="{CD5DFA43-554C-41F0-B456-0E73D8B85061}"/>
    <cellStyle name="Input 2 3 8 9" xfId="11057" xr:uid="{079A6D61-F639-49EA-98BA-A38A0093948C}"/>
    <cellStyle name="Input 2 3 9" xfId="11058" xr:uid="{6A7A2CE7-076D-4D35-AF5E-5457E90A2190}"/>
    <cellStyle name="Input 2 3 9 2" xfId="11059" xr:uid="{3F1C60D5-D703-4F62-AE51-4C805D2020D5}"/>
    <cellStyle name="Input 2 3 9 2 2" xfId="11060" xr:uid="{7612B52B-4CBB-43D0-95E7-5E31260324B5}"/>
    <cellStyle name="Input 2 3 9 2 2 2" xfId="11061" xr:uid="{764D11B4-4A91-4BFA-8554-1FF3160C57E7}"/>
    <cellStyle name="Input 2 3 9 2 2 2 2" xfId="11062" xr:uid="{7295CB31-BD77-4123-8C4C-110E7AF44B63}"/>
    <cellStyle name="Input 2 3 9 2 2 3" xfId="11063" xr:uid="{1FC7EF6F-404B-4EEA-9AD2-BF38CAB74F4A}"/>
    <cellStyle name="Input 2 3 9 2 3" xfId="11064" xr:uid="{4FEFD6AC-0186-429C-95B5-FD16A19F15CF}"/>
    <cellStyle name="Input 2 3 9 2 4" xfId="11065" xr:uid="{8BEF7623-5679-418E-9BB7-D1633676AB90}"/>
    <cellStyle name="Input 2 3 9 3" xfId="11066" xr:uid="{C5791644-EDD8-4A0F-A537-A20214B1CF4A}"/>
    <cellStyle name="Input 2 3 9 3 2" xfId="11067" xr:uid="{5A31D1DE-510E-4CC3-A44E-8E0F9F0E3DCF}"/>
    <cellStyle name="Input 2 3 9 3 2 2" xfId="11068" xr:uid="{ECF26E31-4917-45EC-A7AA-C2E4F81B41B9}"/>
    <cellStyle name="Input 2 3 9 3 2 2 2" xfId="11069" xr:uid="{45B0FDCC-F1E8-4BC5-A15B-2BB6AB77A5AC}"/>
    <cellStyle name="Input 2 3 9 3 2 3" xfId="11070" xr:uid="{22534F5D-1D16-4A0F-9587-8F8770FA91AE}"/>
    <cellStyle name="Input 2 3 9 3 3" xfId="11071" xr:uid="{96F8518B-1CA7-4F6A-BAA0-9816EDA60E57}"/>
    <cellStyle name="Input 2 3 9 3 4" xfId="11072" xr:uid="{F0127D27-8091-4810-BD07-457FB59E9B3D}"/>
    <cellStyle name="Input 2 3 9 4" xfId="11073" xr:uid="{46000490-B33B-48F8-B6B5-BC600611F8FE}"/>
    <cellStyle name="Input 2 3 9 4 2" xfId="11074" xr:uid="{02E9C137-F4A6-492E-B32B-75E409DFE6AE}"/>
    <cellStyle name="Input 2 3 9 4 2 2" xfId="11075" xr:uid="{E72C62A1-ED27-4960-AD7B-B8CD3CFAD4DC}"/>
    <cellStyle name="Input 2 3 9 4 2 2 2" xfId="11076" xr:uid="{725E7C3B-DCB2-4AEA-8B00-FF2A968CE8A9}"/>
    <cellStyle name="Input 2 3 9 4 2 3" xfId="11077" xr:uid="{24C9A687-E80A-4118-BF2D-79C8A0E61711}"/>
    <cellStyle name="Input 2 3 9 4 3" xfId="11078" xr:uid="{1A454FE6-1605-472B-B48A-0AFED6990FFF}"/>
    <cellStyle name="Input 2 3 9 4 4" xfId="11079" xr:uid="{973769EE-D445-46C6-ADB6-49F8207BE2B9}"/>
    <cellStyle name="Input 2 3 9 5" xfId="11080" xr:uid="{7522403F-74CB-4F79-B502-3844DC98863B}"/>
    <cellStyle name="Input 2 3 9 5 2" xfId="11081" xr:uid="{07DF73B6-3726-4767-809A-CC16471F0B92}"/>
    <cellStyle name="Input 2 3 9 5 2 2" xfId="11082" xr:uid="{6387EB9F-C8B1-4918-A385-86B2C6DB25A5}"/>
    <cellStyle name="Input 2 3 9 5 2 2 2" xfId="11083" xr:uid="{BAA3B2EB-B220-4A30-956F-929F9EFD3F2C}"/>
    <cellStyle name="Input 2 3 9 5 2 3" xfId="11084" xr:uid="{1E0324D6-F144-4D92-8F04-16EA5F4DC5BD}"/>
    <cellStyle name="Input 2 3 9 5 3" xfId="11085" xr:uid="{56926C59-28C1-40B7-AF74-FCADF6544A11}"/>
    <cellStyle name="Input 2 3 9 5 4" xfId="11086" xr:uid="{EC2B87AB-3FB7-4692-B587-5318A7DA43FD}"/>
    <cellStyle name="Input 2 3 9 6" xfId="11087" xr:uid="{3CEC775A-7205-464F-825F-0804F4374462}"/>
    <cellStyle name="Input 2 3 9 6 2" xfId="11088" xr:uid="{800E843B-65B1-4342-814B-56216BA244C8}"/>
    <cellStyle name="Input 2 3 9 6 2 2" xfId="11089" xr:uid="{D558CE32-78BC-4D93-9469-C1B7366FC2A7}"/>
    <cellStyle name="Input 2 3 9 6 2 2 2" xfId="11090" xr:uid="{3BDC306B-375D-43CA-A679-E2F2511240E6}"/>
    <cellStyle name="Input 2 3 9 6 2 3" xfId="11091" xr:uid="{024894C1-8B79-4C78-9214-4A086B491FE9}"/>
    <cellStyle name="Input 2 3 9 6 3" xfId="11092" xr:uid="{C41B4210-B0F3-4E2C-8495-C86F73CE8EEF}"/>
    <cellStyle name="Input 2 3 9 6 4" xfId="11093" xr:uid="{67157380-5E95-4F67-BE24-EF3797403E01}"/>
    <cellStyle name="Input 2 3 9 7" xfId="11094" xr:uid="{80FCC01E-3133-46C3-9CC7-458C176B6687}"/>
    <cellStyle name="Input 2 3 9 7 2" xfId="11095" xr:uid="{3D5FFBE8-E9B3-4B28-9C7E-7074C6B7F265}"/>
    <cellStyle name="Input 2 3 9 7 2 2" xfId="11096" xr:uid="{1D4D4DD5-5F47-4E3B-9D35-613A72884D22}"/>
    <cellStyle name="Input 2 3 9 7 3" xfId="11097" xr:uid="{ABCFD6AC-EFF0-40D6-AFF4-3419AD513029}"/>
    <cellStyle name="Input 2 3 9 8" xfId="11098" xr:uid="{0D7189D8-C485-4C1C-9F58-01FFAC3C28B1}"/>
    <cellStyle name="Input 2 3 9 9" xfId="11099" xr:uid="{F62CA074-BC01-443B-AADB-8812A58431B3}"/>
    <cellStyle name="Input 2 3_Subsidy" xfId="11100" xr:uid="{62B5EB4C-679B-4C2D-A7D6-3A2D74178545}"/>
    <cellStyle name="Input 2 30" xfId="11101" xr:uid="{960C845E-D81C-452A-885C-0AE87A4853B7}"/>
    <cellStyle name="Input 2 31" xfId="11102" xr:uid="{ED9CC519-3810-494B-9134-ABEAB88FE68C}"/>
    <cellStyle name="Input 2 32" xfId="11103" xr:uid="{DA112CEB-F9A5-4F3F-8729-D7A6A51FD255}"/>
    <cellStyle name="Input 2 33" xfId="11104" xr:uid="{C653E604-03AC-4AD8-B02C-A9E7B7DDD458}"/>
    <cellStyle name="Input 2 34" xfId="11105" xr:uid="{1A183208-146C-41D5-93F4-FDDCEE850F51}"/>
    <cellStyle name="Input 2 35" xfId="11106" xr:uid="{A8B66BB7-1811-49D9-89B9-1131874DAECF}"/>
    <cellStyle name="Input 2 36" xfId="11107" xr:uid="{9F012992-F0F2-4CB4-AFA9-9019D78CA143}"/>
    <cellStyle name="Input 2 37" xfId="11108" xr:uid="{88F3F669-9287-4BDB-AEDA-162861334528}"/>
    <cellStyle name="Input 2 38" xfId="11109" xr:uid="{AF668D61-7602-426D-9CFF-303E8654E244}"/>
    <cellStyle name="Input 2 39" xfId="11110" xr:uid="{032B88BA-A43B-422E-A04B-02BF283699B1}"/>
    <cellStyle name="Input 2 4" xfId="11111" xr:uid="{38207017-F22D-4B46-A816-896ABC2313BE}"/>
    <cellStyle name="Input 2 4 10" xfId="11112" xr:uid="{5CA8A72E-385B-4D79-9482-7C7FCEF647B8}"/>
    <cellStyle name="Input 2 4 10 2" xfId="11113" xr:uid="{E6BE41EB-1EFE-4B28-B6A9-E137D17BDD59}"/>
    <cellStyle name="Input 2 4 10 2 2" xfId="11114" xr:uid="{02CA66D1-1203-44C6-9A8B-3F6C50FCB164}"/>
    <cellStyle name="Input 2 4 10 2 2 2" xfId="11115" xr:uid="{2DF34028-D6B7-495E-9D50-4814C7C5F7E2}"/>
    <cellStyle name="Input 2 4 10 2 2 2 2" xfId="11116" xr:uid="{654DDD51-0F2C-4C30-A0CA-440CBBC347C3}"/>
    <cellStyle name="Input 2 4 10 2 2 3" xfId="11117" xr:uid="{A18F9AF4-8CFF-4BB6-BFE7-444A38063D15}"/>
    <cellStyle name="Input 2 4 10 2 3" xfId="11118" xr:uid="{43D85BD1-26BC-4E5F-AA3E-CE1DCB58E451}"/>
    <cellStyle name="Input 2 4 10 2 4" xfId="11119" xr:uid="{0F23605D-8EEC-4853-B100-60E7DD2B9916}"/>
    <cellStyle name="Input 2 4 10 3" xfId="11120" xr:uid="{4F6040E3-636A-47A5-A9D3-80F48A898068}"/>
    <cellStyle name="Input 2 4 10 3 2" xfId="11121" xr:uid="{8A93EFDD-61D8-4CB9-93A6-4A8388402CF6}"/>
    <cellStyle name="Input 2 4 10 3 2 2" xfId="11122" xr:uid="{7D8DF061-AF77-4EB4-80E2-25FDB90FFA84}"/>
    <cellStyle name="Input 2 4 10 3 3" xfId="11123" xr:uid="{8D784315-9012-46F3-BB14-C8486A79D7E2}"/>
    <cellStyle name="Input 2 4 10 4" xfId="11124" xr:uid="{95726ECC-EF5C-42BB-AABB-202C56773C24}"/>
    <cellStyle name="Input 2 4 10 5" xfId="11125" xr:uid="{D449FF4D-E387-42ED-8034-462727722389}"/>
    <cellStyle name="Input 2 4 11" xfId="11126" xr:uid="{8EAE7577-D2A1-424C-8A80-3BE7CE1D6845}"/>
    <cellStyle name="Input 2 4 11 2" xfId="11127" xr:uid="{A9164812-1478-4604-BC7D-1779A9ACFD91}"/>
    <cellStyle name="Input 2 4 11 2 2" xfId="11128" xr:uid="{6F8F6AB4-EC0E-4A76-9C61-38FC02F7AE0D}"/>
    <cellStyle name="Input 2 4 11 2 2 2" xfId="11129" xr:uid="{7B2C0654-42CD-4F0F-BCFA-85EDB75E4C7E}"/>
    <cellStyle name="Input 2 4 11 2 3" xfId="11130" xr:uid="{FB57CD60-DD7C-45B9-82C3-56BBF14A2D7D}"/>
    <cellStyle name="Input 2 4 11 3" xfId="11131" xr:uid="{049DE72D-3ACA-4B6F-9F8F-1358B9035EEE}"/>
    <cellStyle name="Input 2 4 11 4" xfId="11132" xr:uid="{CE290BB6-4A28-4EDB-9FB7-310C8C2F0F7B}"/>
    <cellStyle name="Input 2 4 12" xfId="11133" xr:uid="{9EDE8CF5-0718-423C-9118-30D1D8A46987}"/>
    <cellStyle name="Input 2 4 12 2" xfId="11134" xr:uid="{6AD8F07B-E876-4D9A-AD5A-A1D039DBF7CB}"/>
    <cellStyle name="Input 2 4 12 2 2" xfId="11135" xr:uid="{2DB244AB-7B82-4984-9390-2B5C87E6D097}"/>
    <cellStyle name="Input 2 4 12 2 2 2" xfId="11136" xr:uid="{19C84679-3806-4F3F-9CCC-83C591FDF137}"/>
    <cellStyle name="Input 2 4 12 2 3" xfId="11137" xr:uid="{A521C8F2-6584-495B-8A61-77E111D8D748}"/>
    <cellStyle name="Input 2 4 12 3" xfId="11138" xr:uid="{8A7DD6BD-6FE8-43E1-A806-8312413907BF}"/>
    <cellStyle name="Input 2 4 12 4" xfId="11139" xr:uid="{CB37792B-59D0-41DC-B8C8-C0AD99C74CEE}"/>
    <cellStyle name="Input 2 4 13" xfId="11140" xr:uid="{3033C208-EF0D-4196-99AD-EA028B16AEF3}"/>
    <cellStyle name="Input 2 4 13 2" xfId="11141" xr:uid="{B724D6FF-91D9-44EC-911E-66E0567CE8C9}"/>
    <cellStyle name="Input 2 4 13 2 2" xfId="11142" xr:uid="{5F880FC0-B065-4096-983D-1E129BC17A84}"/>
    <cellStyle name="Input 2 4 13 2 2 2" xfId="11143" xr:uid="{5C04F39D-3FAB-40C7-8CBE-9B9DE6CC832B}"/>
    <cellStyle name="Input 2 4 13 2 3" xfId="11144" xr:uid="{36FF2923-0EF9-4F5D-B3B7-37A2BB1AD226}"/>
    <cellStyle name="Input 2 4 13 3" xfId="11145" xr:uid="{A319BA84-05D2-4071-B4A9-0403FADEC566}"/>
    <cellStyle name="Input 2 4 13 4" xfId="11146" xr:uid="{338456B2-CFC2-4B57-A85B-FDC47B4C8550}"/>
    <cellStyle name="Input 2 4 14" xfId="11147" xr:uid="{D0F7EF07-DF5C-4B10-BD18-84B0BFC29B22}"/>
    <cellStyle name="Input 2 4 14 2" xfId="11148" xr:uid="{BEBE3D15-7660-41E9-A999-3B5C8CAA4F3A}"/>
    <cellStyle name="Input 2 4 14 2 2" xfId="11149" xr:uid="{04E21184-B444-4D8E-B753-9004918E3EA6}"/>
    <cellStyle name="Input 2 4 14 2 2 2" xfId="11150" xr:uid="{05D96372-8627-47EB-AADD-B0134CFB0F07}"/>
    <cellStyle name="Input 2 4 14 2 3" xfId="11151" xr:uid="{52649953-11C1-4DAF-8B3D-11B1D51AD92F}"/>
    <cellStyle name="Input 2 4 14 3" xfId="11152" xr:uid="{AA0838CF-6FD8-4C5D-A0CD-76AD50D54127}"/>
    <cellStyle name="Input 2 4 14 4" xfId="11153" xr:uid="{7CC45900-3C59-4D47-8A95-9A06E3A55774}"/>
    <cellStyle name="Input 2 4 15" xfId="11154" xr:uid="{889A44E9-9FDF-42E4-96F3-406EB38595C1}"/>
    <cellStyle name="Input 2 4 15 2" xfId="11155" xr:uid="{CA69C173-9469-44A9-AB51-E4BE7067CEC6}"/>
    <cellStyle name="Input 2 4 15 2 2" xfId="11156" xr:uid="{A44A4BCB-7ED2-4A88-9565-5A2C449B640B}"/>
    <cellStyle name="Input 2 4 15 3" xfId="11157" xr:uid="{16EB7068-E81C-43E0-97BA-900BAE4DD6D6}"/>
    <cellStyle name="Input 2 4 16" xfId="11158" xr:uid="{1D3B004E-F00A-41CC-8774-82D9897BA977}"/>
    <cellStyle name="Input 2 4 17" xfId="11159" xr:uid="{AA659967-A3E0-479F-8AF8-307C424A2845}"/>
    <cellStyle name="Input 2 4 2" xfId="11160" xr:uid="{CCF02400-4C28-4BA9-B9A7-86FA833F3F83}"/>
    <cellStyle name="Input 2 4 2 10" xfId="11161" xr:uid="{A37BB998-BFFF-4015-8F0B-F6FBEFCADE98}"/>
    <cellStyle name="Input 2 4 2 11" xfId="11162" xr:uid="{2DBA6C68-4662-4E62-B5BA-43D8CC59785E}"/>
    <cellStyle name="Input 2 4 2 2" xfId="11163" xr:uid="{4B139544-1C47-441A-B1C1-C0AAF35A9728}"/>
    <cellStyle name="Input 2 4 2 2 10" xfId="11164" xr:uid="{F3B6CDC6-D92F-4738-8C81-67B8552595A5}"/>
    <cellStyle name="Input 2 4 2 2 2" xfId="11165" xr:uid="{A05417C1-53DD-4F9D-A556-8DB74C13C8FC}"/>
    <cellStyle name="Input 2 4 2 2 2 2" xfId="11166" xr:uid="{FF2ACD08-E511-4734-956F-21263FEF6881}"/>
    <cellStyle name="Input 2 4 2 2 2 2 2" xfId="11167" xr:uid="{A12D5B44-8B79-4BF3-95AC-A5BC3333223A}"/>
    <cellStyle name="Input 2 4 2 2 2 2 2 2" xfId="11168" xr:uid="{67D02808-AD6E-45AA-A672-809FDC09BB65}"/>
    <cellStyle name="Input 2 4 2 2 2 2 2 2 2" xfId="11169" xr:uid="{E54EF4B1-AB35-43B5-B052-1CA233C87C7C}"/>
    <cellStyle name="Input 2 4 2 2 2 2 2 3" xfId="11170" xr:uid="{8BE9C896-B4D3-422D-9ABD-D40AF3F51EBC}"/>
    <cellStyle name="Input 2 4 2 2 2 2 3" xfId="11171" xr:uid="{EA148D55-EEEE-4A68-8CF1-18779C25FE01}"/>
    <cellStyle name="Input 2 4 2 2 2 2 4" xfId="11172" xr:uid="{CE8CE4E2-C18C-4107-8F29-2DFDDCE8618B}"/>
    <cellStyle name="Input 2 4 2 2 2 3" xfId="11173" xr:uid="{FBB6F1F6-BA0A-470C-A553-BD6EA8A0D262}"/>
    <cellStyle name="Input 2 4 2 2 2 3 2" xfId="11174" xr:uid="{34496BEA-438B-432B-8C5C-9685298B5DF4}"/>
    <cellStyle name="Input 2 4 2 2 2 3 2 2" xfId="11175" xr:uid="{A6A73404-FF0C-4992-8007-38CFE229CDA6}"/>
    <cellStyle name="Input 2 4 2 2 2 3 2 2 2" xfId="11176" xr:uid="{C7E5154A-3857-4CBC-B301-B202928B04A1}"/>
    <cellStyle name="Input 2 4 2 2 2 3 2 3" xfId="11177" xr:uid="{B5932078-1B76-4403-A3CA-D555B3BE272C}"/>
    <cellStyle name="Input 2 4 2 2 2 3 3" xfId="11178" xr:uid="{0061ABB4-993D-4118-98DD-B7C2F4EDFA64}"/>
    <cellStyle name="Input 2 4 2 2 2 3 4" xfId="11179" xr:uid="{5E87FD64-304B-4031-BAE6-779C5F680C5F}"/>
    <cellStyle name="Input 2 4 2 2 2 4" xfId="11180" xr:uid="{70CCD087-B606-48FA-9E89-964B1A463BC1}"/>
    <cellStyle name="Input 2 4 2 2 2 4 2" xfId="11181" xr:uid="{3C8EA75B-96FE-41C3-814A-F0B4F8D089ED}"/>
    <cellStyle name="Input 2 4 2 2 2 4 2 2" xfId="11182" xr:uid="{EE7B7A34-8AA8-4C6B-875E-D1F2A46C0379}"/>
    <cellStyle name="Input 2 4 2 2 2 4 2 2 2" xfId="11183" xr:uid="{05D373FB-9D57-4B6A-9DA6-F40285AC56CD}"/>
    <cellStyle name="Input 2 4 2 2 2 4 2 3" xfId="11184" xr:uid="{F3CB2410-8538-4A47-B45A-5D9ADFFDCEA6}"/>
    <cellStyle name="Input 2 4 2 2 2 4 3" xfId="11185" xr:uid="{9F7F114D-9C4F-497B-B47A-CC918ACEAA80}"/>
    <cellStyle name="Input 2 4 2 2 2 4 4" xfId="11186" xr:uid="{7BFA13AE-6004-40AB-807F-93F61737C9AE}"/>
    <cellStyle name="Input 2 4 2 2 2 5" xfId="11187" xr:uid="{EBB3DE6E-B71E-4297-88BD-EC6009B01C5A}"/>
    <cellStyle name="Input 2 4 2 2 2 5 2" xfId="11188" xr:uid="{733E169F-D2AD-4186-9293-E02FFD7640F3}"/>
    <cellStyle name="Input 2 4 2 2 2 5 2 2" xfId="11189" xr:uid="{CEE57F82-A234-4B24-9342-CC649D265E17}"/>
    <cellStyle name="Input 2 4 2 2 2 5 2 2 2" xfId="11190" xr:uid="{A09E79F0-2C3C-4CE1-8177-2365046A88C6}"/>
    <cellStyle name="Input 2 4 2 2 2 5 2 3" xfId="11191" xr:uid="{0FE5B893-6667-4965-B549-10E6376CE0BD}"/>
    <cellStyle name="Input 2 4 2 2 2 5 3" xfId="11192" xr:uid="{1B92A79D-CFC4-4849-89D3-EBF46E39EDB8}"/>
    <cellStyle name="Input 2 4 2 2 2 5 4" xfId="11193" xr:uid="{EFC7DB82-BEF4-4DFF-826C-7A3E4B623B7B}"/>
    <cellStyle name="Input 2 4 2 2 2 6" xfId="11194" xr:uid="{87F5146D-E867-4964-A2F7-0351048AD8CC}"/>
    <cellStyle name="Input 2 4 2 2 2 6 2" xfId="11195" xr:uid="{DAC14454-10CD-4C0F-968C-D1334FD5D0CB}"/>
    <cellStyle name="Input 2 4 2 2 2 6 2 2" xfId="11196" xr:uid="{D04808D5-B62C-4BDB-911B-87A603A0BD73}"/>
    <cellStyle name="Input 2 4 2 2 2 6 2 2 2" xfId="11197" xr:uid="{6E90580D-BD0F-40A6-A75D-326A2E0AC562}"/>
    <cellStyle name="Input 2 4 2 2 2 6 2 3" xfId="11198" xr:uid="{8BD2A691-1AD9-4309-8BD8-F52500B9EBDA}"/>
    <cellStyle name="Input 2 4 2 2 2 6 3" xfId="11199" xr:uid="{DA583F2B-632A-4720-A1FE-9F9A4382B3ED}"/>
    <cellStyle name="Input 2 4 2 2 2 6 4" xfId="11200" xr:uid="{68074B7B-74D1-4027-A52B-700EBC3FD6E4}"/>
    <cellStyle name="Input 2 4 2 2 2 7" xfId="11201" xr:uid="{2F27DAB9-7CCD-454D-90EC-847F547E2594}"/>
    <cellStyle name="Input 2 4 2 2 2 7 2" xfId="11202" xr:uid="{F28C556C-3F5D-44A5-B2FD-6382DCCF47C9}"/>
    <cellStyle name="Input 2 4 2 2 2 7 2 2" xfId="11203" xr:uid="{0412A912-A0BE-4315-AFFC-4DBB06310F19}"/>
    <cellStyle name="Input 2 4 2 2 2 7 3" xfId="11204" xr:uid="{D6F16411-1B6E-4F8A-B4E9-0BD498005AAD}"/>
    <cellStyle name="Input 2 4 2 2 2 8" xfId="11205" xr:uid="{2FEB5395-EFAA-4172-9E08-C59680C8BBDE}"/>
    <cellStyle name="Input 2 4 2 2 2 9" xfId="11206" xr:uid="{9088216D-7772-48B5-A604-60ACB1721D69}"/>
    <cellStyle name="Input 2 4 2 2 3" xfId="11207" xr:uid="{F9EEE04B-6542-45CF-AF62-D402A099ADCC}"/>
    <cellStyle name="Input 2 4 2 2 3 2" xfId="11208" xr:uid="{FCF5CB21-2696-4984-95A9-DCC354332AE9}"/>
    <cellStyle name="Input 2 4 2 2 3 2 2" xfId="11209" xr:uid="{03ED6F7B-D0D3-4823-A87B-51515971715F}"/>
    <cellStyle name="Input 2 4 2 2 3 2 2 2" xfId="11210" xr:uid="{17AE0339-9473-497A-8327-4DD8964007D5}"/>
    <cellStyle name="Input 2 4 2 2 3 2 2 2 2" xfId="11211" xr:uid="{0FD21C03-59BD-4992-97F4-D653EFB7D1E5}"/>
    <cellStyle name="Input 2 4 2 2 3 2 2 3" xfId="11212" xr:uid="{7DEBE534-5477-455E-8508-8F76F3D33427}"/>
    <cellStyle name="Input 2 4 2 2 3 2 3" xfId="11213" xr:uid="{66AD6A38-935B-447A-9DA7-23C6BB579E9A}"/>
    <cellStyle name="Input 2 4 2 2 3 2 4" xfId="11214" xr:uid="{7568E676-66FA-4B9A-B460-DC09CA6929CA}"/>
    <cellStyle name="Input 2 4 2 2 3 3" xfId="11215" xr:uid="{FF400FFC-FF9E-42A3-BF1F-1ED7C20317FB}"/>
    <cellStyle name="Input 2 4 2 2 3 3 2" xfId="11216" xr:uid="{8680490D-C3D5-4790-8274-0F4AB721D251}"/>
    <cellStyle name="Input 2 4 2 2 3 3 2 2" xfId="11217" xr:uid="{4704BAD6-8FF4-46AA-9B87-EE6E59C1CE9E}"/>
    <cellStyle name="Input 2 4 2 2 3 3 3" xfId="11218" xr:uid="{37ABDCBF-BD6A-4E09-81EF-86B5CD517303}"/>
    <cellStyle name="Input 2 4 2 2 3 4" xfId="11219" xr:uid="{E52F4DCB-FA96-4319-A7CD-B539FDA603AE}"/>
    <cellStyle name="Input 2 4 2 2 3 5" xfId="11220" xr:uid="{82C27447-9A9E-4DA7-806F-CE2FDFD0E3AE}"/>
    <cellStyle name="Input 2 4 2 2 4" xfId="11221" xr:uid="{6D0129AA-22AD-48FF-9BFC-393CDFEAF592}"/>
    <cellStyle name="Input 2 4 2 2 4 2" xfId="11222" xr:uid="{D343C59D-A61E-4C3E-8665-70D46B7CF528}"/>
    <cellStyle name="Input 2 4 2 2 4 2 2" xfId="11223" xr:uid="{6F8F65D6-9688-469A-841A-9A37AD06C5AF}"/>
    <cellStyle name="Input 2 4 2 2 4 2 2 2" xfId="11224" xr:uid="{CD161DE5-08FE-4614-8549-3FC868BE21B6}"/>
    <cellStyle name="Input 2 4 2 2 4 2 3" xfId="11225" xr:uid="{90CCD68C-068A-4EB8-8310-5940915FF6F3}"/>
    <cellStyle name="Input 2 4 2 2 4 3" xfId="11226" xr:uid="{52B29E40-B9CC-4114-B0D4-6F52C6A80DBF}"/>
    <cellStyle name="Input 2 4 2 2 4 4" xfId="11227" xr:uid="{63B9D684-29DA-42D0-9B10-5E64764C089E}"/>
    <cellStyle name="Input 2 4 2 2 5" xfId="11228" xr:uid="{F6C1277C-754A-4390-8C18-45DFEFFA9BC2}"/>
    <cellStyle name="Input 2 4 2 2 5 2" xfId="11229" xr:uid="{AE28C7C1-E1AD-4BB3-8F1C-95AC7F64B6F3}"/>
    <cellStyle name="Input 2 4 2 2 5 2 2" xfId="11230" xr:uid="{CA78D8EE-2C0A-4D5D-87FD-3FE06B8B99F3}"/>
    <cellStyle name="Input 2 4 2 2 5 2 2 2" xfId="11231" xr:uid="{76402C02-EC23-4FD3-87C7-9621BD286F87}"/>
    <cellStyle name="Input 2 4 2 2 5 2 3" xfId="11232" xr:uid="{9364B06B-463D-475E-A6E6-EB839EF2BC19}"/>
    <cellStyle name="Input 2 4 2 2 5 3" xfId="11233" xr:uid="{566B1418-60A7-46D1-A1A0-2AB01CA45D5F}"/>
    <cellStyle name="Input 2 4 2 2 5 4" xfId="11234" xr:uid="{4A35EAE1-BE4C-4E3C-B141-92696AA0B4C1}"/>
    <cellStyle name="Input 2 4 2 2 6" xfId="11235" xr:uid="{07619430-211D-429D-9CA2-7D61E8F5E209}"/>
    <cellStyle name="Input 2 4 2 2 6 2" xfId="11236" xr:uid="{A85C7A95-F06D-4836-8CBE-CBD1FFD46ED7}"/>
    <cellStyle name="Input 2 4 2 2 6 2 2" xfId="11237" xr:uid="{38C3A4B9-3809-499F-844C-91C5A4898589}"/>
    <cellStyle name="Input 2 4 2 2 6 2 2 2" xfId="11238" xr:uid="{E7D9533D-6036-4BEF-B899-BA2C089BB337}"/>
    <cellStyle name="Input 2 4 2 2 6 2 3" xfId="11239" xr:uid="{9EAB12F6-8955-43AD-BE1C-F7B0222977AB}"/>
    <cellStyle name="Input 2 4 2 2 6 3" xfId="11240" xr:uid="{D207B1E4-DA88-4BF5-A264-98E136C9F761}"/>
    <cellStyle name="Input 2 4 2 2 6 4" xfId="11241" xr:uid="{06B137E9-AFCE-4270-9203-4232A304D944}"/>
    <cellStyle name="Input 2 4 2 2 7" xfId="11242" xr:uid="{45A2D7B6-7231-4155-BC0D-5DD7388F4106}"/>
    <cellStyle name="Input 2 4 2 2 7 2" xfId="11243" xr:uid="{84E6CF71-5780-486A-8EDA-DD966BB6B61E}"/>
    <cellStyle name="Input 2 4 2 2 7 2 2" xfId="11244" xr:uid="{35D7D406-2425-4919-9A5E-DA8157724A4D}"/>
    <cellStyle name="Input 2 4 2 2 7 2 2 2" xfId="11245" xr:uid="{2BFF9D0D-7ECE-4379-A414-9F31BD20AACB}"/>
    <cellStyle name="Input 2 4 2 2 7 2 3" xfId="11246" xr:uid="{35F11D4D-02A1-49EB-9E1B-FDE27245898C}"/>
    <cellStyle name="Input 2 4 2 2 7 3" xfId="11247" xr:uid="{FBAF4328-B3FF-44F0-93A4-09D6D632D68F}"/>
    <cellStyle name="Input 2 4 2 2 7 4" xfId="11248" xr:uid="{F3C40F38-DBD2-41A2-8234-A057F251DD8E}"/>
    <cellStyle name="Input 2 4 2 2 8" xfId="11249" xr:uid="{A5E5E1B6-4BBF-4054-9AD7-05482EE92D51}"/>
    <cellStyle name="Input 2 4 2 2 8 2" xfId="11250" xr:uid="{7EF9F95E-A8C6-4B45-8F70-D9BB58D23EC1}"/>
    <cellStyle name="Input 2 4 2 2 8 2 2" xfId="11251" xr:uid="{569A805B-94AC-4C0E-8255-EA0E7E374043}"/>
    <cellStyle name="Input 2 4 2 2 8 3" xfId="11252" xr:uid="{9C83AE94-CB42-4540-B1BC-A122DB0745D6}"/>
    <cellStyle name="Input 2 4 2 2 9" xfId="11253" xr:uid="{3472CB73-0A00-496D-8A8C-A0907869C46A}"/>
    <cellStyle name="Input 2 4 2 3" xfId="11254" xr:uid="{A618778C-AD76-4DCE-8DEE-5CF09DE76959}"/>
    <cellStyle name="Input 2 4 2 3 2" xfId="11255" xr:uid="{16D9C29F-BECE-433F-B97F-D10DEA1FF59A}"/>
    <cellStyle name="Input 2 4 2 3 2 2" xfId="11256" xr:uid="{9CAC5730-DCE4-40CE-821F-49E23BBD7BE1}"/>
    <cellStyle name="Input 2 4 2 3 2 2 2" xfId="11257" xr:uid="{423ED368-76F4-494A-8645-4B3BAC3E7085}"/>
    <cellStyle name="Input 2 4 2 3 2 2 2 2" xfId="11258" xr:uid="{31615C85-653C-45E2-8DE8-E1960DDEF2D1}"/>
    <cellStyle name="Input 2 4 2 3 2 2 3" xfId="11259" xr:uid="{1D27C2A6-FF68-4EF6-A9DC-F7E668816C5B}"/>
    <cellStyle name="Input 2 4 2 3 2 3" xfId="11260" xr:uid="{9054E9A8-A141-46D8-AF91-4A02BA959B41}"/>
    <cellStyle name="Input 2 4 2 3 2 4" xfId="11261" xr:uid="{46B5653A-891E-4108-833D-D15FE684645F}"/>
    <cellStyle name="Input 2 4 2 3 3" xfId="11262" xr:uid="{57C4E0D4-FFCF-4963-B291-A322482BD7D9}"/>
    <cellStyle name="Input 2 4 2 3 3 2" xfId="11263" xr:uid="{BE1B034D-7F2B-4EAD-ABBD-3C105551E6CA}"/>
    <cellStyle name="Input 2 4 2 3 3 2 2" xfId="11264" xr:uid="{1964B0DD-CB9A-4847-88BF-BB7FA9B3194A}"/>
    <cellStyle name="Input 2 4 2 3 3 2 2 2" xfId="11265" xr:uid="{A2E7B6F2-BFC8-46DB-9871-3B54D919445D}"/>
    <cellStyle name="Input 2 4 2 3 3 2 3" xfId="11266" xr:uid="{830AA198-0332-4D4C-8D80-CD6280476A6D}"/>
    <cellStyle name="Input 2 4 2 3 3 3" xfId="11267" xr:uid="{FC71ADEB-43B9-4BBF-A32A-1C642151F276}"/>
    <cellStyle name="Input 2 4 2 3 3 4" xfId="11268" xr:uid="{24320CC4-0674-48A6-8CDE-C88F5FFB8343}"/>
    <cellStyle name="Input 2 4 2 3 4" xfId="11269" xr:uid="{ACB0DC02-3B4F-4B5C-B3CE-4066725C99D3}"/>
    <cellStyle name="Input 2 4 2 3 4 2" xfId="11270" xr:uid="{92226CAE-0674-42EF-B7D4-1C9A1FEDB8E9}"/>
    <cellStyle name="Input 2 4 2 3 4 2 2" xfId="11271" xr:uid="{F73BF966-5DFA-41D8-9989-F7BB0BE3EC5C}"/>
    <cellStyle name="Input 2 4 2 3 4 2 2 2" xfId="11272" xr:uid="{36B8B5C0-59B5-4AFD-95F1-4F49BC4F9516}"/>
    <cellStyle name="Input 2 4 2 3 4 2 3" xfId="11273" xr:uid="{7EF9A74A-53E6-4E1F-8749-5E76858227EF}"/>
    <cellStyle name="Input 2 4 2 3 4 3" xfId="11274" xr:uid="{27A48EDA-B98B-48B3-BE20-9C1DBCBE5AA5}"/>
    <cellStyle name="Input 2 4 2 3 4 4" xfId="11275" xr:uid="{6B0EE41D-151A-4578-B2B8-AC0BC5004326}"/>
    <cellStyle name="Input 2 4 2 3 5" xfId="11276" xr:uid="{25B59262-95E6-4AAE-86F8-1A8E30758F57}"/>
    <cellStyle name="Input 2 4 2 3 5 2" xfId="11277" xr:uid="{B44C215C-E87C-4CB1-BE1C-54D826DEF402}"/>
    <cellStyle name="Input 2 4 2 3 5 2 2" xfId="11278" xr:uid="{8AF11C7D-724F-4E2B-AFA2-66F06B57C128}"/>
    <cellStyle name="Input 2 4 2 3 5 2 2 2" xfId="11279" xr:uid="{49B476BD-C60A-48D8-843A-09E8B3C14E8A}"/>
    <cellStyle name="Input 2 4 2 3 5 2 3" xfId="11280" xr:uid="{8EE133B8-99FF-4803-B65F-6F6DE94804B0}"/>
    <cellStyle name="Input 2 4 2 3 5 3" xfId="11281" xr:uid="{F7A4B22A-D6E8-40E0-BF61-2A0DA7202E7F}"/>
    <cellStyle name="Input 2 4 2 3 5 4" xfId="11282" xr:uid="{611FC36C-75F3-491D-8F3B-C7F00E766698}"/>
    <cellStyle name="Input 2 4 2 3 6" xfId="11283" xr:uid="{DBF2BB36-E9A8-4E32-B42B-D1B8EE99067F}"/>
    <cellStyle name="Input 2 4 2 3 6 2" xfId="11284" xr:uid="{283092D0-B6BF-4D6A-BD29-192D10CE9ED4}"/>
    <cellStyle name="Input 2 4 2 3 6 2 2" xfId="11285" xr:uid="{02055A80-3BFD-4745-86F1-9D6C427757E8}"/>
    <cellStyle name="Input 2 4 2 3 6 2 2 2" xfId="11286" xr:uid="{B4591B02-0813-4505-9006-0333072BBEE3}"/>
    <cellStyle name="Input 2 4 2 3 6 2 3" xfId="11287" xr:uid="{EEE8FE11-9A08-4B6C-83B3-3E950C1C88E5}"/>
    <cellStyle name="Input 2 4 2 3 6 3" xfId="11288" xr:uid="{2F6ACCA4-B488-44C6-8603-265F8279ABD2}"/>
    <cellStyle name="Input 2 4 2 3 6 4" xfId="11289" xr:uid="{4DFD5B26-BE10-4094-A7EB-AC908F52617D}"/>
    <cellStyle name="Input 2 4 2 3 7" xfId="11290" xr:uid="{D7E2E0FF-28B0-49F6-9BD3-583A13FDA067}"/>
    <cellStyle name="Input 2 4 2 3 7 2" xfId="11291" xr:uid="{D9D50DD3-DF50-43C8-98D5-0BFF26E7D58C}"/>
    <cellStyle name="Input 2 4 2 3 7 2 2" xfId="11292" xr:uid="{E2A46E02-EF06-43A6-8F99-A8ABF4BCDB25}"/>
    <cellStyle name="Input 2 4 2 3 7 3" xfId="11293" xr:uid="{C9E30C04-35E9-4C24-95F0-C7375E52DF28}"/>
    <cellStyle name="Input 2 4 2 3 8" xfId="11294" xr:uid="{2B7E9D66-ED93-479A-B349-7EEDFAB5A407}"/>
    <cellStyle name="Input 2 4 2 3 9" xfId="11295" xr:uid="{1B711671-0E6C-41A0-BDC4-BF42D047AC1E}"/>
    <cellStyle name="Input 2 4 2 4" xfId="11296" xr:uid="{72EA6716-FEB0-4705-8154-6350ED69BC16}"/>
    <cellStyle name="Input 2 4 2 4 2" xfId="11297" xr:uid="{8F5E24AD-D288-433C-9F99-7DA703AF1182}"/>
    <cellStyle name="Input 2 4 2 4 2 2" xfId="11298" xr:uid="{4071EC16-7F5A-4DEA-BEA1-75DFD82D6222}"/>
    <cellStyle name="Input 2 4 2 4 2 2 2" xfId="11299" xr:uid="{1C2A7D3F-4CC4-4BBC-80E5-04C719D8C201}"/>
    <cellStyle name="Input 2 4 2 4 2 2 2 2" xfId="11300" xr:uid="{5A80AD4F-B366-45FF-85FD-34089F7771D3}"/>
    <cellStyle name="Input 2 4 2 4 2 2 3" xfId="11301" xr:uid="{2EBF1C42-8417-40C6-B172-A23D7D96230D}"/>
    <cellStyle name="Input 2 4 2 4 2 3" xfId="11302" xr:uid="{AAD5A589-EDFD-41F5-B1BD-310B6651CA11}"/>
    <cellStyle name="Input 2 4 2 4 2 4" xfId="11303" xr:uid="{66346519-E844-4177-8427-C61FEC8E77B1}"/>
    <cellStyle name="Input 2 4 2 4 3" xfId="11304" xr:uid="{239345AF-AF03-4F72-8DAE-2F11B6EDA23F}"/>
    <cellStyle name="Input 2 4 2 4 3 2" xfId="11305" xr:uid="{AA3B96B4-9EC5-4F1A-9789-B1045B7F472F}"/>
    <cellStyle name="Input 2 4 2 4 3 2 2" xfId="11306" xr:uid="{6CCC2E90-691F-4071-BAFC-61BCEE79A8D3}"/>
    <cellStyle name="Input 2 4 2 4 3 3" xfId="11307" xr:uid="{BA6E479B-4709-405F-894D-640B6197068E}"/>
    <cellStyle name="Input 2 4 2 4 4" xfId="11308" xr:uid="{F0DD4C44-E09E-412E-9A03-C0F3D17C96ED}"/>
    <cellStyle name="Input 2 4 2 4 5" xfId="11309" xr:uid="{8B3728F0-ABA3-4E5F-B868-4BD1650B14E1}"/>
    <cellStyle name="Input 2 4 2 5" xfId="11310" xr:uid="{813491A2-9DFC-46BF-9CC9-99A6A594BC7C}"/>
    <cellStyle name="Input 2 4 2 5 2" xfId="11311" xr:uid="{CF12817E-2AD5-484F-9196-D2288C61E447}"/>
    <cellStyle name="Input 2 4 2 5 2 2" xfId="11312" xr:uid="{26A024AB-DEB4-4517-9326-D5051EFE6D05}"/>
    <cellStyle name="Input 2 4 2 5 2 2 2" xfId="11313" xr:uid="{B3771A12-D0B6-4F1B-9685-2B56C6EDBEA9}"/>
    <cellStyle name="Input 2 4 2 5 2 3" xfId="11314" xr:uid="{1AE670AF-1885-4804-B59E-CDDE81A9EA55}"/>
    <cellStyle name="Input 2 4 2 5 3" xfId="11315" xr:uid="{FCA03AFF-1C92-44A8-A8BF-0C79406DA7A9}"/>
    <cellStyle name="Input 2 4 2 5 4" xfId="11316" xr:uid="{C4C98E8C-F22C-4D60-9501-E047265AC818}"/>
    <cellStyle name="Input 2 4 2 6" xfId="11317" xr:uid="{454667F2-B761-4061-86FC-EF6DD03A9070}"/>
    <cellStyle name="Input 2 4 2 6 2" xfId="11318" xr:uid="{64BFE956-834C-4EC7-AC60-D9D0BBAF7CE3}"/>
    <cellStyle name="Input 2 4 2 6 2 2" xfId="11319" xr:uid="{9B128597-33E2-4B32-B1C3-6004F585E6C8}"/>
    <cellStyle name="Input 2 4 2 6 2 2 2" xfId="11320" xr:uid="{2DB47608-079F-418C-8584-2E3A5CE0F917}"/>
    <cellStyle name="Input 2 4 2 6 2 3" xfId="11321" xr:uid="{07F6F70C-38CA-4CB1-B94F-74462821EB56}"/>
    <cellStyle name="Input 2 4 2 6 3" xfId="11322" xr:uid="{1429428F-93C2-4F7A-91FF-5E8A47950986}"/>
    <cellStyle name="Input 2 4 2 6 4" xfId="11323" xr:uid="{D873180F-F93C-4B4C-BF30-72AA033FAC68}"/>
    <cellStyle name="Input 2 4 2 7" xfId="11324" xr:uid="{2F710851-CF4F-448F-9829-FB6301851B43}"/>
    <cellStyle name="Input 2 4 2 7 2" xfId="11325" xr:uid="{5AEBE817-97BE-4C82-9D66-F8AF93E90920}"/>
    <cellStyle name="Input 2 4 2 7 2 2" xfId="11326" xr:uid="{842C26EE-34C3-4ACD-9C34-11A8BD74E23C}"/>
    <cellStyle name="Input 2 4 2 7 2 2 2" xfId="11327" xr:uid="{44CB93A7-6752-41D3-9DED-F0A32113AD85}"/>
    <cellStyle name="Input 2 4 2 7 2 3" xfId="11328" xr:uid="{737C1892-5157-455A-A839-62A56A85901B}"/>
    <cellStyle name="Input 2 4 2 7 3" xfId="11329" xr:uid="{B33A531E-F5E4-4762-BBB8-3521CDC6E2FC}"/>
    <cellStyle name="Input 2 4 2 7 4" xfId="11330" xr:uid="{CE39A130-DA5B-4005-B29A-E741ECC3441A}"/>
    <cellStyle name="Input 2 4 2 8" xfId="11331" xr:uid="{103553CA-25BE-48E1-A127-B263F7E8391B}"/>
    <cellStyle name="Input 2 4 2 8 2" xfId="11332" xr:uid="{E397BB4D-7DE9-4142-A31B-E4DBE1FDBBE6}"/>
    <cellStyle name="Input 2 4 2 8 2 2" xfId="11333" xr:uid="{0A69D7CB-23DE-4D17-9836-04B2D45D5E7D}"/>
    <cellStyle name="Input 2 4 2 8 2 2 2" xfId="11334" xr:uid="{B86B069E-F3F7-465D-B9BD-B14E1398801B}"/>
    <cellStyle name="Input 2 4 2 8 2 3" xfId="11335" xr:uid="{E67B0783-55CF-4B18-BB8E-97B7F7E74EA6}"/>
    <cellStyle name="Input 2 4 2 8 3" xfId="11336" xr:uid="{F48C236F-EBBE-4E36-8F3F-319DA03C9C1D}"/>
    <cellStyle name="Input 2 4 2 8 4" xfId="11337" xr:uid="{EB4DC1C5-7FE2-43DC-8ACA-1279C7A0E906}"/>
    <cellStyle name="Input 2 4 2 9" xfId="11338" xr:uid="{F8465A16-C930-4643-93E8-40B45CEB282A}"/>
    <cellStyle name="Input 2 4 2 9 2" xfId="11339" xr:uid="{35B2FDAC-C1F9-43D9-8973-F96905D64225}"/>
    <cellStyle name="Input 2 4 2 9 2 2" xfId="11340" xr:uid="{AE933050-C4A2-4033-8C6E-7FFCE7D2BC7C}"/>
    <cellStyle name="Input 2 4 2 9 3" xfId="11341" xr:uid="{EBFE40A7-5AB4-4912-8187-33EC8648DCD0}"/>
    <cellStyle name="Input 2 4 2_Subsidy" xfId="11342" xr:uid="{9266F3B1-502E-4A8A-9635-8A1CCBE2128C}"/>
    <cellStyle name="Input 2 4 3" xfId="11343" xr:uid="{517E489F-A3A5-42EF-AC31-09377F04E23F}"/>
    <cellStyle name="Input 2 4 3 10" xfId="11344" xr:uid="{16A3053F-6EA0-448D-80BB-F561537CF5B1}"/>
    <cellStyle name="Input 2 4 3 2" xfId="11345" xr:uid="{9F015957-EB5D-4513-BBC3-322EB4AB7FD6}"/>
    <cellStyle name="Input 2 4 3 2 2" xfId="11346" xr:uid="{37D507F3-DED0-4FB0-AC6D-6113B87B1BDC}"/>
    <cellStyle name="Input 2 4 3 2 2 2" xfId="11347" xr:uid="{4339CA22-BE0E-4182-803D-3B311587C5D3}"/>
    <cellStyle name="Input 2 4 3 2 2 2 2" xfId="11348" xr:uid="{1404B345-DAE5-4C14-B9CA-B89179EDEC2B}"/>
    <cellStyle name="Input 2 4 3 2 2 2 2 2" xfId="11349" xr:uid="{3BDFA811-2C30-4E37-88C8-9F831EE721FE}"/>
    <cellStyle name="Input 2 4 3 2 2 2 3" xfId="11350" xr:uid="{F0DAFB6C-2F52-4544-B1C9-36AE93B05CC1}"/>
    <cellStyle name="Input 2 4 3 2 2 3" xfId="11351" xr:uid="{46543CE2-F8D2-4F39-B486-7134BCE37276}"/>
    <cellStyle name="Input 2 4 3 2 2 4" xfId="11352" xr:uid="{FF1C4500-3F06-4255-98A3-CBBD49CD0E85}"/>
    <cellStyle name="Input 2 4 3 2 3" xfId="11353" xr:uid="{FE20CACA-A805-4CC4-BD0E-C63887503315}"/>
    <cellStyle name="Input 2 4 3 2 3 2" xfId="11354" xr:uid="{B42DA452-E0A9-4A7C-B33F-C984EB9111F3}"/>
    <cellStyle name="Input 2 4 3 2 3 2 2" xfId="11355" xr:uid="{B887633D-A4A7-4A01-BEC5-18A0844E1861}"/>
    <cellStyle name="Input 2 4 3 2 3 2 2 2" xfId="11356" xr:uid="{A203D1DC-3154-412A-AA91-B9B7082607F7}"/>
    <cellStyle name="Input 2 4 3 2 3 2 3" xfId="11357" xr:uid="{66F8EE10-B3E9-459C-A067-F283DF6370B7}"/>
    <cellStyle name="Input 2 4 3 2 3 3" xfId="11358" xr:uid="{04B7E2B6-3CF9-4880-998C-F4B1D9D7D372}"/>
    <cellStyle name="Input 2 4 3 2 3 4" xfId="11359" xr:uid="{EDEDF14E-501F-43E6-B631-E27B92D842A6}"/>
    <cellStyle name="Input 2 4 3 2 4" xfId="11360" xr:uid="{4C544DCA-1062-4A2E-B9FF-D1853AFBFBBB}"/>
    <cellStyle name="Input 2 4 3 2 4 2" xfId="11361" xr:uid="{A6CDAABD-2BB4-4386-B7CA-6828232BA370}"/>
    <cellStyle name="Input 2 4 3 2 4 2 2" xfId="11362" xr:uid="{F5352903-028E-493C-BEBD-E8A36C80B4CB}"/>
    <cellStyle name="Input 2 4 3 2 4 2 2 2" xfId="11363" xr:uid="{01DF771E-E8E4-4366-95DB-5029AFB3FF0C}"/>
    <cellStyle name="Input 2 4 3 2 4 2 3" xfId="11364" xr:uid="{AE35D424-5593-43E8-A2A1-FDE92A3FA51A}"/>
    <cellStyle name="Input 2 4 3 2 4 3" xfId="11365" xr:uid="{D4824DEC-2B41-423D-A0EA-2292895E2E88}"/>
    <cellStyle name="Input 2 4 3 2 4 4" xfId="11366" xr:uid="{935BF701-E6D9-4617-B12B-51E9BE222D3F}"/>
    <cellStyle name="Input 2 4 3 2 5" xfId="11367" xr:uid="{BB6EBC34-E245-4E21-86B5-3B46410CC8ED}"/>
    <cellStyle name="Input 2 4 3 2 5 2" xfId="11368" xr:uid="{3210A310-2343-470B-B907-7111BC736419}"/>
    <cellStyle name="Input 2 4 3 2 5 2 2" xfId="11369" xr:uid="{883C38EF-36BE-4A50-A13F-0EE6180F7583}"/>
    <cellStyle name="Input 2 4 3 2 5 2 2 2" xfId="11370" xr:uid="{804D9509-AAEB-4F12-B111-F011D9014363}"/>
    <cellStyle name="Input 2 4 3 2 5 2 3" xfId="11371" xr:uid="{9A15BBA3-D2B8-4F47-9601-CF359FB109F0}"/>
    <cellStyle name="Input 2 4 3 2 5 3" xfId="11372" xr:uid="{4AB6C015-0072-4CFF-9E1E-77BA9DDF273A}"/>
    <cellStyle name="Input 2 4 3 2 5 4" xfId="11373" xr:uid="{B23410FE-8784-462A-A52D-A2BB71A3978E}"/>
    <cellStyle name="Input 2 4 3 2 6" xfId="11374" xr:uid="{1E848C50-0EDE-46A1-996D-F1C738D2A182}"/>
    <cellStyle name="Input 2 4 3 2 6 2" xfId="11375" xr:uid="{B2908819-CE3F-4E2F-9959-DC855DBC8E51}"/>
    <cellStyle name="Input 2 4 3 2 6 2 2" xfId="11376" xr:uid="{D3001011-F9E9-4BC2-9AA6-2F90A5221667}"/>
    <cellStyle name="Input 2 4 3 2 6 2 2 2" xfId="11377" xr:uid="{04551228-BFB0-4DBA-9556-A946CEB42465}"/>
    <cellStyle name="Input 2 4 3 2 6 2 3" xfId="11378" xr:uid="{CD085644-2DDA-498C-8450-F7E4ACD61675}"/>
    <cellStyle name="Input 2 4 3 2 6 3" xfId="11379" xr:uid="{D16BF514-3C10-45D0-B337-6B577D234B49}"/>
    <cellStyle name="Input 2 4 3 2 6 4" xfId="11380" xr:uid="{75946AF2-9685-43DD-B32A-072663E8E756}"/>
    <cellStyle name="Input 2 4 3 2 7" xfId="11381" xr:uid="{0D9076BE-EC4D-4CBF-9B0D-9665BE6CFEFB}"/>
    <cellStyle name="Input 2 4 3 2 7 2" xfId="11382" xr:uid="{3524D186-317F-4E66-89F1-AFB9887EFCA5}"/>
    <cellStyle name="Input 2 4 3 2 7 2 2" xfId="11383" xr:uid="{14F9F176-2174-4DEE-9E3A-805E3AFD383A}"/>
    <cellStyle name="Input 2 4 3 2 7 3" xfId="11384" xr:uid="{28B9886A-B59A-4AD4-8B42-F23D5CA40878}"/>
    <cellStyle name="Input 2 4 3 2 8" xfId="11385" xr:uid="{621DB166-5EAC-463C-BAF0-43616CF37B38}"/>
    <cellStyle name="Input 2 4 3 2 9" xfId="11386" xr:uid="{F4FEB183-0C90-4EAD-BDA8-8853DD8598E4}"/>
    <cellStyle name="Input 2 4 3 3" xfId="11387" xr:uid="{4DAC1123-ED40-461B-8973-C89F8B9BEBF9}"/>
    <cellStyle name="Input 2 4 3 3 2" xfId="11388" xr:uid="{FF2267A9-6A93-47A6-9F15-9E0F8E5662B7}"/>
    <cellStyle name="Input 2 4 3 3 2 2" xfId="11389" xr:uid="{F58245C8-1F16-4A1E-BB35-BE45A8D36F7B}"/>
    <cellStyle name="Input 2 4 3 3 2 2 2" xfId="11390" xr:uid="{BA34A761-6D89-484F-800D-B69F90E43EC3}"/>
    <cellStyle name="Input 2 4 3 3 2 2 2 2" xfId="11391" xr:uid="{8C14950D-6BC6-4B9B-A11A-17DEECDF34A2}"/>
    <cellStyle name="Input 2 4 3 3 2 2 3" xfId="11392" xr:uid="{37A6C65B-3A17-46ED-96F6-107739F7CE0A}"/>
    <cellStyle name="Input 2 4 3 3 2 3" xfId="11393" xr:uid="{2FEF4046-CE3B-47B3-B058-1FF7DEB77EAF}"/>
    <cellStyle name="Input 2 4 3 3 2 4" xfId="11394" xr:uid="{5DF6B899-36D2-4DB6-9311-B8CBE853CB01}"/>
    <cellStyle name="Input 2 4 3 3 3" xfId="11395" xr:uid="{9AC57543-8062-4EEA-A2BB-57DCB7BE797F}"/>
    <cellStyle name="Input 2 4 3 3 3 2" xfId="11396" xr:uid="{5292F9A0-D977-46A1-A0BE-B7208CA4C60B}"/>
    <cellStyle name="Input 2 4 3 3 3 2 2" xfId="11397" xr:uid="{5B5F22E7-BD9A-4802-AC34-06F6003F4E66}"/>
    <cellStyle name="Input 2 4 3 3 3 3" xfId="11398" xr:uid="{E561722D-8B59-4F32-B822-2373FB2C950B}"/>
    <cellStyle name="Input 2 4 3 3 4" xfId="11399" xr:uid="{6C864A51-C2C4-47AC-82D9-39E89AF4F867}"/>
    <cellStyle name="Input 2 4 3 3 5" xfId="11400" xr:uid="{3FDBE6CF-7CF8-4DA4-A58C-F9D906B1D82F}"/>
    <cellStyle name="Input 2 4 3 4" xfId="11401" xr:uid="{DFCD2D72-B01D-45BF-AA08-32630BE59602}"/>
    <cellStyle name="Input 2 4 3 4 2" xfId="11402" xr:uid="{B93827C9-B7B3-4B97-9236-003D3A3D7A2C}"/>
    <cellStyle name="Input 2 4 3 4 2 2" xfId="11403" xr:uid="{5357380B-B6FE-47A0-91A3-CB2B2D0543DE}"/>
    <cellStyle name="Input 2 4 3 4 2 2 2" xfId="11404" xr:uid="{128C4967-4783-4A0F-9C24-FBE90D0EFBEF}"/>
    <cellStyle name="Input 2 4 3 4 2 3" xfId="11405" xr:uid="{518D8CDC-FFE3-4EF6-8271-48BA0A9D1B90}"/>
    <cellStyle name="Input 2 4 3 4 3" xfId="11406" xr:uid="{3136A42E-B762-4267-94E8-58BA46EBD7CC}"/>
    <cellStyle name="Input 2 4 3 4 4" xfId="11407" xr:uid="{4E1FA559-B29D-4003-91E8-D1A874081BB0}"/>
    <cellStyle name="Input 2 4 3 5" xfId="11408" xr:uid="{189866BE-1CE0-403C-AB4C-7A58DB76F999}"/>
    <cellStyle name="Input 2 4 3 5 2" xfId="11409" xr:uid="{562C1D4C-8AD4-4FB7-8142-8A50CC4C332E}"/>
    <cellStyle name="Input 2 4 3 5 2 2" xfId="11410" xr:uid="{7B421131-2775-4150-A921-B8B27F0958D3}"/>
    <cellStyle name="Input 2 4 3 5 2 2 2" xfId="11411" xr:uid="{CAACFB29-77AB-4717-B526-46D7EDAF7A86}"/>
    <cellStyle name="Input 2 4 3 5 2 3" xfId="11412" xr:uid="{447CCF92-C28D-437B-8C89-BCDCF76CC3E8}"/>
    <cellStyle name="Input 2 4 3 5 3" xfId="11413" xr:uid="{71C1E74E-435A-40AC-8341-D9BDCC3740F1}"/>
    <cellStyle name="Input 2 4 3 5 4" xfId="11414" xr:uid="{5B799F39-16D7-40D2-ACAC-4B3C8A738387}"/>
    <cellStyle name="Input 2 4 3 6" xfId="11415" xr:uid="{3917DE2F-A54B-46D0-8532-7DD826FF7B3D}"/>
    <cellStyle name="Input 2 4 3 6 2" xfId="11416" xr:uid="{0869697F-EA99-4B0E-A744-E5936113B9B8}"/>
    <cellStyle name="Input 2 4 3 6 2 2" xfId="11417" xr:uid="{13A2C097-FC9C-4DB5-A1DE-742CF24E8D56}"/>
    <cellStyle name="Input 2 4 3 6 2 2 2" xfId="11418" xr:uid="{50DB72AF-12DC-4F85-A3EA-B9DD88740DDA}"/>
    <cellStyle name="Input 2 4 3 6 2 3" xfId="11419" xr:uid="{489443E1-E2BB-48EE-B23D-D74D6B46138B}"/>
    <cellStyle name="Input 2 4 3 6 3" xfId="11420" xr:uid="{8A545235-FA62-49AF-8B4D-8503F28222A9}"/>
    <cellStyle name="Input 2 4 3 6 4" xfId="11421" xr:uid="{3FB0A84B-4747-43FD-AE83-A2B7D67D63B0}"/>
    <cellStyle name="Input 2 4 3 7" xfId="11422" xr:uid="{CC005D43-18CE-4C8D-88F2-D529E10B61C0}"/>
    <cellStyle name="Input 2 4 3 7 2" xfId="11423" xr:uid="{22B2584E-DD0C-4C08-93CB-A9ACB501ACC9}"/>
    <cellStyle name="Input 2 4 3 7 2 2" xfId="11424" xr:uid="{9937C7BC-DC51-4153-8660-F40CAA64A9FB}"/>
    <cellStyle name="Input 2 4 3 7 2 2 2" xfId="11425" xr:uid="{2A75EB99-5BF3-403F-A654-9C1D76E018AA}"/>
    <cellStyle name="Input 2 4 3 7 2 3" xfId="11426" xr:uid="{83ED252D-574E-4A62-BD3C-208811F353DC}"/>
    <cellStyle name="Input 2 4 3 7 3" xfId="11427" xr:uid="{341E9BEA-48DF-403A-B9BF-1E665ED4089D}"/>
    <cellStyle name="Input 2 4 3 7 4" xfId="11428" xr:uid="{65B08DB2-BADF-4D5A-86FF-F9785CA3EE85}"/>
    <cellStyle name="Input 2 4 3 8" xfId="11429" xr:uid="{C8E79BFF-2409-4BB1-8F7F-0E0876C23FDE}"/>
    <cellStyle name="Input 2 4 3 8 2" xfId="11430" xr:uid="{56AB06C3-1EE9-46E3-BA3A-DB8CD5895A6E}"/>
    <cellStyle name="Input 2 4 3 8 2 2" xfId="11431" xr:uid="{A5A7E18C-DDEF-476C-9A79-C2846A34094A}"/>
    <cellStyle name="Input 2 4 3 8 3" xfId="11432" xr:uid="{2E9FB0F7-73D7-4E83-BC41-F51F54375808}"/>
    <cellStyle name="Input 2 4 3 9" xfId="11433" xr:uid="{BBDA48F5-4803-4B94-ACE3-D37659A06E3B}"/>
    <cellStyle name="Input 2 4 4" xfId="11434" xr:uid="{3312210B-AEEF-40C7-A62E-8D69DB656C0A}"/>
    <cellStyle name="Input 2 4 4 10" xfId="11435" xr:uid="{2550440D-46E3-41C8-9EAB-3E928F5DC5C8}"/>
    <cellStyle name="Input 2 4 4 2" xfId="11436" xr:uid="{30AA8F5D-51F3-43E8-B6C3-CA09658F6A9C}"/>
    <cellStyle name="Input 2 4 4 2 2" xfId="11437" xr:uid="{A39A3753-AB9D-4B5E-8889-E1EEE6A42940}"/>
    <cellStyle name="Input 2 4 4 2 2 2" xfId="11438" xr:uid="{FBEB4250-00E4-4D13-BD23-927F089D9734}"/>
    <cellStyle name="Input 2 4 4 2 2 2 2" xfId="11439" xr:uid="{DDA5E628-D9B3-43A1-B3A1-6EE13D6D44B2}"/>
    <cellStyle name="Input 2 4 4 2 2 2 2 2" xfId="11440" xr:uid="{A01352BE-E646-4245-8203-76059030FB02}"/>
    <cellStyle name="Input 2 4 4 2 2 2 3" xfId="11441" xr:uid="{A5D01D4D-72D9-45BF-B919-8589FC154801}"/>
    <cellStyle name="Input 2 4 4 2 2 3" xfId="11442" xr:uid="{05F25174-E266-46B4-90CC-D51761B57BB1}"/>
    <cellStyle name="Input 2 4 4 2 2 4" xfId="11443" xr:uid="{89B0ACEB-6F62-4DB0-AD81-9A16CFED5C4C}"/>
    <cellStyle name="Input 2 4 4 2 3" xfId="11444" xr:uid="{2EBC3BF6-D053-4DD9-9463-CFDE79F3F342}"/>
    <cellStyle name="Input 2 4 4 2 3 2" xfId="11445" xr:uid="{6834939E-FE55-4833-BF32-354CB8F955DF}"/>
    <cellStyle name="Input 2 4 4 2 3 2 2" xfId="11446" xr:uid="{86186AD0-EFC4-4574-9516-06D4C71AA85D}"/>
    <cellStyle name="Input 2 4 4 2 3 2 2 2" xfId="11447" xr:uid="{E013A600-8429-49F6-B757-9F3EC82BD3AD}"/>
    <cellStyle name="Input 2 4 4 2 3 2 3" xfId="11448" xr:uid="{81EB2D63-0068-499F-AFE3-A995E11F4E87}"/>
    <cellStyle name="Input 2 4 4 2 3 3" xfId="11449" xr:uid="{4BF556EB-6ADA-48B2-8426-AB4F2970A221}"/>
    <cellStyle name="Input 2 4 4 2 3 4" xfId="11450" xr:uid="{A2A22BE8-31BE-4B48-865C-54164AD6CA40}"/>
    <cellStyle name="Input 2 4 4 2 4" xfId="11451" xr:uid="{CB389F9C-5357-4371-BEF2-CB0B54933293}"/>
    <cellStyle name="Input 2 4 4 2 4 2" xfId="11452" xr:uid="{2971CC93-B661-44C3-A481-0EC9738E51D9}"/>
    <cellStyle name="Input 2 4 4 2 4 2 2" xfId="11453" xr:uid="{A854B9F5-98A9-48AA-8A32-92BFB346D688}"/>
    <cellStyle name="Input 2 4 4 2 4 2 2 2" xfId="11454" xr:uid="{8E9E220A-8DEB-438F-9C0E-DB2D98977E82}"/>
    <cellStyle name="Input 2 4 4 2 4 2 3" xfId="11455" xr:uid="{42150DCE-998C-45B1-9A4C-B89E0435F553}"/>
    <cellStyle name="Input 2 4 4 2 4 3" xfId="11456" xr:uid="{07787DEE-4EEC-4952-B905-D5A4EC4AF0F8}"/>
    <cellStyle name="Input 2 4 4 2 4 4" xfId="11457" xr:uid="{EFC9B078-4CBD-42E8-B572-66FFAE8BDCA5}"/>
    <cellStyle name="Input 2 4 4 2 5" xfId="11458" xr:uid="{5CE8DBEB-5982-4B4C-B18C-BDE59E2867D7}"/>
    <cellStyle name="Input 2 4 4 2 5 2" xfId="11459" xr:uid="{D057011C-DF27-4AF8-AD01-41B386266B69}"/>
    <cellStyle name="Input 2 4 4 2 5 2 2" xfId="11460" xr:uid="{22D3DB2F-89D0-4613-AFD8-6A3A194D7F46}"/>
    <cellStyle name="Input 2 4 4 2 5 2 2 2" xfId="11461" xr:uid="{B9796E32-8309-46BC-AA82-F1E20065B66B}"/>
    <cellStyle name="Input 2 4 4 2 5 2 3" xfId="11462" xr:uid="{B4426FA4-C5B1-4570-8C74-1025F75DD34C}"/>
    <cellStyle name="Input 2 4 4 2 5 3" xfId="11463" xr:uid="{EB382EC2-D083-471C-A2F8-2A5B1C84AE50}"/>
    <cellStyle name="Input 2 4 4 2 5 4" xfId="11464" xr:uid="{3428BDD6-88FE-4160-9E26-99E38CAF2D36}"/>
    <cellStyle name="Input 2 4 4 2 6" xfId="11465" xr:uid="{E4471A51-AAC8-481A-BACE-C938A74D52D9}"/>
    <cellStyle name="Input 2 4 4 2 6 2" xfId="11466" xr:uid="{BFCB96C5-4F19-4B71-B967-3F70B88F89FE}"/>
    <cellStyle name="Input 2 4 4 2 6 2 2" xfId="11467" xr:uid="{90650713-4E84-4113-8989-2C4FE6DFAE07}"/>
    <cellStyle name="Input 2 4 4 2 6 2 2 2" xfId="11468" xr:uid="{2F7CE24C-BD2A-495D-9411-C2F8CD204CF8}"/>
    <cellStyle name="Input 2 4 4 2 6 2 3" xfId="11469" xr:uid="{09AB089F-E370-4EE6-81C9-40DE6BDB110A}"/>
    <cellStyle name="Input 2 4 4 2 6 3" xfId="11470" xr:uid="{4392A525-CC5B-4052-83C6-7696D4C5CA81}"/>
    <cellStyle name="Input 2 4 4 2 6 4" xfId="11471" xr:uid="{D14BE45E-21CC-41BF-88CF-18E24A511D40}"/>
    <cellStyle name="Input 2 4 4 2 7" xfId="11472" xr:uid="{FF9813F6-5D1F-47C3-9423-A7DEA026E623}"/>
    <cellStyle name="Input 2 4 4 2 7 2" xfId="11473" xr:uid="{0FE47880-8FDC-4D40-A50F-6BEA6251ED35}"/>
    <cellStyle name="Input 2 4 4 2 7 2 2" xfId="11474" xr:uid="{19EC8E5C-F380-492D-BCAC-84D4822FACF2}"/>
    <cellStyle name="Input 2 4 4 2 7 3" xfId="11475" xr:uid="{7BF0DFBB-8578-4F07-8247-058CE5E1CEBF}"/>
    <cellStyle name="Input 2 4 4 2 8" xfId="11476" xr:uid="{CF36E038-91D6-4F5A-A5B0-717C7D160A7A}"/>
    <cellStyle name="Input 2 4 4 2 9" xfId="11477" xr:uid="{F5DF20FB-2013-4AA2-A051-A11FE7D7768D}"/>
    <cellStyle name="Input 2 4 4 3" xfId="11478" xr:uid="{3ECE04DE-BF04-428B-9B16-D38E2F328E85}"/>
    <cellStyle name="Input 2 4 4 3 2" xfId="11479" xr:uid="{D8F8BC5C-49C2-4BDC-A150-1B4DC29ACDFB}"/>
    <cellStyle name="Input 2 4 4 3 2 2" xfId="11480" xr:uid="{4AE369B3-FF98-48A6-8003-B1D206BF9484}"/>
    <cellStyle name="Input 2 4 4 3 2 2 2" xfId="11481" xr:uid="{272AC306-F50B-49D9-AB77-8C8A61C64AA0}"/>
    <cellStyle name="Input 2 4 4 3 2 2 2 2" xfId="11482" xr:uid="{B858F6A9-90BD-4F5C-A487-925E26B9FA35}"/>
    <cellStyle name="Input 2 4 4 3 2 2 3" xfId="11483" xr:uid="{C6FD5CE6-B363-4A2A-9C16-A567A824B979}"/>
    <cellStyle name="Input 2 4 4 3 2 3" xfId="11484" xr:uid="{FDB8858B-4736-4B88-8BC7-AE29CC5BBB2B}"/>
    <cellStyle name="Input 2 4 4 3 2 4" xfId="11485" xr:uid="{8A1C9048-78B7-4C0E-B148-C205ECD4B5AA}"/>
    <cellStyle name="Input 2 4 4 3 3" xfId="11486" xr:uid="{6F906EA4-86E4-46B1-A30D-82BBD79669F6}"/>
    <cellStyle name="Input 2 4 4 3 3 2" xfId="11487" xr:uid="{27345E3C-8A98-4046-AE3C-071280F20C48}"/>
    <cellStyle name="Input 2 4 4 3 3 2 2" xfId="11488" xr:uid="{5F332B3A-AB40-43CE-A4D2-E5234DEA3040}"/>
    <cellStyle name="Input 2 4 4 3 3 3" xfId="11489" xr:uid="{65BBD4F4-7AE4-4114-B6E6-2FC6EA327760}"/>
    <cellStyle name="Input 2 4 4 3 4" xfId="11490" xr:uid="{CBD70D02-47DA-402B-BB7C-3947FBD18236}"/>
    <cellStyle name="Input 2 4 4 3 5" xfId="11491" xr:uid="{5D0F3A6F-7252-42A7-B796-2BC39857E114}"/>
    <cellStyle name="Input 2 4 4 4" xfId="11492" xr:uid="{71840A18-14B1-42CD-AF91-9D31600CBCC5}"/>
    <cellStyle name="Input 2 4 4 4 2" xfId="11493" xr:uid="{1E261E08-349A-4601-9CB1-2310C6FE2103}"/>
    <cellStyle name="Input 2 4 4 4 2 2" xfId="11494" xr:uid="{BC9C6CF8-14C3-48CA-8710-74C1444D058C}"/>
    <cellStyle name="Input 2 4 4 4 2 2 2" xfId="11495" xr:uid="{B90C1133-20C0-47BD-887B-EFA1D2B472FB}"/>
    <cellStyle name="Input 2 4 4 4 2 3" xfId="11496" xr:uid="{82105A9C-9667-4A34-AEAF-D7794BD28B1C}"/>
    <cellStyle name="Input 2 4 4 4 3" xfId="11497" xr:uid="{A84508CD-AF53-468A-ACFA-AB5739E0F4AA}"/>
    <cellStyle name="Input 2 4 4 4 4" xfId="11498" xr:uid="{37743224-1FDE-484B-AFE6-7F41D839E78F}"/>
    <cellStyle name="Input 2 4 4 5" xfId="11499" xr:uid="{B1D55BE5-7A1F-41CF-8A28-8CD448F307A6}"/>
    <cellStyle name="Input 2 4 4 5 2" xfId="11500" xr:uid="{95AE89B2-D1A5-43FA-B72E-9F70A54B7D2C}"/>
    <cellStyle name="Input 2 4 4 5 2 2" xfId="11501" xr:uid="{37AFF689-18F0-4C50-9676-CF72D386CDCB}"/>
    <cellStyle name="Input 2 4 4 5 2 2 2" xfId="11502" xr:uid="{E60AB3A4-AF31-4AD0-809A-B89112CBEAAB}"/>
    <cellStyle name="Input 2 4 4 5 2 3" xfId="11503" xr:uid="{A0CDBA0D-C8C4-407E-A95F-5FABF3CCC1E3}"/>
    <cellStyle name="Input 2 4 4 5 3" xfId="11504" xr:uid="{115C37B3-9A8E-4E16-9C2B-FF43870DCFC7}"/>
    <cellStyle name="Input 2 4 4 5 4" xfId="11505" xr:uid="{B2AE62BB-48B2-42CC-981D-1C6CEB44EE3A}"/>
    <cellStyle name="Input 2 4 4 6" xfId="11506" xr:uid="{B62C25D3-FC44-4E86-939C-43D9A4A92920}"/>
    <cellStyle name="Input 2 4 4 6 2" xfId="11507" xr:uid="{18542E90-25FE-4965-BAA8-8D1C9FCBFCAB}"/>
    <cellStyle name="Input 2 4 4 6 2 2" xfId="11508" xr:uid="{96919718-F2C9-42EA-98CB-E98839AD90B5}"/>
    <cellStyle name="Input 2 4 4 6 2 2 2" xfId="11509" xr:uid="{AE106C66-8F5A-4F5B-96A4-A2B6D349AAC3}"/>
    <cellStyle name="Input 2 4 4 6 2 3" xfId="11510" xr:uid="{A7D2322E-7F22-4CE6-B6C8-EFD22BD43963}"/>
    <cellStyle name="Input 2 4 4 6 3" xfId="11511" xr:uid="{9C8DBB43-286A-4B92-B9AC-981FD896917B}"/>
    <cellStyle name="Input 2 4 4 6 4" xfId="11512" xr:uid="{66C6BCC3-B31A-4158-BE3A-A106E0BB4EF4}"/>
    <cellStyle name="Input 2 4 4 7" xfId="11513" xr:uid="{8DEDE9D3-7354-429E-A65C-CFD9F81F7240}"/>
    <cellStyle name="Input 2 4 4 7 2" xfId="11514" xr:uid="{02E0FFD7-54C3-4D28-BACE-DD2CCC782061}"/>
    <cellStyle name="Input 2 4 4 7 2 2" xfId="11515" xr:uid="{A787681C-45F4-45E2-A268-00376ECE61C0}"/>
    <cellStyle name="Input 2 4 4 7 2 2 2" xfId="11516" xr:uid="{E878766A-5E9C-4887-BD8A-F034519B5B8B}"/>
    <cellStyle name="Input 2 4 4 7 2 3" xfId="11517" xr:uid="{91D00D38-5613-42C4-A0CC-426B421B19E2}"/>
    <cellStyle name="Input 2 4 4 7 3" xfId="11518" xr:uid="{37BC379F-652C-4C45-ACAD-9D49672E26C6}"/>
    <cellStyle name="Input 2 4 4 7 4" xfId="11519" xr:uid="{622D0B89-2D58-4132-BE2F-5DD5B806E918}"/>
    <cellStyle name="Input 2 4 4 8" xfId="11520" xr:uid="{CFDA4202-74BA-46D1-862D-9F4A4546EA47}"/>
    <cellStyle name="Input 2 4 4 8 2" xfId="11521" xr:uid="{A13BACC8-DFDF-422C-9AF4-953C7A0E3019}"/>
    <cellStyle name="Input 2 4 4 8 2 2" xfId="11522" xr:uid="{49FCA23C-29E5-47A8-A6C8-B67FC913A467}"/>
    <cellStyle name="Input 2 4 4 8 3" xfId="11523" xr:uid="{032B3361-B77D-46E3-97BD-70561FF9B8EA}"/>
    <cellStyle name="Input 2 4 4 9" xfId="11524" xr:uid="{AD9619C5-6948-4E46-94D7-609808A01F30}"/>
    <cellStyle name="Input 2 4 5" xfId="11525" xr:uid="{4FA1A454-F103-4A85-9EE4-5083FC2A8A3C}"/>
    <cellStyle name="Input 2 4 5 10" xfId="11526" xr:uid="{480BE82E-E37D-4D12-A50D-94DE07821DE9}"/>
    <cellStyle name="Input 2 4 5 2" xfId="11527" xr:uid="{FB7B2B32-64E9-4F17-8382-BC55C571C012}"/>
    <cellStyle name="Input 2 4 5 2 2" xfId="11528" xr:uid="{B6FDFFFD-6C48-40BB-8C31-DB8AB0C1BE9C}"/>
    <cellStyle name="Input 2 4 5 2 2 2" xfId="11529" xr:uid="{23A4FBAE-60B4-4062-9965-4FEE702B5F0D}"/>
    <cellStyle name="Input 2 4 5 2 2 2 2" xfId="11530" xr:uid="{4E247669-7105-4E5A-A850-AB1EBAEF9B92}"/>
    <cellStyle name="Input 2 4 5 2 2 2 2 2" xfId="11531" xr:uid="{B8330CD9-B04C-4318-A226-1351B14C5647}"/>
    <cellStyle name="Input 2 4 5 2 2 2 3" xfId="11532" xr:uid="{730C6D1D-700D-42CC-B3E2-1A122351401C}"/>
    <cellStyle name="Input 2 4 5 2 2 3" xfId="11533" xr:uid="{FC609597-72A5-41B2-8E99-4EE0811EDE2E}"/>
    <cellStyle name="Input 2 4 5 2 2 4" xfId="11534" xr:uid="{DC7AB968-AF90-468C-B21C-6459BA7CDBF8}"/>
    <cellStyle name="Input 2 4 5 2 3" xfId="11535" xr:uid="{F080F4CE-3385-42FA-8460-88BD8533EDBA}"/>
    <cellStyle name="Input 2 4 5 2 3 2" xfId="11536" xr:uid="{8E1930D1-F167-467A-AD17-DD9AFE381891}"/>
    <cellStyle name="Input 2 4 5 2 3 2 2" xfId="11537" xr:uid="{CFE65284-FF82-4099-8E50-E311A20DC6AB}"/>
    <cellStyle name="Input 2 4 5 2 3 2 2 2" xfId="11538" xr:uid="{D7304585-D054-40C9-98BF-9F74BB6A2332}"/>
    <cellStyle name="Input 2 4 5 2 3 2 3" xfId="11539" xr:uid="{756E4606-1D35-41F1-B947-294EFE827B9A}"/>
    <cellStyle name="Input 2 4 5 2 3 3" xfId="11540" xr:uid="{2BE35691-7FD1-463E-BB0C-F2BFD12F7177}"/>
    <cellStyle name="Input 2 4 5 2 3 4" xfId="11541" xr:uid="{1C4A47B4-809E-4784-A3DB-711DF9E4399B}"/>
    <cellStyle name="Input 2 4 5 2 4" xfId="11542" xr:uid="{2FA0229C-09BF-481C-AD48-F9DEB83665FD}"/>
    <cellStyle name="Input 2 4 5 2 4 2" xfId="11543" xr:uid="{D278011E-3D3E-417E-A977-5D41338A2D05}"/>
    <cellStyle name="Input 2 4 5 2 4 2 2" xfId="11544" xr:uid="{A2D7DA27-2E39-4381-8140-F68C7A9FE8F6}"/>
    <cellStyle name="Input 2 4 5 2 4 2 2 2" xfId="11545" xr:uid="{C5A6BB94-B8FC-4A7B-9EF0-F1CCAE2C927A}"/>
    <cellStyle name="Input 2 4 5 2 4 2 3" xfId="11546" xr:uid="{113C0783-E2E7-4031-B7EB-E4D3880D6E8C}"/>
    <cellStyle name="Input 2 4 5 2 4 3" xfId="11547" xr:uid="{F1B22F1F-6DAB-4F76-A283-D124B38129AC}"/>
    <cellStyle name="Input 2 4 5 2 4 4" xfId="11548" xr:uid="{3626E1EF-1927-4A86-83F1-8CDFAE3E1BF5}"/>
    <cellStyle name="Input 2 4 5 2 5" xfId="11549" xr:uid="{E5FF7A80-5C52-4CDB-9A39-1D4949329EB5}"/>
    <cellStyle name="Input 2 4 5 2 5 2" xfId="11550" xr:uid="{423D9FFB-0F84-45BB-8FEF-ED7E934E7D15}"/>
    <cellStyle name="Input 2 4 5 2 5 2 2" xfId="11551" xr:uid="{9A691852-E9F2-4833-BEFB-3854A02B9715}"/>
    <cellStyle name="Input 2 4 5 2 5 2 2 2" xfId="11552" xr:uid="{2E6F4ECE-A546-43AB-A2A2-6FD5EC969C50}"/>
    <cellStyle name="Input 2 4 5 2 5 2 3" xfId="11553" xr:uid="{8673335D-4F22-4F0B-A5AC-9EEB38C98EFC}"/>
    <cellStyle name="Input 2 4 5 2 5 3" xfId="11554" xr:uid="{CF528A77-AB25-4E28-8015-BD00B43660E2}"/>
    <cellStyle name="Input 2 4 5 2 5 4" xfId="11555" xr:uid="{E989CBD7-DD45-44AB-95C2-A8DBF1A00514}"/>
    <cellStyle name="Input 2 4 5 2 6" xfId="11556" xr:uid="{6B0CE004-3EE2-4E7C-BCAA-78564263A271}"/>
    <cellStyle name="Input 2 4 5 2 6 2" xfId="11557" xr:uid="{6B835E5D-9163-41C9-9584-D116D504C0C9}"/>
    <cellStyle name="Input 2 4 5 2 6 2 2" xfId="11558" xr:uid="{A57CAAD0-BC40-46DC-AF98-FFA25DEC5DE7}"/>
    <cellStyle name="Input 2 4 5 2 6 2 2 2" xfId="11559" xr:uid="{935D7613-D3F8-4603-8E6A-F716D035F05F}"/>
    <cellStyle name="Input 2 4 5 2 6 2 3" xfId="11560" xr:uid="{1507FA74-FB57-4950-AEB8-6DC56FE80C76}"/>
    <cellStyle name="Input 2 4 5 2 6 3" xfId="11561" xr:uid="{B42D089B-4E04-4BBE-810F-87E332539ED8}"/>
    <cellStyle name="Input 2 4 5 2 6 4" xfId="11562" xr:uid="{F4F00A55-2B27-4CE9-AB66-054575A5DBF5}"/>
    <cellStyle name="Input 2 4 5 2 7" xfId="11563" xr:uid="{E90EE72D-744A-45AD-A0B9-26D146D582F0}"/>
    <cellStyle name="Input 2 4 5 2 7 2" xfId="11564" xr:uid="{8FC9F536-03AF-46C3-8BAF-904FD538AEBE}"/>
    <cellStyle name="Input 2 4 5 2 7 2 2" xfId="11565" xr:uid="{511C4CB1-6F52-4F33-A9F6-432C586150A8}"/>
    <cellStyle name="Input 2 4 5 2 7 3" xfId="11566" xr:uid="{79A33807-F353-4092-8386-1A789555A912}"/>
    <cellStyle name="Input 2 4 5 2 8" xfId="11567" xr:uid="{DEC15C96-2DFA-43FD-85B4-A41BA6AD3CF7}"/>
    <cellStyle name="Input 2 4 5 2 9" xfId="11568" xr:uid="{3FF1F928-1CC5-4BC6-8ED1-740EE03691DA}"/>
    <cellStyle name="Input 2 4 5 3" xfId="11569" xr:uid="{4DE1A921-8F02-4B46-B747-B81D92F2E330}"/>
    <cellStyle name="Input 2 4 5 3 2" xfId="11570" xr:uid="{CCB07AF0-A2B4-476C-948E-DF58F26A0174}"/>
    <cellStyle name="Input 2 4 5 3 2 2" xfId="11571" xr:uid="{3CA81E90-CB5B-4D86-8607-6C03B9612C8E}"/>
    <cellStyle name="Input 2 4 5 3 2 2 2" xfId="11572" xr:uid="{F5F6E89C-1A36-45D8-A7AB-11A1517213CA}"/>
    <cellStyle name="Input 2 4 5 3 2 2 2 2" xfId="11573" xr:uid="{CD8E50E8-7A63-4D61-8CC0-584DD2AFA493}"/>
    <cellStyle name="Input 2 4 5 3 2 2 3" xfId="11574" xr:uid="{FA92343E-8257-4C87-9E00-501C58C6C993}"/>
    <cellStyle name="Input 2 4 5 3 2 3" xfId="11575" xr:uid="{74144E4F-78AF-4D3C-B5F5-EFB23C90C5DB}"/>
    <cellStyle name="Input 2 4 5 3 2 4" xfId="11576" xr:uid="{A59D2ABB-25F1-4E55-84A6-785DB46979D5}"/>
    <cellStyle name="Input 2 4 5 3 3" xfId="11577" xr:uid="{4CE98625-EAF4-419F-B695-C741337A4602}"/>
    <cellStyle name="Input 2 4 5 3 3 2" xfId="11578" xr:uid="{ACDE44E6-C0A3-45C6-8526-A172A5F68BDA}"/>
    <cellStyle name="Input 2 4 5 3 3 2 2" xfId="11579" xr:uid="{0ADC6A9F-A7A4-4B11-9B0B-F1C53AE3FB93}"/>
    <cellStyle name="Input 2 4 5 3 3 3" xfId="11580" xr:uid="{1F514533-5EDE-47EA-AAEC-46CF1C8137B2}"/>
    <cellStyle name="Input 2 4 5 3 4" xfId="11581" xr:uid="{0374080E-F11B-4662-BE7D-F2BD93496AF8}"/>
    <cellStyle name="Input 2 4 5 3 5" xfId="11582" xr:uid="{2213C1F6-3E75-4E02-BB06-F47A1D673809}"/>
    <cellStyle name="Input 2 4 5 4" xfId="11583" xr:uid="{441E0C84-F954-4977-BB81-C85B0C6807CA}"/>
    <cellStyle name="Input 2 4 5 4 2" xfId="11584" xr:uid="{0C2E1306-505A-446A-BAB6-26C876C8294A}"/>
    <cellStyle name="Input 2 4 5 4 2 2" xfId="11585" xr:uid="{CCB3E870-4F20-44B4-845E-E7DBE716F0B6}"/>
    <cellStyle name="Input 2 4 5 4 2 2 2" xfId="11586" xr:uid="{24542A8D-7E0D-4349-97F5-24955E42FAE4}"/>
    <cellStyle name="Input 2 4 5 4 2 3" xfId="11587" xr:uid="{4B2C3079-210F-4DAD-8FF0-05B1E8894ABD}"/>
    <cellStyle name="Input 2 4 5 4 3" xfId="11588" xr:uid="{25D7A472-1DCA-49F8-9CBF-D90F123FC9AB}"/>
    <cellStyle name="Input 2 4 5 4 4" xfId="11589" xr:uid="{999B753E-422F-4925-8B3F-75520C310A17}"/>
    <cellStyle name="Input 2 4 5 5" xfId="11590" xr:uid="{2E8E0B52-DC24-42E1-A82F-6C69A78DB5CF}"/>
    <cellStyle name="Input 2 4 5 5 2" xfId="11591" xr:uid="{F05F7A07-E516-4202-A7C0-496F03997282}"/>
    <cellStyle name="Input 2 4 5 5 2 2" xfId="11592" xr:uid="{C176857D-A639-4C1F-BD7B-86668A3D490E}"/>
    <cellStyle name="Input 2 4 5 5 2 2 2" xfId="11593" xr:uid="{A06F82EB-222B-4F0B-9A15-C9664BEB58E5}"/>
    <cellStyle name="Input 2 4 5 5 2 3" xfId="11594" xr:uid="{3C2326F4-97EF-4C50-ACC3-1574EA7DDFBA}"/>
    <cellStyle name="Input 2 4 5 5 3" xfId="11595" xr:uid="{8F056B9B-7A9C-41A1-A2CC-953959A4368C}"/>
    <cellStyle name="Input 2 4 5 5 4" xfId="11596" xr:uid="{CA252261-D318-4586-92D6-2147DC6B7BAA}"/>
    <cellStyle name="Input 2 4 5 6" xfId="11597" xr:uid="{516EEDD8-4E17-4981-969A-1EEAD65391A8}"/>
    <cellStyle name="Input 2 4 5 6 2" xfId="11598" xr:uid="{685A69D5-A97A-4B86-A64E-1A737258BC92}"/>
    <cellStyle name="Input 2 4 5 6 2 2" xfId="11599" xr:uid="{C549CE9D-48E2-4810-B55A-7275ED2335E2}"/>
    <cellStyle name="Input 2 4 5 6 2 2 2" xfId="11600" xr:uid="{C54407BC-62A2-4A18-A394-0CE3DB2C2D21}"/>
    <cellStyle name="Input 2 4 5 6 2 3" xfId="11601" xr:uid="{D89DFB3B-29A0-42A7-AABA-B1B95C0B5635}"/>
    <cellStyle name="Input 2 4 5 6 3" xfId="11602" xr:uid="{BC4DE3A1-A7DA-45B0-B099-FB9638485B4B}"/>
    <cellStyle name="Input 2 4 5 6 4" xfId="11603" xr:uid="{DD5FA2ED-3E98-4151-A23E-AEAA5BE76FB9}"/>
    <cellStyle name="Input 2 4 5 7" xfId="11604" xr:uid="{34AB4D58-AA94-4943-A982-EE8359DE6061}"/>
    <cellStyle name="Input 2 4 5 7 2" xfId="11605" xr:uid="{455D6E40-32AF-403B-97C5-17ECF4AAA637}"/>
    <cellStyle name="Input 2 4 5 7 2 2" xfId="11606" xr:uid="{CB653CA2-EE16-4962-954F-E7F3456B0FAD}"/>
    <cellStyle name="Input 2 4 5 7 2 2 2" xfId="11607" xr:uid="{14D15165-5834-4D6A-9D9A-8FB0A793FF32}"/>
    <cellStyle name="Input 2 4 5 7 2 3" xfId="11608" xr:uid="{E17FB3CE-302A-4B76-ABE3-4A3DF70FA66B}"/>
    <cellStyle name="Input 2 4 5 7 3" xfId="11609" xr:uid="{B8F343E0-1379-40DD-A0A5-28A52EB99D6F}"/>
    <cellStyle name="Input 2 4 5 7 4" xfId="11610" xr:uid="{01E46366-684D-4030-8CCE-D728C2E3EB91}"/>
    <cellStyle name="Input 2 4 5 8" xfId="11611" xr:uid="{CCC548AD-60EF-4043-A543-DD64193AD646}"/>
    <cellStyle name="Input 2 4 5 8 2" xfId="11612" xr:uid="{22052793-2BB8-4E86-9423-B645EFA6DFE3}"/>
    <cellStyle name="Input 2 4 5 8 2 2" xfId="11613" xr:uid="{1B6C0B60-EA7C-49E2-90DB-3E02C2BB5A86}"/>
    <cellStyle name="Input 2 4 5 8 3" xfId="11614" xr:uid="{523FC555-FA9B-4EBB-8297-8E4EFA5DE936}"/>
    <cellStyle name="Input 2 4 5 9" xfId="11615" xr:uid="{9AFFA281-838F-4CC8-A55F-77E81D532540}"/>
    <cellStyle name="Input 2 4 6" xfId="11616" xr:uid="{9BAE9F5F-DC2B-42BE-BBC2-6C1EB73F5890}"/>
    <cellStyle name="Input 2 4 6 10" xfId="11617" xr:uid="{2D77C0E7-8F0A-47E1-8FAF-8665FA9943C5}"/>
    <cellStyle name="Input 2 4 6 2" xfId="11618" xr:uid="{70EEC24E-E35F-45FB-8923-EF77174FA24A}"/>
    <cellStyle name="Input 2 4 6 2 2" xfId="11619" xr:uid="{FEF4CB15-EECD-448E-B115-5E3B82A0180C}"/>
    <cellStyle name="Input 2 4 6 2 2 2" xfId="11620" xr:uid="{2B8902B4-2EFF-4D5E-9042-76280EB6D145}"/>
    <cellStyle name="Input 2 4 6 2 2 2 2" xfId="11621" xr:uid="{8F6F60FC-EA1F-4C84-801E-F4B6A5018734}"/>
    <cellStyle name="Input 2 4 6 2 2 2 2 2" xfId="11622" xr:uid="{C2574E00-5D3C-4E2B-B600-5DF01275E9E9}"/>
    <cellStyle name="Input 2 4 6 2 2 2 3" xfId="11623" xr:uid="{65DAF367-AB92-4A14-ABE0-D632D487825A}"/>
    <cellStyle name="Input 2 4 6 2 2 3" xfId="11624" xr:uid="{1134968A-88D9-45A5-B5FC-DD5E23AA2F1E}"/>
    <cellStyle name="Input 2 4 6 2 2 4" xfId="11625" xr:uid="{0FA355A4-4B49-46D6-9822-6722C9D68487}"/>
    <cellStyle name="Input 2 4 6 2 3" xfId="11626" xr:uid="{DBAA2C54-364C-4723-8134-38A2C6E61E2D}"/>
    <cellStyle name="Input 2 4 6 2 3 2" xfId="11627" xr:uid="{8ED0B972-5BC5-4C48-BA63-837F2226DB9A}"/>
    <cellStyle name="Input 2 4 6 2 3 2 2" xfId="11628" xr:uid="{AF5710F5-5E79-4921-A918-E4E3CFBD3B9F}"/>
    <cellStyle name="Input 2 4 6 2 3 2 2 2" xfId="11629" xr:uid="{042E4754-C269-4F4C-9DF2-A64CFFC7C4E5}"/>
    <cellStyle name="Input 2 4 6 2 3 2 3" xfId="11630" xr:uid="{58F99518-10D2-4F43-BCEF-56EDEB384026}"/>
    <cellStyle name="Input 2 4 6 2 3 3" xfId="11631" xr:uid="{BEF6F860-4B57-4BA6-9A6E-CB58A92DB4C9}"/>
    <cellStyle name="Input 2 4 6 2 3 4" xfId="11632" xr:uid="{CD86F7A1-FB98-4FD4-84F6-0336EEDD7F71}"/>
    <cellStyle name="Input 2 4 6 2 4" xfId="11633" xr:uid="{BC2FC2F6-C642-4BF4-9CA5-DFAEB56476AE}"/>
    <cellStyle name="Input 2 4 6 2 4 2" xfId="11634" xr:uid="{8CD106F3-61C2-463D-B83B-A1F798E6D9EF}"/>
    <cellStyle name="Input 2 4 6 2 4 2 2" xfId="11635" xr:uid="{72D4B65A-0972-4399-9E8F-02BB36E7A81A}"/>
    <cellStyle name="Input 2 4 6 2 4 2 2 2" xfId="11636" xr:uid="{1BE39C52-5F2C-4318-9423-6B6136CAD22B}"/>
    <cellStyle name="Input 2 4 6 2 4 2 3" xfId="11637" xr:uid="{D1663E2D-C0A3-4E89-B1BF-82F62AE209AD}"/>
    <cellStyle name="Input 2 4 6 2 4 3" xfId="11638" xr:uid="{653BCE65-12E2-4058-8608-CB325CA67F40}"/>
    <cellStyle name="Input 2 4 6 2 4 4" xfId="11639" xr:uid="{405BC274-C147-4BCF-8115-6131B3F82097}"/>
    <cellStyle name="Input 2 4 6 2 5" xfId="11640" xr:uid="{249FF294-F414-447C-A598-2137941128F8}"/>
    <cellStyle name="Input 2 4 6 2 5 2" xfId="11641" xr:uid="{2D3D8E08-4637-42FE-BB44-6A8F31F62237}"/>
    <cellStyle name="Input 2 4 6 2 5 2 2" xfId="11642" xr:uid="{55A180CD-B0DD-4C3B-828B-D7B76C4DD3EB}"/>
    <cellStyle name="Input 2 4 6 2 5 2 2 2" xfId="11643" xr:uid="{37F86F34-7402-4011-9F5D-C5682B249D2E}"/>
    <cellStyle name="Input 2 4 6 2 5 2 3" xfId="11644" xr:uid="{1200B79D-6738-45FB-B28E-6D5172309766}"/>
    <cellStyle name="Input 2 4 6 2 5 3" xfId="11645" xr:uid="{2483AB2E-4DBA-49A8-AF1E-9E68DD102B84}"/>
    <cellStyle name="Input 2 4 6 2 5 4" xfId="11646" xr:uid="{63706EAC-D63F-43C9-80D8-75A2C3B5A794}"/>
    <cellStyle name="Input 2 4 6 2 6" xfId="11647" xr:uid="{D0F83548-9BA5-4016-BDCB-8AE1D9058CC4}"/>
    <cellStyle name="Input 2 4 6 2 6 2" xfId="11648" xr:uid="{5B9DB2D7-A668-42C6-B5BD-96942B3B03E7}"/>
    <cellStyle name="Input 2 4 6 2 6 2 2" xfId="11649" xr:uid="{9E8BA26F-9A32-41F1-AA9B-61359B77FF6A}"/>
    <cellStyle name="Input 2 4 6 2 6 2 2 2" xfId="11650" xr:uid="{F592371F-C4D5-4B1B-894C-7CAA1E121347}"/>
    <cellStyle name="Input 2 4 6 2 6 2 3" xfId="11651" xr:uid="{5CDCD4D5-6FCF-4765-AB5F-6CA36823CD2B}"/>
    <cellStyle name="Input 2 4 6 2 6 3" xfId="11652" xr:uid="{D937DA95-A74C-481B-BA46-9D7FF3458411}"/>
    <cellStyle name="Input 2 4 6 2 6 4" xfId="11653" xr:uid="{F00ED7CE-7850-4A46-8FDE-15DDC99942B9}"/>
    <cellStyle name="Input 2 4 6 2 7" xfId="11654" xr:uid="{424ACD9A-48E1-4514-832F-B58DB6C48FF5}"/>
    <cellStyle name="Input 2 4 6 2 7 2" xfId="11655" xr:uid="{BB86E895-C972-4CB1-AB35-4A3474162725}"/>
    <cellStyle name="Input 2 4 6 2 7 2 2" xfId="11656" xr:uid="{3350914A-D51F-40DC-9A73-2A009005691F}"/>
    <cellStyle name="Input 2 4 6 2 7 3" xfId="11657" xr:uid="{B48B8E5E-199F-46D1-95E4-DC955A71E0E4}"/>
    <cellStyle name="Input 2 4 6 2 8" xfId="11658" xr:uid="{6E37C487-F5A9-4510-BF4C-980AD8C89F50}"/>
    <cellStyle name="Input 2 4 6 2 9" xfId="11659" xr:uid="{0FCFA085-3268-4F2D-8234-C3AC10E951DD}"/>
    <cellStyle name="Input 2 4 6 3" xfId="11660" xr:uid="{7E23B708-5F7C-441D-8037-8F430A43F63E}"/>
    <cellStyle name="Input 2 4 6 3 2" xfId="11661" xr:uid="{49E19839-B6CB-4937-AA34-83C112FB034B}"/>
    <cellStyle name="Input 2 4 6 3 2 2" xfId="11662" xr:uid="{920B8D26-D90A-487E-83FD-7D741EB20277}"/>
    <cellStyle name="Input 2 4 6 3 2 2 2" xfId="11663" xr:uid="{57D3EEC5-7630-4D2A-94B8-C01ED6586484}"/>
    <cellStyle name="Input 2 4 6 3 2 2 2 2" xfId="11664" xr:uid="{38412D45-6D39-4C8E-B378-0F2042C7523B}"/>
    <cellStyle name="Input 2 4 6 3 2 2 3" xfId="11665" xr:uid="{80C7E7E1-1275-4D88-899C-66616F5BCFE5}"/>
    <cellStyle name="Input 2 4 6 3 2 3" xfId="11666" xr:uid="{8C7C455D-D520-49F8-B945-40AA8E256106}"/>
    <cellStyle name="Input 2 4 6 3 2 4" xfId="11667" xr:uid="{C67931A7-4F25-49F7-B3EC-52B50CB79EE6}"/>
    <cellStyle name="Input 2 4 6 3 3" xfId="11668" xr:uid="{9B3FFA42-C809-4ED2-9452-BF2006A2E228}"/>
    <cellStyle name="Input 2 4 6 3 3 2" xfId="11669" xr:uid="{D3776197-0309-4664-972D-42F14041A3B5}"/>
    <cellStyle name="Input 2 4 6 3 3 2 2" xfId="11670" xr:uid="{8AF2D361-D0B2-488E-BAF9-B56DC9F352A2}"/>
    <cellStyle name="Input 2 4 6 3 3 3" xfId="11671" xr:uid="{215FFF3F-DBF2-4E7B-98D4-407B263DDA54}"/>
    <cellStyle name="Input 2 4 6 3 4" xfId="11672" xr:uid="{33F47CF7-7FE1-40F9-9D88-F8D5F7784173}"/>
    <cellStyle name="Input 2 4 6 3 5" xfId="11673" xr:uid="{6F89E536-D509-44BB-B74C-6EE398A15599}"/>
    <cellStyle name="Input 2 4 6 4" xfId="11674" xr:uid="{FE2FA53E-AFB4-440A-A29E-0849169605C0}"/>
    <cellStyle name="Input 2 4 6 4 2" xfId="11675" xr:uid="{CECF1830-7883-4654-B9FA-2E884A77CC8D}"/>
    <cellStyle name="Input 2 4 6 4 2 2" xfId="11676" xr:uid="{489AA6B9-B0CD-4170-9D36-B21FBC5565A1}"/>
    <cellStyle name="Input 2 4 6 4 2 2 2" xfId="11677" xr:uid="{C1C2C801-4DB9-43C9-90CB-E5E05CD60A8A}"/>
    <cellStyle name="Input 2 4 6 4 2 3" xfId="11678" xr:uid="{D3646D4E-B78B-4828-8789-74EC71A3AB34}"/>
    <cellStyle name="Input 2 4 6 4 3" xfId="11679" xr:uid="{638A863A-A4D0-49BC-822E-2E4F17761073}"/>
    <cellStyle name="Input 2 4 6 4 4" xfId="11680" xr:uid="{F338C727-915F-44F5-8F72-2E257AB71708}"/>
    <cellStyle name="Input 2 4 6 5" xfId="11681" xr:uid="{13200C9A-87AC-4C87-B280-AECD83EB741D}"/>
    <cellStyle name="Input 2 4 6 5 2" xfId="11682" xr:uid="{0F90C8DE-F2AF-4660-9930-D09B9236A72B}"/>
    <cellStyle name="Input 2 4 6 5 2 2" xfId="11683" xr:uid="{80CC7489-0AA7-4DDF-9532-C48F7EA76809}"/>
    <cellStyle name="Input 2 4 6 5 2 2 2" xfId="11684" xr:uid="{B3223FFF-092D-490E-8562-C132FDFE5512}"/>
    <cellStyle name="Input 2 4 6 5 2 3" xfId="11685" xr:uid="{2D6ADAF6-F925-45F2-A712-4FBC1C80655D}"/>
    <cellStyle name="Input 2 4 6 5 3" xfId="11686" xr:uid="{D13FF922-4B22-4989-A3AA-B548866AC979}"/>
    <cellStyle name="Input 2 4 6 5 4" xfId="11687" xr:uid="{5AD27916-B936-449C-AFA2-B46B9AF72CD0}"/>
    <cellStyle name="Input 2 4 6 6" xfId="11688" xr:uid="{61A56CAE-AB15-4F07-A382-306AB4FD2F4F}"/>
    <cellStyle name="Input 2 4 6 6 2" xfId="11689" xr:uid="{759833B4-5C62-413E-A6B4-B8A22BE96369}"/>
    <cellStyle name="Input 2 4 6 6 2 2" xfId="11690" xr:uid="{F764968A-B2F1-41BD-9664-E817E027756B}"/>
    <cellStyle name="Input 2 4 6 6 2 2 2" xfId="11691" xr:uid="{89156739-3F5D-4EFF-9B75-124576F02207}"/>
    <cellStyle name="Input 2 4 6 6 2 3" xfId="11692" xr:uid="{A532FF6E-6931-4678-BE84-F8D88B937C1F}"/>
    <cellStyle name="Input 2 4 6 6 3" xfId="11693" xr:uid="{B5424C7F-D5C7-4850-927F-A96A3936A317}"/>
    <cellStyle name="Input 2 4 6 6 4" xfId="11694" xr:uid="{A3A3382B-BE1E-4040-BEA1-D7E9FD23DDB7}"/>
    <cellStyle name="Input 2 4 6 7" xfId="11695" xr:uid="{29A5DBC8-FA92-48A1-9F29-751594E0EAD6}"/>
    <cellStyle name="Input 2 4 6 7 2" xfId="11696" xr:uid="{1F0B10D1-EDFB-4A4F-9517-9AA46278563F}"/>
    <cellStyle name="Input 2 4 6 7 2 2" xfId="11697" xr:uid="{AFD47967-B3DD-478C-AD82-244389F0BD9F}"/>
    <cellStyle name="Input 2 4 6 7 2 2 2" xfId="11698" xr:uid="{2C2CE8BD-E79A-4543-BC9D-BD971512FDA5}"/>
    <cellStyle name="Input 2 4 6 7 2 3" xfId="11699" xr:uid="{440485EE-079D-4F8E-934D-B591FEBA6A7F}"/>
    <cellStyle name="Input 2 4 6 7 3" xfId="11700" xr:uid="{E28C31B6-1D24-4BEF-B479-BD6D258C6A2F}"/>
    <cellStyle name="Input 2 4 6 7 4" xfId="11701" xr:uid="{098B13BE-E58D-400D-A98C-CE89403B5286}"/>
    <cellStyle name="Input 2 4 6 8" xfId="11702" xr:uid="{2758DAEF-19C4-4CED-8D18-0D70B4E3689B}"/>
    <cellStyle name="Input 2 4 6 8 2" xfId="11703" xr:uid="{40787E5C-F493-428A-9C0B-803C24274E9B}"/>
    <cellStyle name="Input 2 4 6 8 2 2" xfId="11704" xr:uid="{DBC53F61-DC6B-48DA-AA58-DC7446AB1E30}"/>
    <cellStyle name="Input 2 4 6 8 3" xfId="11705" xr:uid="{C095142B-3CF1-4432-BCC6-517F7FCF434E}"/>
    <cellStyle name="Input 2 4 6 9" xfId="11706" xr:uid="{21042439-BE53-45CF-B790-219CC7D8479F}"/>
    <cellStyle name="Input 2 4 7" xfId="11707" xr:uid="{3A9F4CEB-A8C8-418A-8CAB-49BCC83B375F}"/>
    <cellStyle name="Input 2 4 7 10" xfId="11708" xr:uid="{35F37A1B-DB22-4465-914F-3DBDD2CCBCF3}"/>
    <cellStyle name="Input 2 4 7 2" xfId="11709" xr:uid="{EEACD761-CDA0-466D-B20F-C464176176D0}"/>
    <cellStyle name="Input 2 4 7 2 2" xfId="11710" xr:uid="{F4CE85FF-2C5F-4094-9B81-A9DC765FFD1C}"/>
    <cellStyle name="Input 2 4 7 2 2 2" xfId="11711" xr:uid="{D423580A-7D10-49A3-8745-067F9C6C9D28}"/>
    <cellStyle name="Input 2 4 7 2 2 2 2" xfId="11712" xr:uid="{C581E0F2-ACF5-4558-B801-972A4670088B}"/>
    <cellStyle name="Input 2 4 7 2 2 2 2 2" xfId="11713" xr:uid="{682E305A-786B-4F59-9CCB-E2AE81C59576}"/>
    <cellStyle name="Input 2 4 7 2 2 2 3" xfId="11714" xr:uid="{64FC6B61-0F00-46A4-B4DD-1E20CAA7DD52}"/>
    <cellStyle name="Input 2 4 7 2 2 3" xfId="11715" xr:uid="{4E4B23AE-E025-4FE0-90C7-CC9291C7C13C}"/>
    <cellStyle name="Input 2 4 7 2 2 4" xfId="11716" xr:uid="{2F81B29A-14E2-4BB9-964F-686AAC94376C}"/>
    <cellStyle name="Input 2 4 7 2 3" xfId="11717" xr:uid="{19368556-1E3B-47CC-BFE4-A0ADD474A987}"/>
    <cellStyle name="Input 2 4 7 2 3 2" xfId="11718" xr:uid="{AE19389D-DC63-414F-9577-7B314285DCF2}"/>
    <cellStyle name="Input 2 4 7 2 3 2 2" xfId="11719" xr:uid="{51B513DF-B35E-40A6-A5FA-DB1B95B01C3A}"/>
    <cellStyle name="Input 2 4 7 2 3 2 2 2" xfId="11720" xr:uid="{F0E33EF9-AC6E-4C09-9DB3-7A106BF7E33E}"/>
    <cellStyle name="Input 2 4 7 2 3 2 3" xfId="11721" xr:uid="{E4627760-38DC-46DA-858E-390CFF6CAD05}"/>
    <cellStyle name="Input 2 4 7 2 3 3" xfId="11722" xr:uid="{433745A3-9F05-47E2-B711-08F2B7547131}"/>
    <cellStyle name="Input 2 4 7 2 3 4" xfId="11723" xr:uid="{3C51D0FA-7064-49B0-8965-67279CA3ACF4}"/>
    <cellStyle name="Input 2 4 7 2 4" xfId="11724" xr:uid="{D107B8C7-406D-4169-AF92-5C385DF87111}"/>
    <cellStyle name="Input 2 4 7 2 4 2" xfId="11725" xr:uid="{F1D279D4-8CA1-4B60-902F-12F1C9E9D4B5}"/>
    <cellStyle name="Input 2 4 7 2 4 2 2" xfId="11726" xr:uid="{179F3154-F19C-4AA9-986C-DC27A0D7811A}"/>
    <cellStyle name="Input 2 4 7 2 4 2 2 2" xfId="11727" xr:uid="{5CA81BA8-51A8-4466-BCFC-CD8ECC84A55A}"/>
    <cellStyle name="Input 2 4 7 2 4 2 3" xfId="11728" xr:uid="{F955CA1A-3603-477B-BA18-F7C9416463B2}"/>
    <cellStyle name="Input 2 4 7 2 4 3" xfId="11729" xr:uid="{335261CC-2779-4FAA-A77C-D1BFC5AA70FA}"/>
    <cellStyle name="Input 2 4 7 2 4 4" xfId="11730" xr:uid="{EE08C976-07B5-4FBC-B13E-B3B8C097CBD0}"/>
    <cellStyle name="Input 2 4 7 2 5" xfId="11731" xr:uid="{0AF3F20F-929D-408F-B2AF-0C91C71DC72E}"/>
    <cellStyle name="Input 2 4 7 2 5 2" xfId="11732" xr:uid="{FFFEB127-509C-409B-836E-3D34CC78C632}"/>
    <cellStyle name="Input 2 4 7 2 5 2 2" xfId="11733" xr:uid="{CA6B1F3E-CF1B-49F5-B2E1-42BD533746D8}"/>
    <cellStyle name="Input 2 4 7 2 5 2 2 2" xfId="11734" xr:uid="{089054CF-6A9A-4D6E-A03F-727951C49B34}"/>
    <cellStyle name="Input 2 4 7 2 5 2 3" xfId="11735" xr:uid="{69306652-43DA-4892-BA01-B52660D34A40}"/>
    <cellStyle name="Input 2 4 7 2 5 3" xfId="11736" xr:uid="{3D1489E1-6716-4716-8111-331D251A928A}"/>
    <cellStyle name="Input 2 4 7 2 5 4" xfId="11737" xr:uid="{9B72F1B0-8817-4307-A35B-110E7D777EDC}"/>
    <cellStyle name="Input 2 4 7 2 6" xfId="11738" xr:uid="{CA898550-1303-4B1F-94A5-BB2B2F80AFBB}"/>
    <cellStyle name="Input 2 4 7 2 6 2" xfId="11739" xr:uid="{5D137162-2CE0-494F-B864-EAC96D0D00F3}"/>
    <cellStyle name="Input 2 4 7 2 6 2 2" xfId="11740" xr:uid="{B167DFD1-0C5C-4DFC-8B2D-1F3B71D7AEE7}"/>
    <cellStyle name="Input 2 4 7 2 6 2 2 2" xfId="11741" xr:uid="{FADC50F6-4393-4C74-8D3B-423A0F664766}"/>
    <cellStyle name="Input 2 4 7 2 6 2 3" xfId="11742" xr:uid="{4C274571-5FE7-47AB-AE0D-0B173B239E36}"/>
    <cellStyle name="Input 2 4 7 2 6 3" xfId="11743" xr:uid="{213DBFF3-F587-4DC7-95D6-62DD37EE8496}"/>
    <cellStyle name="Input 2 4 7 2 6 4" xfId="11744" xr:uid="{B7A56FD8-EDA3-4B0E-BBB5-A1D5066F30BF}"/>
    <cellStyle name="Input 2 4 7 2 7" xfId="11745" xr:uid="{1DEEEC28-D91A-4F75-82B1-5B0B056FE663}"/>
    <cellStyle name="Input 2 4 7 2 7 2" xfId="11746" xr:uid="{6C53777F-CE15-484D-A503-3A03CFF9AE94}"/>
    <cellStyle name="Input 2 4 7 2 7 2 2" xfId="11747" xr:uid="{8A58CF1F-CF97-4490-9D35-8049349B3647}"/>
    <cellStyle name="Input 2 4 7 2 7 3" xfId="11748" xr:uid="{C0CED7BA-3F3A-4323-9DFD-C53E647B8BE7}"/>
    <cellStyle name="Input 2 4 7 2 8" xfId="11749" xr:uid="{BF18112C-063B-4407-9FD2-EAA21B32997B}"/>
    <cellStyle name="Input 2 4 7 2 9" xfId="11750" xr:uid="{B9AC1505-FBAF-4F5C-A761-08740186B1D6}"/>
    <cellStyle name="Input 2 4 7 3" xfId="11751" xr:uid="{94D39E48-C2CB-49DE-9441-5528753899C2}"/>
    <cellStyle name="Input 2 4 7 3 2" xfId="11752" xr:uid="{B7504767-7789-4A1F-8256-00580E24406E}"/>
    <cellStyle name="Input 2 4 7 3 2 2" xfId="11753" xr:uid="{B25DD6DC-62C4-4C18-90C5-4D39580F45A5}"/>
    <cellStyle name="Input 2 4 7 3 2 2 2" xfId="11754" xr:uid="{367101FD-ACC1-4732-A303-1E349980DF09}"/>
    <cellStyle name="Input 2 4 7 3 2 2 2 2" xfId="11755" xr:uid="{958F1953-5C74-43D3-BA0A-8B7A1B620E33}"/>
    <cellStyle name="Input 2 4 7 3 2 2 3" xfId="11756" xr:uid="{7D6E7A72-B2C1-49C6-A55C-A68C5D7D59AE}"/>
    <cellStyle name="Input 2 4 7 3 2 3" xfId="11757" xr:uid="{666B122B-951A-4597-97CC-E09720DEE4DE}"/>
    <cellStyle name="Input 2 4 7 3 2 4" xfId="11758" xr:uid="{469E83C0-D3E9-4FA4-8161-B722EE118722}"/>
    <cellStyle name="Input 2 4 7 3 3" xfId="11759" xr:uid="{62B89595-6D65-4A24-A5CE-1713D724B59E}"/>
    <cellStyle name="Input 2 4 7 3 3 2" xfId="11760" xr:uid="{40E7B721-C734-4950-BA5A-6B7978048B57}"/>
    <cellStyle name="Input 2 4 7 3 3 2 2" xfId="11761" xr:uid="{D4EABDCE-AB2A-4EF4-B751-1AE4BB5D2288}"/>
    <cellStyle name="Input 2 4 7 3 3 3" xfId="11762" xr:uid="{61067EF4-B10B-429C-BE04-5851E780FBB4}"/>
    <cellStyle name="Input 2 4 7 3 4" xfId="11763" xr:uid="{DABDC6F9-ED11-4E7B-B448-5FF67E072F0E}"/>
    <cellStyle name="Input 2 4 7 3 5" xfId="11764" xr:uid="{89C690CB-E6FD-41B9-9359-8B3A0BDE3FE1}"/>
    <cellStyle name="Input 2 4 7 4" xfId="11765" xr:uid="{B76FC5EB-1017-4E8B-B0CC-DC704B2F2992}"/>
    <cellStyle name="Input 2 4 7 4 2" xfId="11766" xr:uid="{FD331610-C0B2-4B5D-BD3C-4D0B5CA66CC2}"/>
    <cellStyle name="Input 2 4 7 4 2 2" xfId="11767" xr:uid="{FBFF2843-D6F1-44FC-A8CB-C5248AC55DAE}"/>
    <cellStyle name="Input 2 4 7 4 2 2 2" xfId="11768" xr:uid="{7F76FFD4-7010-4F94-B018-908CD94E173D}"/>
    <cellStyle name="Input 2 4 7 4 2 3" xfId="11769" xr:uid="{00A05E97-DD92-49E2-BC9F-6119CA4E2FA1}"/>
    <cellStyle name="Input 2 4 7 4 3" xfId="11770" xr:uid="{AE243965-C085-4447-9B73-3E804B21792C}"/>
    <cellStyle name="Input 2 4 7 4 4" xfId="11771" xr:uid="{AFB21377-B779-47B2-A797-C7F12EF80C7C}"/>
    <cellStyle name="Input 2 4 7 5" xfId="11772" xr:uid="{BF4D496D-7F8C-4895-A8A7-189764EC19C9}"/>
    <cellStyle name="Input 2 4 7 5 2" xfId="11773" xr:uid="{8069C103-0438-4E6F-8C9E-76F4501A2BB8}"/>
    <cellStyle name="Input 2 4 7 5 2 2" xfId="11774" xr:uid="{15563846-0C77-4A0D-828F-4344A63F7F4F}"/>
    <cellStyle name="Input 2 4 7 5 2 2 2" xfId="11775" xr:uid="{64491394-7AB4-4C1A-8F20-F46C7C0ACF47}"/>
    <cellStyle name="Input 2 4 7 5 2 3" xfId="11776" xr:uid="{34C3100B-54EC-4C7C-A960-BFB291777D65}"/>
    <cellStyle name="Input 2 4 7 5 3" xfId="11777" xr:uid="{F8D6294B-C5B6-4F46-AC3C-5FEA39CD3DF1}"/>
    <cellStyle name="Input 2 4 7 5 4" xfId="11778" xr:uid="{8A0F6C78-33BC-4993-8925-4EAA4E5F2068}"/>
    <cellStyle name="Input 2 4 7 6" xfId="11779" xr:uid="{AC8F9249-54C0-477A-BF44-C4A00DC24223}"/>
    <cellStyle name="Input 2 4 7 6 2" xfId="11780" xr:uid="{47D6EDD4-BACF-4705-8CD6-9227ABEADF3C}"/>
    <cellStyle name="Input 2 4 7 6 2 2" xfId="11781" xr:uid="{2B8B7670-377D-4B04-98A7-BC7963BCFD0E}"/>
    <cellStyle name="Input 2 4 7 6 2 2 2" xfId="11782" xr:uid="{C49E361D-DDB7-48A8-9C69-9BA10021DDDF}"/>
    <cellStyle name="Input 2 4 7 6 2 3" xfId="11783" xr:uid="{75F03609-DC8E-45A3-80EC-0D464BF4A3B6}"/>
    <cellStyle name="Input 2 4 7 6 3" xfId="11784" xr:uid="{37D6CFA9-C846-4838-86E8-988044252ACA}"/>
    <cellStyle name="Input 2 4 7 6 4" xfId="11785" xr:uid="{DD60BE34-3E92-4E3C-856B-E69D1DE4D29E}"/>
    <cellStyle name="Input 2 4 7 7" xfId="11786" xr:uid="{85511186-D0F0-4ED5-B896-9C92AF34DB52}"/>
    <cellStyle name="Input 2 4 7 7 2" xfId="11787" xr:uid="{A8E2E1E3-AF33-410F-A495-76174836F1C1}"/>
    <cellStyle name="Input 2 4 7 7 2 2" xfId="11788" xr:uid="{216C406B-E0BD-4E42-9CB7-34DADDC4BC69}"/>
    <cellStyle name="Input 2 4 7 7 2 2 2" xfId="11789" xr:uid="{DA5A7A74-3AD2-4A5B-BF67-01F99CD6E37F}"/>
    <cellStyle name="Input 2 4 7 7 2 3" xfId="11790" xr:uid="{30258519-A5A2-4DF7-B345-03F0EE0E7EE7}"/>
    <cellStyle name="Input 2 4 7 7 3" xfId="11791" xr:uid="{28E0A014-2D22-4E8D-B5AD-F8530E6AB58D}"/>
    <cellStyle name="Input 2 4 7 7 4" xfId="11792" xr:uid="{BAB73D8A-387F-4A34-91C9-2E60A8DD51D8}"/>
    <cellStyle name="Input 2 4 7 8" xfId="11793" xr:uid="{089D63C2-C024-4F40-A891-47392B0BCFD7}"/>
    <cellStyle name="Input 2 4 7 8 2" xfId="11794" xr:uid="{3127C831-7E49-4191-BAE6-946756BB26E3}"/>
    <cellStyle name="Input 2 4 7 8 2 2" xfId="11795" xr:uid="{FA066CEB-2E23-4CAD-A579-F6240A448101}"/>
    <cellStyle name="Input 2 4 7 8 3" xfId="11796" xr:uid="{814FBDB4-4EFA-489B-AD17-D4DFE970062E}"/>
    <cellStyle name="Input 2 4 7 9" xfId="11797" xr:uid="{5E3B6B07-A852-41D5-9370-3F6C20FC3689}"/>
    <cellStyle name="Input 2 4 8" xfId="11798" xr:uid="{068DC0D8-94A6-4C23-AE67-C8A951D558E8}"/>
    <cellStyle name="Input 2 4 8 10" xfId="11799" xr:uid="{D54F5937-5F27-47A0-B776-219C2B985634}"/>
    <cellStyle name="Input 2 4 8 2" xfId="11800" xr:uid="{7368AD72-27A2-416E-8A6B-0BD2315DD85E}"/>
    <cellStyle name="Input 2 4 8 2 2" xfId="11801" xr:uid="{CFBB2873-9E77-4749-B963-8A701C6684C1}"/>
    <cellStyle name="Input 2 4 8 2 2 2" xfId="11802" xr:uid="{E1A91C8E-7DF3-440A-A08A-FA6E91C9E59B}"/>
    <cellStyle name="Input 2 4 8 2 2 2 2" xfId="11803" xr:uid="{80F8EA8E-AD56-4571-861D-F5A6349A09DA}"/>
    <cellStyle name="Input 2 4 8 2 2 2 2 2" xfId="11804" xr:uid="{D7EAB2BD-7B00-4672-9F3D-24A2CEB488BA}"/>
    <cellStyle name="Input 2 4 8 2 2 2 3" xfId="11805" xr:uid="{C31C27D4-B720-4502-9DBD-5C6E3BDE68C4}"/>
    <cellStyle name="Input 2 4 8 2 2 3" xfId="11806" xr:uid="{6CD37792-6A23-4D9C-A9C4-446DEBA2D540}"/>
    <cellStyle name="Input 2 4 8 2 2 4" xfId="11807" xr:uid="{D69CCFDD-CA13-4D70-BE38-02FBC9684B55}"/>
    <cellStyle name="Input 2 4 8 2 3" xfId="11808" xr:uid="{9FA3126F-FFC8-414A-8B9A-A5B070743445}"/>
    <cellStyle name="Input 2 4 8 2 3 2" xfId="11809" xr:uid="{C014AA54-8BFC-4481-B685-6B5BDBA0ED43}"/>
    <cellStyle name="Input 2 4 8 2 3 2 2" xfId="11810" xr:uid="{D7AE302A-915C-49F8-8F28-F9B680AE5519}"/>
    <cellStyle name="Input 2 4 8 2 3 2 2 2" xfId="11811" xr:uid="{EA961298-0CFC-4AD3-BC76-49141049EDC9}"/>
    <cellStyle name="Input 2 4 8 2 3 2 3" xfId="11812" xr:uid="{1E8BD6DD-7108-404E-B21C-04780A9034E5}"/>
    <cellStyle name="Input 2 4 8 2 3 3" xfId="11813" xr:uid="{014A6007-A1C0-4E61-9B89-FC8B8B258B90}"/>
    <cellStyle name="Input 2 4 8 2 3 4" xfId="11814" xr:uid="{60042C59-31DF-434F-BBAF-E6DA8C872ED7}"/>
    <cellStyle name="Input 2 4 8 2 4" xfId="11815" xr:uid="{1313FACE-F817-43E2-B0A4-4DA64BF04277}"/>
    <cellStyle name="Input 2 4 8 2 4 2" xfId="11816" xr:uid="{8F4F624A-0BE0-4BA9-BDD2-CA1FF5F212EA}"/>
    <cellStyle name="Input 2 4 8 2 4 2 2" xfId="11817" xr:uid="{777FE815-6076-44EA-9732-A5AE5235088C}"/>
    <cellStyle name="Input 2 4 8 2 4 2 2 2" xfId="11818" xr:uid="{E5DDFE75-66BA-4C78-A15A-17952EF60EB3}"/>
    <cellStyle name="Input 2 4 8 2 4 2 3" xfId="11819" xr:uid="{4EC519E1-0FD3-4AA6-B4D2-050351C61278}"/>
    <cellStyle name="Input 2 4 8 2 4 3" xfId="11820" xr:uid="{BFB4A212-FD9A-44B7-8855-55B59AFEAEF5}"/>
    <cellStyle name="Input 2 4 8 2 4 4" xfId="11821" xr:uid="{C8D25B73-C351-4041-98B6-74121584F511}"/>
    <cellStyle name="Input 2 4 8 2 5" xfId="11822" xr:uid="{257D3A2F-3A6C-4613-B804-C7A38CFEBD6B}"/>
    <cellStyle name="Input 2 4 8 2 5 2" xfId="11823" xr:uid="{471D0370-3B41-4ADA-AFF5-15B682F459F0}"/>
    <cellStyle name="Input 2 4 8 2 5 2 2" xfId="11824" xr:uid="{38841EE8-863E-48A1-BABF-ACF29D8F6D27}"/>
    <cellStyle name="Input 2 4 8 2 5 2 2 2" xfId="11825" xr:uid="{E5C1B8B7-C6EC-4EEB-94E9-989FFFB6E0B1}"/>
    <cellStyle name="Input 2 4 8 2 5 2 3" xfId="11826" xr:uid="{E6B151BC-13F1-4CF4-88B2-DE236AD6FC0E}"/>
    <cellStyle name="Input 2 4 8 2 5 3" xfId="11827" xr:uid="{40E66B85-B92A-451D-BB44-ADA19724B886}"/>
    <cellStyle name="Input 2 4 8 2 5 4" xfId="11828" xr:uid="{B640AED4-401E-4E56-99E4-9C0A37694382}"/>
    <cellStyle name="Input 2 4 8 2 6" xfId="11829" xr:uid="{C6DE7020-FE0B-412E-948F-57C7B5EE0152}"/>
    <cellStyle name="Input 2 4 8 2 6 2" xfId="11830" xr:uid="{5166A8FA-BD52-430C-9A9F-5178B1553C64}"/>
    <cellStyle name="Input 2 4 8 2 6 2 2" xfId="11831" xr:uid="{6F6FA8EC-3331-4063-9B59-AF836B1B637A}"/>
    <cellStyle name="Input 2 4 8 2 6 2 2 2" xfId="11832" xr:uid="{01FA11C3-C48D-45AD-8B1D-C01BB2671DB5}"/>
    <cellStyle name="Input 2 4 8 2 6 2 3" xfId="11833" xr:uid="{1E147E1A-9AE4-4CB0-9EB6-58F70ED8A9AC}"/>
    <cellStyle name="Input 2 4 8 2 6 3" xfId="11834" xr:uid="{DCB12375-50B6-49F5-8CDA-07A295C87360}"/>
    <cellStyle name="Input 2 4 8 2 6 4" xfId="11835" xr:uid="{50FF456B-011F-4EF2-B64B-A3D8562BCF6C}"/>
    <cellStyle name="Input 2 4 8 2 7" xfId="11836" xr:uid="{53FA1AF9-6D13-469D-AFE3-F230CDAC7051}"/>
    <cellStyle name="Input 2 4 8 2 7 2" xfId="11837" xr:uid="{334D6D6A-594B-4AB4-9B71-13EA52202BAD}"/>
    <cellStyle name="Input 2 4 8 2 7 2 2" xfId="11838" xr:uid="{78F8FE89-515E-43BD-9DE8-99C9E817753B}"/>
    <cellStyle name="Input 2 4 8 2 7 3" xfId="11839" xr:uid="{CAD79A35-6545-4512-BDE1-4A0444E4F5D8}"/>
    <cellStyle name="Input 2 4 8 2 8" xfId="11840" xr:uid="{FD7C5183-AF55-4B68-9778-17BDCC546F11}"/>
    <cellStyle name="Input 2 4 8 2 9" xfId="11841" xr:uid="{218F593C-78F0-4F96-AB21-E6F9D344C338}"/>
    <cellStyle name="Input 2 4 8 3" xfId="11842" xr:uid="{69BAE996-1E53-4E6F-B306-C4508F6465BE}"/>
    <cellStyle name="Input 2 4 8 3 2" xfId="11843" xr:uid="{86C9046B-5255-4333-8C15-3F7D7B15398A}"/>
    <cellStyle name="Input 2 4 8 3 2 2" xfId="11844" xr:uid="{2FC6791B-BF65-4B49-ABC4-FD4150582AFE}"/>
    <cellStyle name="Input 2 4 8 3 2 2 2" xfId="11845" xr:uid="{92858348-F301-4AF7-AA03-C092B3EDA700}"/>
    <cellStyle name="Input 2 4 8 3 2 2 2 2" xfId="11846" xr:uid="{A1B400B8-0DA6-400C-9E6B-3E3A2655F0AB}"/>
    <cellStyle name="Input 2 4 8 3 2 2 3" xfId="11847" xr:uid="{31669C34-C458-4AAD-BB05-1FCD014F9259}"/>
    <cellStyle name="Input 2 4 8 3 2 3" xfId="11848" xr:uid="{820232B2-BB96-407B-83CE-53C5FF06FA40}"/>
    <cellStyle name="Input 2 4 8 3 2 4" xfId="11849" xr:uid="{C1F14378-AF16-4D66-8F1D-3D6CDE78DB52}"/>
    <cellStyle name="Input 2 4 8 3 3" xfId="11850" xr:uid="{D57C7294-96EA-417A-93B9-C6EE1CF5FD8B}"/>
    <cellStyle name="Input 2 4 8 3 3 2" xfId="11851" xr:uid="{B53C44ED-E077-4511-A22A-60B60084277E}"/>
    <cellStyle name="Input 2 4 8 3 3 2 2" xfId="11852" xr:uid="{E9F72B1B-B1B2-4942-977E-88C2E4FD527C}"/>
    <cellStyle name="Input 2 4 8 3 3 3" xfId="11853" xr:uid="{C8F96611-397C-4D13-A739-D5B5A8F7D63A}"/>
    <cellStyle name="Input 2 4 8 3 4" xfId="11854" xr:uid="{3E104379-44CB-4AF4-8DC7-5DA7AEA840FF}"/>
    <cellStyle name="Input 2 4 8 3 5" xfId="11855" xr:uid="{2EE2813E-28A5-429D-AB0C-90274DFB996C}"/>
    <cellStyle name="Input 2 4 8 4" xfId="11856" xr:uid="{1DB437E2-51A4-4C48-9D3B-EFC7D1ED2A81}"/>
    <cellStyle name="Input 2 4 8 4 2" xfId="11857" xr:uid="{B60C14D7-1444-46ED-839C-634F572737DD}"/>
    <cellStyle name="Input 2 4 8 4 2 2" xfId="11858" xr:uid="{096F1A51-D8EF-4C84-BA15-C1DFC3922517}"/>
    <cellStyle name="Input 2 4 8 4 2 2 2" xfId="11859" xr:uid="{1D968D20-D82E-406E-9048-00685A20D5C7}"/>
    <cellStyle name="Input 2 4 8 4 2 3" xfId="11860" xr:uid="{43EC5451-BF34-459F-ACA9-8C4AE55633AE}"/>
    <cellStyle name="Input 2 4 8 4 3" xfId="11861" xr:uid="{FC6A1F34-A1DF-4E29-898A-FB51F52BE6ED}"/>
    <cellStyle name="Input 2 4 8 4 4" xfId="11862" xr:uid="{34B9D54F-3CB1-4E12-A60C-CE8C5DFB3752}"/>
    <cellStyle name="Input 2 4 8 5" xfId="11863" xr:uid="{378791E2-A822-49CF-B288-76156E91DC50}"/>
    <cellStyle name="Input 2 4 8 5 2" xfId="11864" xr:uid="{0FA8BE83-691C-4D97-99EE-DBE90B532138}"/>
    <cellStyle name="Input 2 4 8 5 2 2" xfId="11865" xr:uid="{6F199240-2428-438E-A633-F2888871788B}"/>
    <cellStyle name="Input 2 4 8 5 2 2 2" xfId="11866" xr:uid="{79D52B22-33E1-4F38-9476-99243F861EA8}"/>
    <cellStyle name="Input 2 4 8 5 2 3" xfId="11867" xr:uid="{0D88D32A-778A-45F7-978B-460B7B943364}"/>
    <cellStyle name="Input 2 4 8 5 3" xfId="11868" xr:uid="{24C97E31-E981-48F7-9114-5B32B7340AE0}"/>
    <cellStyle name="Input 2 4 8 5 4" xfId="11869" xr:uid="{D680E363-E5C3-4940-ACA1-5F61D95335B5}"/>
    <cellStyle name="Input 2 4 8 6" xfId="11870" xr:uid="{FA55CCA2-7461-48E0-B8D1-390ADEC7C2C4}"/>
    <cellStyle name="Input 2 4 8 6 2" xfId="11871" xr:uid="{DA03676B-F18B-4236-B1C9-83BD65B2F604}"/>
    <cellStyle name="Input 2 4 8 6 2 2" xfId="11872" xr:uid="{899EF26D-2AAF-4F03-9279-AB871A44E7D9}"/>
    <cellStyle name="Input 2 4 8 6 2 2 2" xfId="11873" xr:uid="{EB5015AE-62E0-4D85-9BDC-DEDFDC799305}"/>
    <cellStyle name="Input 2 4 8 6 2 3" xfId="11874" xr:uid="{8AAC4320-D240-4666-BE6B-11DAF710D668}"/>
    <cellStyle name="Input 2 4 8 6 3" xfId="11875" xr:uid="{7B9C89BD-C551-4F56-AE59-CC8114B50522}"/>
    <cellStyle name="Input 2 4 8 6 4" xfId="11876" xr:uid="{1D713348-C5FD-4631-A3CC-80AB62E3AE18}"/>
    <cellStyle name="Input 2 4 8 7" xfId="11877" xr:uid="{641D86CE-8F46-428C-81FA-691E833CD331}"/>
    <cellStyle name="Input 2 4 8 7 2" xfId="11878" xr:uid="{48CC4B80-18E7-4C8A-A54F-611698FBBF75}"/>
    <cellStyle name="Input 2 4 8 7 2 2" xfId="11879" xr:uid="{8ADD201E-79B8-4677-9B6B-998518D65F46}"/>
    <cellStyle name="Input 2 4 8 7 2 2 2" xfId="11880" xr:uid="{9D21D47B-8870-4AA5-BBDF-0C203CF8F826}"/>
    <cellStyle name="Input 2 4 8 7 2 3" xfId="11881" xr:uid="{5914872C-EA90-4BB9-A8FF-4B0F334A3B5E}"/>
    <cellStyle name="Input 2 4 8 7 3" xfId="11882" xr:uid="{B8C75E06-F9D2-431D-BC33-4B9CC6CAF751}"/>
    <cellStyle name="Input 2 4 8 7 4" xfId="11883" xr:uid="{01BB432C-E5FC-4095-A665-87C03C7F9ED8}"/>
    <cellStyle name="Input 2 4 8 8" xfId="11884" xr:uid="{F2DEE056-9846-4B79-94FA-113EC4D062B8}"/>
    <cellStyle name="Input 2 4 8 8 2" xfId="11885" xr:uid="{6957D701-7E95-426E-A2BC-30E52E92E9D2}"/>
    <cellStyle name="Input 2 4 8 8 2 2" xfId="11886" xr:uid="{B9F3BBBA-F626-420A-BA33-270478A2FDE3}"/>
    <cellStyle name="Input 2 4 8 8 3" xfId="11887" xr:uid="{35C038A6-4D76-457E-A48F-CD3A2A1F865D}"/>
    <cellStyle name="Input 2 4 8 9" xfId="11888" xr:uid="{3591EE44-A3B8-4662-85EA-A19415E31421}"/>
    <cellStyle name="Input 2 4 9" xfId="11889" xr:uid="{6258BB38-900D-4E1A-A684-9C97A6503680}"/>
    <cellStyle name="Input 2 4 9 2" xfId="11890" xr:uid="{89EBC95B-97BA-404E-8CA3-8AD5B6E89DF1}"/>
    <cellStyle name="Input 2 4 9 2 2" xfId="11891" xr:uid="{C44ACBE7-AF2B-4AE0-A937-17CCCEB6F324}"/>
    <cellStyle name="Input 2 4 9 2 2 2" xfId="11892" xr:uid="{8743E547-6B4A-405C-8A57-873938936A88}"/>
    <cellStyle name="Input 2 4 9 2 2 2 2" xfId="11893" xr:uid="{1253B884-340F-4EA6-8135-1DE491240BA5}"/>
    <cellStyle name="Input 2 4 9 2 2 3" xfId="11894" xr:uid="{311B1510-468C-4B89-9DF3-7DEFDE09719C}"/>
    <cellStyle name="Input 2 4 9 2 3" xfId="11895" xr:uid="{11A5C0BF-97F0-4A26-BA98-6740A161A5A8}"/>
    <cellStyle name="Input 2 4 9 2 4" xfId="11896" xr:uid="{982859CF-E0AF-49CF-A7E2-2CAE30F95029}"/>
    <cellStyle name="Input 2 4 9 3" xfId="11897" xr:uid="{09500A1B-13C2-4599-9CD2-2907C033EEA8}"/>
    <cellStyle name="Input 2 4 9 3 2" xfId="11898" xr:uid="{8E69675A-095B-41BC-B23A-274145161262}"/>
    <cellStyle name="Input 2 4 9 3 2 2" xfId="11899" xr:uid="{7CDC850B-25F8-4B7F-8760-B13F665C9ED4}"/>
    <cellStyle name="Input 2 4 9 3 2 2 2" xfId="11900" xr:uid="{AAC04E54-9DDF-42E4-B7F5-6F47F66609D2}"/>
    <cellStyle name="Input 2 4 9 3 2 3" xfId="11901" xr:uid="{1EA2EE80-703F-48F9-BDF0-E2338893028A}"/>
    <cellStyle name="Input 2 4 9 3 3" xfId="11902" xr:uid="{5F3E13CB-B82F-440C-8218-BD956D8657B9}"/>
    <cellStyle name="Input 2 4 9 3 4" xfId="11903" xr:uid="{D176B814-36F2-44B9-804C-818A9BCD1A46}"/>
    <cellStyle name="Input 2 4 9 4" xfId="11904" xr:uid="{C8980371-1B29-4B27-8C9D-FF0076EDDF28}"/>
    <cellStyle name="Input 2 4 9 4 2" xfId="11905" xr:uid="{2C8C460F-C183-453C-9053-40CF1D794A71}"/>
    <cellStyle name="Input 2 4 9 4 2 2" xfId="11906" xr:uid="{C8C27AEB-67AB-4806-8695-584CF31A10FE}"/>
    <cellStyle name="Input 2 4 9 4 2 2 2" xfId="11907" xr:uid="{6F96D704-3CD7-4522-9D27-30721DCFBAF8}"/>
    <cellStyle name="Input 2 4 9 4 2 3" xfId="11908" xr:uid="{2732D841-CB43-4527-B744-C2AEAA382073}"/>
    <cellStyle name="Input 2 4 9 4 3" xfId="11909" xr:uid="{CDF29A8C-15AC-4296-AE2E-9EF149CC6EE8}"/>
    <cellStyle name="Input 2 4 9 4 4" xfId="11910" xr:uid="{B05C743F-2EE1-4BA1-93D0-1E671406CFC4}"/>
    <cellStyle name="Input 2 4 9 5" xfId="11911" xr:uid="{C2A93281-0B66-40A3-9253-FA55389C4420}"/>
    <cellStyle name="Input 2 4 9 5 2" xfId="11912" xr:uid="{B85A5C5B-F7D1-40D0-81BB-1EA2CBF29C32}"/>
    <cellStyle name="Input 2 4 9 5 2 2" xfId="11913" xr:uid="{B7A7D486-560B-4326-BD32-C51605AE7126}"/>
    <cellStyle name="Input 2 4 9 5 2 2 2" xfId="11914" xr:uid="{64F25803-17F3-4180-9533-0A9F379278F9}"/>
    <cellStyle name="Input 2 4 9 5 2 3" xfId="11915" xr:uid="{C32BED47-377E-4618-97F2-5AE387D3CD71}"/>
    <cellStyle name="Input 2 4 9 5 3" xfId="11916" xr:uid="{3486622C-3FF1-474F-BEA7-C261AFCCB06B}"/>
    <cellStyle name="Input 2 4 9 5 4" xfId="11917" xr:uid="{FC4DAAD5-39AC-498B-B483-C54B943E5E70}"/>
    <cellStyle name="Input 2 4 9 6" xfId="11918" xr:uid="{B61E5FC7-D17E-4973-9582-77E5B88AD660}"/>
    <cellStyle name="Input 2 4 9 6 2" xfId="11919" xr:uid="{DEBE220E-2FA6-435E-90A2-C8B7F3AC341A}"/>
    <cellStyle name="Input 2 4 9 6 2 2" xfId="11920" xr:uid="{94F37F7D-05AF-4BA4-8320-D969067B83D4}"/>
    <cellStyle name="Input 2 4 9 6 2 2 2" xfId="11921" xr:uid="{72B13CEF-4DC8-4F58-A111-B01852399B35}"/>
    <cellStyle name="Input 2 4 9 6 2 3" xfId="11922" xr:uid="{D9DFB31E-A792-4CBD-A146-3A6866A9C968}"/>
    <cellStyle name="Input 2 4 9 6 3" xfId="11923" xr:uid="{C8867590-242D-49FD-B0AA-F5FA91AE3046}"/>
    <cellStyle name="Input 2 4 9 6 4" xfId="11924" xr:uid="{477540E8-E0AE-4069-9083-F539EB18E5D4}"/>
    <cellStyle name="Input 2 4 9 7" xfId="11925" xr:uid="{3056CE34-4207-4839-85B1-4074A6AD9C37}"/>
    <cellStyle name="Input 2 4 9 7 2" xfId="11926" xr:uid="{9AA19E92-8608-4230-9FFB-9E5DEB33215C}"/>
    <cellStyle name="Input 2 4 9 7 2 2" xfId="11927" xr:uid="{7E38E67C-39C3-45EA-ABAE-6E191708283D}"/>
    <cellStyle name="Input 2 4 9 7 3" xfId="11928" xr:uid="{8C8AF76C-35A5-40D7-B6B5-510CA8F0B925}"/>
    <cellStyle name="Input 2 4 9 8" xfId="11929" xr:uid="{BD707987-F2F9-4E3F-BE93-859B5E76A2EB}"/>
    <cellStyle name="Input 2 4 9 9" xfId="11930" xr:uid="{682C716F-014F-42EC-B7A3-2515706A4200}"/>
    <cellStyle name="Input 2 4_Subsidy" xfId="11931" xr:uid="{28C4CC2C-8600-4120-9DDB-97F647313F00}"/>
    <cellStyle name="Input 2 40" xfId="11932" xr:uid="{2734B424-BE48-4625-BE03-7BF9ACE96127}"/>
    <cellStyle name="Input 2 41" xfId="11933" xr:uid="{114D20D5-B398-4C64-AAFF-C50B02F8E44B}"/>
    <cellStyle name="Input 2 42" xfId="11934" xr:uid="{75A9C613-4563-4259-8464-4814AA39B6FE}"/>
    <cellStyle name="Input 2 43" xfId="11935" xr:uid="{F7ABE7E2-5FAC-473E-B6A9-D0D07FACE25E}"/>
    <cellStyle name="Input 2 44" xfId="11936" xr:uid="{B5D22D36-A891-4B13-AD59-20019A1752C7}"/>
    <cellStyle name="Input 2 45" xfId="11937" xr:uid="{38C5E748-DDAB-4E45-8D44-D498C050289E}"/>
    <cellStyle name="Input 2 46" xfId="11938" xr:uid="{0B4734ED-07A7-4597-8A2F-5A679C53B8EB}"/>
    <cellStyle name="Input 2 47" xfId="11939" xr:uid="{E33F6C79-8E2A-4862-9C29-34710E7F3652}"/>
    <cellStyle name="Input 2 48" xfId="11940" xr:uid="{D2BA64A1-25E3-44EB-942D-72C30B21C217}"/>
    <cellStyle name="Input 2 49" xfId="11941" xr:uid="{6E1CC70B-AF15-4B6F-9520-A4D6995AF1CF}"/>
    <cellStyle name="Input 2 5" xfId="11942" xr:uid="{97E50E24-B732-475C-9797-FADE34202833}"/>
    <cellStyle name="Input 2 5 10" xfId="11943" xr:uid="{C98252CE-0002-4DAF-90C4-5B2267779662}"/>
    <cellStyle name="Input 2 5 10 2" xfId="11944" xr:uid="{BF4484FB-B00F-43F0-9393-0583407F728A}"/>
    <cellStyle name="Input 2 5 10 2 2" xfId="11945" xr:uid="{4FDAE760-E435-4F11-9786-6ECE903FE631}"/>
    <cellStyle name="Input 2 5 10 2 2 2" xfId="11946" xr:uid="{A6551C55-FC89-45F3-BA7F-480A937F7C6F}"/>
    <cellStyle name="Input 2 5 10 2 2 2 2" xfId="11947" xr:uid="{D55BC039-E214-4F72-80F2-2D24D37818F3}"/>
    <cellStyle name="Input 2 5 10 2 2 3" xfId="11948" xr:uid="{15C5489A-20A7-40F1-9C5D-32C5DAD155DD}"/>
    <cellStyle name="Input 2 5 10 2 3" xfId="11949" xr:uid="{CA037917-69A2-4565-A4A2-E0C014B7E1EA}"/>
    <cellStyle name="Input 2 5 10 2 4" xfId="11950" xr:uid="{0D3B3528-482F-4DE2-9C6E-D8427752BB0D}"/>
    <cellStyle name="Input 2 5 10 3" xfId="11951" xr:uid="{E3B3F0F2-4E51-4737-B74B-63D536C449D5}"/>
    <cellStyle name="Input 2 5 10 3 2" xfId="11952" xr:uid="{55D9C8CB-E358-44DE-A13F-5F7BD47C5DA9}"/>
    <cellStyle name="Input 2 5 10 3 2 2" xfId="11953" xr:uid="{C7EE3245-0A7E-49A5-8BB6-678662643A8D}"/>
    <cellStyle name="Input 2 5 10 3 3" xfId="11954" xr:uid="{EB58D17D-8EBD-4A59-9A1F-2B405A61DADB}"/>
    <cellStyle name="Input 2 5 10 4" xfId="11955" xr:uid="{06AA9DD9-71E2-460D-9450-A56D07FE003C}"/>
    <cellStyle name="Input 2 5 10 5" xfId="11956" xr:uid="{0DDB7A16-F785-4FC0-9C60-F4283353A31C}"/>
    <cellStyle name="Input 2 5 11" xfId="11957" xr:uid="{51035398-130F-405E-A9D1-123F624B44B6}"/>
    <cellStyle name="Input 2 5 11 2" xfId="11958" xr:uid="{64667477-CBE5-48F5-885E-3A88CD7D62C9}"/>
    <cellStyle name="Input 2 5 11 2 2" xfId="11959" xr:uid="{9F5BC2DB-8215-4884-AB83-DEF3861AB84A}"/>
    <cellStyle name="Input 2 5 11 2 2 2" xfId="11960" xr:uid="{657FBB71-AC29-4331-B6F3-129B6270950F}"/>
    <cellStyle name="Input 2 5 11 2 3" xfId="11961" xr:uid="{2C4F18EB-85C1-4DD0-AB88-A3C740198872}"/>
    <cellStyle name="Input 2 5 11 3" xfId="11962" xr:uid="{20303A03-4C28-44D5-BA2C-E334AD6F6C2E}"/>
    <cellStyle name="Input 2 5 11 4" xfId="11963" xr:uid="{51914F91-B37E-4D67-AE9D-F4FDE27D84F9}"/>
    <cellStyle name="Input 2 5 12" xfId="11964" xr:uid="{8999C4F4-A8D4-4504-ADF1-EF2527610880}"/>
    <cellStyle name="Input 2 5 12 2" xfId="11965" xr:uid="{517AFCA0-23A4-44B0-8649-BCC8F43CDC31}"/>
    <cellStyle name="Input 2 5 12 2 2" xfId="11966" xr:uid="{49CE8469-61BD-404F-A468-84CE8B33A81D}"/>
    <cellStyle name="Input 2 5 12 2 2 2" xfId="11967" xr:uid="{FB04BEDC-1E8D-43B0-92EA-175751FE6E99}"/>
    <cellStyle name="Input 2 5 12 2 3" xfId="11968" xr:uid="{B354B313-78C1-4682-A42C-E2D32E6B73CF}"/>
    <cellStyle name="Input 2 5 12 3" xfId="11969" xr:uid="{60A88497-8A9F-4D2B-A6B5-8A31A899C4E1}"/>
    <cellStyle name="Input 2 5 12 4" xfId="11970" xr:uid="{10C25589-0B72-41D2-9E9C-3E0BBB8B88CA}"/>
    <cellStyle name="Input 2 5 13" xfId="11971" xr:uid="{B29B33F9-59C8-463B-85F4-FD306CA55B8A}"/>
    <cellStyle name="Input 2 5 13 2" xfId="11972" xr:uid="{36C1F685-65E7-4FF1-B78F-56E7C904F4DF}"/>
    <cellStyle name="Input 2 5 13 2 2" xfId="11973" xr:uid="{2B8D599A-42F1-47CC-BF08-A4ED40DD14FF}"/>
    <cellStyle name="Input 2 5 13 2 2 2" xfId="11974" xr:uid="{DE4AEDE5-C3FB-4558-8E78-932F2E3B19B3}"/>
    <cellStyle name="Input 2 5 13 2 3" xfId="11975" xr:uid="{ECF7D20D-A9F9-48FD-A735-9031A0BB3075}"/>
    <cellStyle name="Input 2 5 13 3" xfId="11976" xr:uid="{D760261B-F6A6-4408-B59D-52AE2B48EBFD}"/>
    <cellStyle name="Input 2 5 13 4" xfId="11977" xr:uid="{B77BE3BC-1D13-4637-876D-055B02CC4852}"/>
    <cellStyle name="Input 2 5 14" xfId="11978" xr:uid="{24924A64-0246-4F9D-95CE-9B8DD81111A5}"/>
    <cellStyle name="Input 2 5 14 2" xfId="11979" xr:uid="{D613A0D7-BCCA-4B7B-8AD1-B60402953B5E}"/>
    <cellStyle name="Input 2 5 14 2 2" xfId="11980" xr:uid="{22ADB3A9-8356-4BED-A30A-D156BB97E6C4}"/>
    <cellStyle name="Input 2 5 14 2 2 2" xfId="11981" xr:uid="{E610F111-8F34-465A-A21D-6AA5793870B8}"/>
    <cellStyle name="Input 2 5 14 2 3" xfId="11982" xr:uid="{866FB93B-6E81-4C66-A2D0-BC52945E6755}"/>
    <cellStyle name="Input 2 5 14 3" xfId="11983" xr:uid="{F83B4C73-24D6-4659-AB54-10C7A218DB5D}"/>
    <cellStyle name="Input 2 5 14 4" xfId="11984" xr:uid="{59F56385-F964-4AE7-AD90-FD2B15481231}"/>
    <cellStyle name="Input 2 5 15" xfId="11985" xr:uid="{95F19E76-9FA1-4757-AE74-1AA7B8241332}"/>
    <cellStyle name="Input 2 5 15 2" xfId="11986" xr:uid="{7E55DEC1-16B3-49A1-A0A0-475892695EEC}"/>
    <cellStyle name="Input 2 5 15 2 2" xfId="11987" xr:uid="{FB75F3A4-05A7-4BCB-AB47-5D7576768DBA}"/>
    <cellStyle name="Input 2 5 15 3" xfId="11988" xr:uid="{0CA1F21C-E5EE-4375-938F-4A27BF1E13CC}"/>
    <cellStyle name="Input 2 5 16" xfId="11989" xr:uid="{B6DECC63-D86B-43B8-B32D-2E7290C7BBE6}"/>
    <cellStyle name="Input 2 5 17" xfId="11990" xr:uid="{B867FC11-1147-4754-A8D6-D47ECEEAB806}"/>
    <cellStyle name="Input 2 5 2" xfId="11991" xr:uid="{952FF07C-E177-455B-A4BB-3EEBEE221B2A}"/>
    <cellStyle name="Input 2 5 2 10" xfId="11992" xr:uid="{BB74DD41-1EFB-4C63-B34C-9B5C197498BC}"/>
    <cellStyle name="Input 2 5 2 11" xfId="11993" xr:uid="{64AC9F1D-56DF-4706-BF82-F5B2BFE18D0B}"/>
    <cellStyle name="Input 2 5 2 2" xfId="11994" xr:uid="{F6AF27F4-36DF-44C0-A1E3-A22A1C967B81}"/>
    <cellStyle name="Input 2 5 2 2 10" xfId="11995" xr:uid="{57175CA8-73F0-439C-8CA1-0ABB01E82A2D}"/>
    <cellStyle name="Input 2 5 2 2 2" xfId="11996" xr:uid="{44642AEA-CA38-418E-9CDD-0E21FF8DE4DB}"/>
    <cellStyle name="Input 2 5 2 2 2 2" xfId="11997" xr:uid="{3461A8A9-9B95-49B9-8F7B-053B4D10BCED}"/>
    <cellStyle name="Input 2 5 2 2 2 2 2" xfId="11998" xr:uid="{BC14EEB6-1153-4380-A867-19CDC6FB39C2}"/>
    <cellStyle name="Input 2 5 2 2 2 2 2 2" xfId="11999" xr:uid="{D5F009B0-039F-4A44-A4DD-6363EF729A9C}"/>
    <cellStyle name="Input 2 5 2 2 2 2 2 2 2" xfId="12000" xr:uid="{19A8BB6C-0892-4171-98AD-466D64460862}"/>
    <cellStyle name="Input 2 5 2 2 2 2 2 3" xfId="12001" xr:uid="{E1FF2F63-CCAA-40FC-8A93-69583071C0C7}"/>
    <cellStyle name="Input 2 5 2 2 2 2 3" xfId="12002" xr:uid="{5C3C062B-59B6-4DDA-B5F7-CD5F0363A379}"/>
    <cellStyle name="Input 2 5 2 2 2 2 4" xfId="12003" xr:uid="{F3C8EA99-C125-4C2A-BBE7-7576280D3ABF}"/>
    <cellStyle name="Input 2 5 2 2 2 3" xfId="12004" xr:uid="{8123834A-4DDC-467E-8709-747001F49338}"/>
    <cellStyle name="Input 2 5 2 2 2 3 2" xfId="12005" xr:uid="{C212B8C6-5308-4744-9895-4A05A6ECC612}"/>
    <cellStyle name="Input 2 5 2 2 2 3 2 2" xfId="12006" xr:uid="{8D790A4D-960A-4BD1-BDBE-776DA9E8CB1C}"/>
    <cellStyle name="Input 2 5 2 2 2 3 2 2 2" xfId="12007" xr:uid="{ABCE1BA2-2211-497A-9E33-8F6D4684A109}"/>
    <cellStyle name="Input 2 5 2 2 2 3 2 3" xfId="12008" xr:uid="{58A2EFED-28E4-41FE-A81C-636045562988}"/>
    <cellStyle name="Input 2 5 2 2 2 3 3" xfId="12009" xr:uid="{E5855489-A1BF-49D2-814C-061A51C107A6}"/>
    <cellStyle name="Input 2 5 2 2 2 3 4" xfId="12010" xr:uid="{B867CB87-C5CB-4A25-87A2-298EC67EA538}"/>
    <cellStyle name="Input 2 5 2 2 2 4" xfId="12011" xr:uid="{4CE29ED6-FFE5-4246-B249-874AD64F1862}"/>
    <cellStyle name="Input 2 5 2 2 2 4 2" xfId="12012" xr:uid="{DAF9C6C0-F5F8-4AFA-80CA-9CE26C823F2C}"/>
    <cellStyle name="Input 2 5 2 2 2 4 2 2" xfId="12013" xr:uid="{8B10400C-BDFC-42B4-B9B7-F4D92447421F}"/>
    <cellStyle name="Input 2 5 2 2 2 4 2 2 2" xfId="12014" xr:uid="{36A692D7-45BA-4C24-B7EC-4CFE8B70B584}"/>
    <cellStyle name="Input 2 5 2 2 2 4 2 3" xfId="12015" xr:uid="{B9F91AE0-A37A-4148-9E69-7E0E57CFE6B9}"/>
    <cellStyle name="Input 2 5 2 2 2 4 3" xfId="12016" xr:uid="{E7E2B1D9-6249-4E5C-99C8-5DB7135308D0}"/>
    <cellStyle name="Input 2 5 2 2 2 4 4" xfId="12017" xr:uid="{95B6DA19-145F-4C18-A29C-EE1B912209A2}"/>
    <cellStyle name="Input 2 5 2 2 2 5" xfId="12018" xr:uid="{A6E76840-A02D-40BD-AE3E-D1B6B936EF2F}"/>
    <cellStyle name="Input 2 5 2 2 2 5 2" xfId="12019" xr:uid="{2D2E7F88-4408-45A4-8BA9-67AE88F52D54}"/>
    <cellStyle name="Input 2 5 2 2 2 5 2 2" xfId="12020" xr:uid="{9E33BE7B-5E06-40CB-B3D5-8F16CC3453AC}"/>
    <cellStyle name="Input 2 5 2 2 2 5 2 2 2" xfId="12021" xr:uid="{EAB6E39F-F6F0-42DA-AD81-FD524388B10B}"/>
    <cellStyle name="Input 2 5 2 2 2 5 2 3" xfId="12022" xr:uid="{491C16BC-AC9C-4F00-B14B-49C941AE86A3}"/>
    <cellStyle name="Input 2 5 2 2 2 5 3" xfId="12023" xr:uid="{F056C7E9-B1F8-4D74-A216-0EE8543D08B9}"/>
    <cellStyle name="Input 2 5 2 2 2 5 4" xfId="12024" xr:uid="{914C4271-1464-4881-B7FB-F24B6B8D6E40}"/>
    <cellStyle name="Input 2 5 2 2 2 6" xfId="12025" xr:uid="{7E410B3E-FF11-4C87-8365-DF72EB9C350E}"/>
    <cellStyle name="Input 2 5 2 2 2 6 2" xfId="12026" xr:uid="{A7C7B8DA-E477-4982-9085-417E2AC66A94}"/>
    <cellStyle name="Input 2 5 2 2 2 6 2 2" xfId="12027" xr:uid="{0C2942F0-78E8-4FA6-BC54-9DB41F9E584B}"/>
    <cellStyle name="Input 2 5 2 2 2 6 2 2 2" xfId="12028" xr:uid="{676248C1-D78D-425E-BD7D-F8875BF020B5}"/>
    <cellStyle name="Input 2 5 2 2 2 6 2 3" xfId="12029" xr:uid="{00F64ECF-28AB-4389-A589-9D4B9DF1A41B}"/>
    <cellStyle name="Input 2 5 2 2 2 6 3" xfId="12030" xr:uid="{8F21A5E9-5655-47B7-ADB7-BC8BDE6C9616}"/>
    <cellStyle name="Input 2 5 2 2 2 6 4" xfId="12031" xr:uid="{F4366973-1338-40A1-A3BC-F9432B995330}"/>
    <cellStyle name="Input 2 5 2 2 2 7" xfId="12032" xr:uid="{143BF2E5-5E48-4C35-BF90-386FC68E9DAF}"/>
    <cellStyle name="Input 2 5 2 2 2 7 2" xfId="12033" xr:uid="{B1ADF400-1D21-4F6D-BEF1-CE1767104BE6}"/>
    <cellStyle name="Input 2 5 2 2 2 7 2 2" xfId="12034" xr:uid="{5984FECF-ADA9-4393-8B12-02A9B69031AE}"/>
    <cellStyle name="Input 2 5 2 2 2 7 3" xfId="12035" xr:uid="{ECDABA99-6C52-4512-B9D9-891EA58A1735}"/>
    <cellStyle name="Input 2 5 2 2 2 8" xfId="12036" xr:uid="{DF6F8890-F976-4CDD-B0FF-6481A401D3FF}"/>
    <cellStyle name="Input 2 5 2 2 2 9" xfId="12037" xr:uid="{15280D2E-8F0B-4A6B-9D42-218A4E8508EF}"/>
    <cellStyle name="Input 2 5 2 2 3" xfId="12038" xr:uid="{0D7E02E9-A3A7-44AA-AEBC-A61B6E57A42D}"/>
    <cellStyle name="Input 2 5 2 2 3 2" xfId="12039" xr:uid="{5FF265F0-298C-4647-976D-C8E7D5F94B69}"/>
    <cellStyle name="Input 2 5 2 2 3 2 2" xfId="12040" xr:uid="{6D3AD1BA-F811-49AB-929B-F2EEA7E6C6A5}"/>
    <cellStyle name="Input 2 5 2 2 3 2 2 2" xfId="12041" xr:uid="{A5958E10-14EB-4D5F-ACE3-A7ADEF86354F}"/>
    <cellStyle name="Input 2 5 2 2 3 2 2 2 2" xfId="12042" xr:uid="{C6FEA33F-F47F-4306-81EC-F6DB8B84FA14}"/>
    <cellStyle name="Input 2 5 2 2 3 2 2 3" xfId="12043" xr:uid="{CC356FA6-CAEF-412C-BAA9-566DB28FB1EA}"/>
    <cellStyle name="Input 2 5 2 2 3 2 3" xfId="12044" xr:uid="{E1387F19-07DC-449B-B55F-B97CF59BD2E6}"/>
    <cellStyle name="Input 2 5 2 2 3 2 4" xfId="12045" xr:uid="{CF7CFAE1-4433-4406-B191-6F8E3E69E2BD}"/>
    <cellStyle name="Input 2 5 2 2 3 3" xfId="12046" xr:uid="{7315EC7F-2E32-4C7A-ADF9-9A8A250DC7CD}"/>
    <cellStyle name="Input 2 5 2 2 3 3 2" xfId="12047" xr:uid="{E1454247-4AA1-4DC5-BCD7-A3C785DFB7DC}"/>
    <cellStyle name="Input 2 5 2 2 3 3 2 2" xfId="12048" xr:uid="{6024DC17-598B-41CA-8470-7FF73736DE2A}"/>
    <cellStyle name="Input 2 5 2 2 3 3 3" xfId="12049" xr:uid="{35C49973-445D-49A9-AA9A-4EF803EFDC70}"/>
    <cellStyle name="Input 2 5 2 2 3 4" xfId="12050" xr:uid="{847E757E-6134-4E51-83EC-016C9F96D58B}"/>
    <cellStyle name="Input 2 5 2 2 3 5" xfId="12051" xr:uid="{AFC8B16B-040B-41D1-B3FD-CF909C7149C7}"/>
    <cellStyle name="Input 2 5 2 2 4" xfId="12052" xr:uid="{365C77C7-004A-43C1-BD51-6AACE274C61E}"/>
    <cellStyle name="Input 2 5 2 2 4 2" xfId="12053" xr:uid="{A003BAD6-D7F7-4C29-ABF5-17E390C91BBD}"/>
    <cellStyle name="Input 2 5 2 2 4 2 2" xfId="12054" xr:uid="{62A19849-DAE6-45E3-9E54-F7BC181760CC}"/>
    <cellStyle name="Input 2 5 2 2 4 2 2 2" xfId="12055" xr:uid="{88AEAB9A-397D-49B6-A39F-7EE249FC1F62}"/>
    <cellStyle name="Input 2 5 2 2 4 2 3" xfId="12056" xr:uid="{13918078-4FE6-4683-8EE2-8235D4D92B1A}"/>
    <cellStyle name="Input 2 5 2 2 4 3" xfId="12057" xr:uid="{31B5BA77-19BE-41F2-9018-BC34CB6798CE}"/>
    <cellStyle name="Input 2 5 2 2 4 4" xfId="12058" xr:uid="{6E438B88-F372-44A0-A707-B0C9EE790E9D}"/>
    <cellStyle name="Input 2 5 2 2 5" xfId="12059" xr:uid="{7F9274A2-DDDA-42B1-9878-4AFE40D2581B}"/>
    <cellStyle name="Input 2 5 2 2 5 2" xfId="12060" xr:uid="{69367B42-084E-4AC6-9840-FFA103B8CB31}"/>
    <cellStyle name="Input 2 5 2 2 5 2 2" xfId="12061" xr:uid="{60CF594E-1F5B-4F4B-976E-9F2818E011E5}"/>
    <cellStyle name="Input 2 5 2 2 5 2 2 2" xfId="12062" xr:uid="{D4F58912-6FAA-4F13-B55B-74702C0ED2CA}"/>
    <cellStyle name="Input 2 5 2 2 5 2 3" xfId="12063" xr:uid="{B230C252-7749-4F80-AC04-B021CE07B2D1}"/>
    <cellStyle name="Input 2 5 2 2 5 3" xfId="12064" xr:uid="{F410AD81-C847-4C51-8B29-311ACA621182}"/>
    <cellStyle name="Input 2 5 2 2 5 4" xfId="12065" xr:uid="{E8767AD1-75F0-4EF4-8470-7D7E0A5DDF5D}"/>
    <cellStyle name="Input 2 5 2 2 6" xfId="12066" xr:uid="{AD372829-C8A8-4224-B820-0550014041C1}"/>
    <cellStyle name="Input 2 5 2 2 6 2" xfId="12067" xr:uid="{EED29EB9-BAE2-44B5-8F52-9C8CE362EC7C}"/>
    <cellStyle name="Input 2 5 2 2 6 2 2" xfId="12068" xr:uid="{95596499-2EB8-40FA-8792-C183445CE6DF}"/>
    <cellStyle name="Input 2 5 2 2 6 2 2 2" xfId="12069" xr:uid="{96D09AE1-6C41-4CB9-BA61-B8DA3D0D092B}"/>
    <cellStyle name="Input 2 5 2 2 6 2 3" xfId="12070" xr:uid="{249BB864-AB8D-4B2C-9171-A543F545A0B4}"/>
    <cellStyle name="Input 2 5 2 2 6 3" xfId="12071" xr:uid="{329F7107-5713-4803-A2C6-0DA316EC6E70}"/>
    <cellStyle name="Input 2 5 2 2 6 4" xfId="12072" xr:uid="{5EE6AA54-4809-4CAF-B52D-F2109B1AEDDD}"/>
    <cellStyle name="Input 2 5 2 2 7" xfId="12073" xr:uid="{E7C37940-4F1C-4C80-BFFF-AE572A80C234}"/>
    <cellStyle name="Input 2 5 2 2 7 2" xfId="12074" xr:uid="{1552F09E-4E00-4188-83B6-F478F628727F}"/>
    <cellStyle name="Input 2 5 2 2 7 2 2" xfId="12075" xr:uid="{1B6E1067-59E0-4250-8433-DCF87FA5AC53}"/>
    <cellStyle name="Input 2 5 2 2 7 2 2 2" xfId="12076" xr:uid="{EB01D65E-BB08-4646-BD49-107A7B0F27C9}"/>
    <cellStyle name="Input 2 5 2 2 7 2 3" xfId="12077" xr:uid="{E4164D9C-F2A0-4731-9439-BD688CF836C9}"/>
    <cellStyle name="Input 2 5 2 2 7 3" xfId="12078" xr:uid="{527D7F68-AD88-4070-919B-1DB3CAFAD4DE}"/>
    <cellStyle name="Input 2 5 2 2 7 4" xfId="12079" xr:uid="{42433EA1-9C96-456E-80B6-D4B83FFE269A}"/>
    <cellStyle name="Input 2 5 2 2 8" xfId="12080" xr:uid="{0C958F78-DEF8-4709-A8D3-717DC6ADEF73}"/>
    <cellStyle name="Input 2 5 2 2 8 2" xfId="12081" xr:uid="{B5490D68-6E4F-4B02-8421-4872E819967F}"/>
    <cellStyle name="Input 2 5 2 2 8 2 2" xfId="12082" xr:uid="{2C9F5617-C7A6-48CA-A633-6F4DD059D719}"/>
    <cellStyle name="Input 2 5 2 2 8 3" xfId="12083" xr:uid="{A28D5B7D-10C6-4CAC-BCE2-0591CB934BFB}"/>
    <cellStyle name="Input 2 5 2 2 9" xfId="12084" xr:uid="{7456E16F-8BB4-4B3F-B523-89116A3BC79E}"/>
    <cellStyle name="Input 2 5 2 3" xfId="12085" xr:uid="{887C5E7E-ED07-4D4C-838E-29B26C6F1776}"/>
    <cellStyle name="Input 2 5 2 3 2" xfId="12086" xr:uid="{A6A4FAF8-5A56-4B14-AF9A-5DACBAB8CF74}"/>
    <cellStyle name="Input 2 5 2 3 2 2" xfId="12087" xr:uid="{AE6BA9D2-54C8-4F4A-915A-C6CD393EFA2D}"/>
    <cellStyle name="Input 2 5 2 3 2 2 2" xfId="12088" xr:uid="{28424274-D8A7-4DBA-8025-7D05C37722F3}"/>
    <cellStyle name="Input 2 5 2 3 2 2 2 2" xfId="12089" xr:uid="{9CF2F89F-C7FD-4457-9465-6F125B30F81C}"/>
    <cellStyle name="Input 2 5 2 3 2 2 3" xfId="12090" xr:uid="{24090192-8799-4643-A0C7-D083C14B6E69}"/>
    <cellStyle name="Input 2 5 2 3 2 3" xfId="12091" xr:uid="{BC24B595-0371-4509-B770-CF0CDBBC9899}"/>
    <cellStyle name="Input 2 5 2 3 2 4" xfId="12092" xr:uid="{AB15F2F0-7001-4ADB-A902-AFC1D18F9D5A}"/>
    <cellStyle name="Input 2 5 2 3 3" xfId="12093" xr:uid="{0F36C48E-0674-4B3E-B29D-AE11F0D21F6B}"/>
    <cellStyle name="Input 2 5 2 3 3 2" xfId="12094" xr:uid="{0D3E63EF-8DB0-4332-B8ED-2DCE068E72A5}"/>
    <cellStyle name="Input 2 5 2 3 3 2 2" xfId="12095" xr:uid="{3215193F-A558-4869-B11B-AC76137A3B94}"/>
    <cellStyle name="Input 2 5 2 3 3 2 2 2" xfId="12096" xr:uid="{2B05645B-1DC7-40FF-9240-7482E2CA6A98}"/>
    <cellStyle name="Input 2 5 2 3 3 2 3" xfId="12097" xr:uid="{E66939D6-197F-4982-B1E4-94E2217916FD}"/>
    <cellStyle name="Input 2 5 2 3 3 3" xfId="12098" xr:uid="{2CD83739-EE2D-45DD-A689-7B472BC6F69B}"/>
    <cellStyle name="Input 2 5 2 3 3 4" xfId="12099" xr:uid="{99E0B504-8CE3-4101-8AEA-AD25C495662C}"/>
    <cellStyle name="Input 2 5 2 3 4" xfId="12100" xr:uid="{140EAFED-E0BC-43EF-B6C5-4E34640EE0D1}"/>
    <cellStyle name="Input 2 5 2 3 4 2" xfId="12101" xr:uid="{48482848-6531-4C6E-9D5D-C54AC33FB987}"/>
    <cellStyle name="Input 2 5 2 3 4 2 2" xfId="12102" xr:uid="{F8C8A1E3-12DD-4380-8B17-57234E2112DA}"/>
    <cellStyle name="Input 2 5 2 3 4 2 2 2" xfId="12103" xr:uid="{89A66E98-CE24-4454-9EAC-62694BD73953}"/>
    <cellStyle name="Input 2 5 2 3 4 2 3" xfId="12104" xr:uid="{2D4D12BC-2723-4C20-AA27-4978D3DA1B22}"/>
    <cellStyle name="Input 2 5 2 3 4 3" xfId="12105" xr:uid="{6D348406-9D63-42DF-AAFD-3A0A1435D9A7}"/>
    <cellStyle name="Input 2 5 2 3 4 4" xfId="12106" xr:uid="{00D493BC-1AE1-4095-9C0A-B4FC9783099E}"/>
    <cellStyle name="Input 2 5 2 3 5" xfId="12107" xr:uid="{0E223001-A6AD-4B63-AC0E-E37A89A2173B}"/>
    <cellStyle name="Input 2 5 2 3 5 2" xfId="12108" xr:uid="{E281E8ED-15B2-405D-A029-EA9C9FB7DDCF}"/>
    <cellStyle name="Input 2 5 2 3 5 2 2" xfId="12109" xr:uid="{BBF2C28D-B55F-4E52-A85C-9197A9C8E90C}"/>
    <cellStyle name="Input 2 5 2 3 5 2 2 2" xfId="12110" xr:uid="{D802B291-A8E5-45E0-98F7-27459B082F25}"/>
    <cellStyle name="Input 2 5 2 3 5 2 3" xfId="12111" xr:uid="{2C3BA735-BBCD-476E-9A7B-727DAFD40263}"/>
    <cellStyle name="Input 2 5 2 3 5 3" xfId="12112" xr:uid="{62DFD4DC-4BD2-41D3-A3DC-B6FA97E30035}"/>
    <cellStyle name="Input 2 5 2 3 5 4" xfId="12113" xr:uid="{EE272A4F-2C6D-422F-86A4-67E2DF50BE6E}"/>
    <cellStyle name="Input 2 5 2 3 6" xfId="12114" xr:uid="{19B935D5-7821-4F2B-8ABA-DB4E6220DF75}"/>
    <cellStyle name="Input 2 5 2 3 6 2" xfId="12115" xr:uid="{9234FD9C-E14F-419B-9AFE-AD7A5852D058}"/>
    <cellStyle name="Input 2 5 2 3 6 2 2" xfId="12116" xr:uid="{2445D9E9-6930-476B-A27C-06E959E71D0F}"/>
    <cellStyle name="Input 2 5 2 3 6 2 2 2" xfId="12117" xr:uid="{5724F54D-6220-4B40-9D2A-4824D0859DB1}"/>
    <cellStyle name="Input 2 5 2 3 6 2 3" xfId="12118" xr:uid="{3E30F9F5-4B5E-4959-886F-09B5540B5E16}"/>
    <cellStyle name="Input 2 5 2 3 6 3" xfId="12119" xr:uid="{6B2D257E-AB5F-4D33-88EC-887A05A44B53}"/>
    <cellStyle name="Input 2 5 2 3 6 4" xfId="12120" xr:uid="{D20B9E1C-94F6-4BA5-9D2A-2FF73B985A97}"/>
    <cellStyle name="Input 2 5 2 3 7" xfId="12121" xr:uid="{DA4B2B54-B1DD-4BEE-9BB2-1C3F1D90A44E}"/>
    <cellStyle name="Input 2 5 2 3 7 2" xfId="12122" xr:uid="{62CD0581-070C-41AF-9CB8-112D780C3F61}"/>
    <cellStyle name="Input 2 5 2 3 7 2 2" xfId="12123" xr:uid="{9AEA7C8F-C89F-4D89-98B5-EAB1DF77A5B7}"/>
    <cellStyle name="Input 2 5 2 3 7 3" xfId="12124" xr:uid="{60D49439-02B3-421A-A8F0-CE26C712707B}"/>
    <cellStyle name="Input 2 5 2 3 8" xfId="12125" xr:uid="{DCC74262-C9FA-44E2-9F0E-B21BECBC12E9}"/>
    <cellStyle name="Input 2 5 2 3 9" xfId="12126" xr:uid="{CB5AF323-4FD5-4960-BA59-6B50345444DF}"/>
    <cellStyle name="Input 2 5 2 4" xfId="12127" xr:uid="{9CA733E3-31FC-4604-B3EB-F3ED0BC0500C}"/>
    <cellStyle name="Input 2 5 2 4 2" xfId="12128" xr:uid="{07003A8E-A59D-4A8E-9D9C-D212F62192DF}"/>
    <cellStyle name="Input 2 5 2 4 2 2" xfId="12129" xr:uid="{FE8FD5B3-8A1C-41CC-9DA3-433AF2B785B4}"/>
    <cellStyle name="Input 2 5 2 4 2 2 2" xfId="12130" xr:uid="{2893A9D4-17BA-443A-B3EA-EE6E0A9CDAE8}"/>
    <cellStyle name="Input 2 5 2 4 2 2 2 2" xfId="12131" xr:uid="{52E9885D-F965-428A-AF8B-E4FC0ED13D95}"/>
    <cellStyle name="Input 2 5 2 4 2 2 3" xfId="12132" xr:uid="{728A134E-6832-4788-B0F2-18A7B91E42C3}"/>
    <cellStyle name="Input 2 5 2 4 2 3" xfId="12133" xr:uid="{97C0200E-4580-43BB-B43B-93B7E9EBAE6E}"/>
    <cellStyle name="Input 2 5 2 4 2 4" xfId="12134" xr:uid="{C2469C19-E1A4-4D9D-99D3-4994CBFA1341}"/>
    <cellStyle name="Input 2 5 2 4 3" xfId="12135" xr:uid="{9B97EB72-AC26-4A45-8354-FF9D5DAB0DFB}"/>
    <cellStyle name="Input 2 5 2 4 3 2" xfId="12136" xr:uid="{60C59044-C48A-4837-88CF-BBD2C1B2C3F6}"/>
    <cellStyle name="Input 2 5 2 4 3 2 2" xfId="12137" xr:uid="{EF946129-3D1A-449E-9614-19DA9E6EDDD2}"/>
    <cellStyle name="Input 2 5 2 4 3 3" xfId="12138" xr:uid="{1F7A2487-C334-43EA-B3C3-4C1D7321B647}"/>
    <cellStyle name="Input 2 5 2 4 4" xfId="12139" xr:uid="{1675EDF5-82D6-453E-8FF9-2B1961C6EDD0}"/>
    <cellStyle name="Input 2 5 2 4 5" xfId="12140" xr:uid="{A203AB7C-9A21-47E5-BCBA-A3EA18B5382D}"/>
    <cellStyle name="Input 2 5 2 5" xfId="12141" xr:uid="{C9DD33F0-CD81-4E9E-B7EE-5A1E2355CD12}"/>
    <cellStyle name="Input 2 5 2 5 2" xfId="12142" xr:uid="{8B11840C-8D10-4D47-8909-00FC1A1F1DD2}"/>
    <cellStyle name="Input 2 5 2 5 2 2" xfId="12143" xr:uid="{A1D2BEFF-FD13-46C8-B347-359CCE355EEC}"/>
    <cellStyle name="Input 2 5 2 5 2 2 2" xfId="12144" xr:uid="{20E896A5-9F52-49BA-9E80-1A1290582DC4}"/>
    <cellStyle name="Input 2 5 2 5 2 3" xfId="12145" xr:uid="{4376AC0E-39A4-4403-979B-24ADD24754DE}"/>
    <cellStyle name="Input 2 5 2 5 3" xfId="12146" xr:uid="{34418CDB-72F6-4D27-B245-5E21CEC0BA9F}"/>
    <cellStyle name="Input 2 5 2 5 4" xfId="12147" xr:uid="{402D43E3-8674-46A1-AF61-126C5900FF49}"/>
    <cellStyle name="Input 2 5 2 6" xfId="12148" xr:uid="{21306936-F053-4005-A2F8-D9FB2E7FC9D1}"/>
    <cellStyle name="Input 2 5 2 6 2" xfId="12149" xr:uid="{82BA5DFC-3072-4C73-B36F-9AE8C6954C54}"/>
    <cellStyle name="Input 2 5 2 6 2 2" xfId="12150" xr:uid="{A4889762-043C-41F7-BB4C-8B24CD460529}"/>
    <cellStyle name="Input 2 5 2 6 2 2 2" xfId="12151" xr:uid="{D34B414F-DC6B-4078-B67B-853755093277}"/>
    <cellStyle name="Input 2 5 2 6 2 3" xfId="12152" xr:uid="{26F3EAC2-1129-4AC5-A19E-5889D16B7C67}"/>
    <cellStyle name="Input 2 5 2 6 3" xfId="12153" xr:uid="{36CB7BE7-E1AF-4EBB-80E8-758D405FD204}"/>
    <cellStyle name="Input 2 5 2 6 4" xfId="12154" xr:uid="{2694BF42-05EC-4AB3-81C2-FC119137B853}"/>
    <cellStyle name="Input 2 5 2 7" xfId="12155" xr:uid="{82BF6F25-0DC2-496B-949C-42A6A4880DE2}"/>
    <cellStyle name="Input 2 5 2 7 2" xfId="12156" xr:uid="{3E3E0677-517E-4001-94A0-5894F6260B48}"/>
    <cellStyle name="Input 2 5 2 7 2 2" xfId="12157" xr:uid="{080C1F03-7337-4534-96C5-2C13F1E44B8C}"/>
    <cellStyle name="Input 2 5 2 7 2 2 2" xfId="12158" xr:uid="{18242717-5308-4B96-9D2E-4DCE2E2C1C34}"/>
    <cellStyle name="Input 2 5 2 7 2 3" xfId="12159" xr:uid="{9163C02C-0340-4225-8195-F62AD0FF8FB8}"/>
    <cellStyle name="Input 2 5 2 7 3" xfId="12160" xr:uid="{6E1A5DA8-82AF-41BF-9987-CFCA763F47E4}"/>
    <cellStyle name="Input 2 5 2 7 4" xfId="12161" xr:uid="{5FDCE086-22A1-4BB3-9199-2015B1115AD4}"/>
    <cellStyle name="Input 2 5 2 8" xfId="12162" xr:uid="{0204E8D3-897A-4606-A475-EF911F940970}"/>
    <cellStyle name="Input 2 5 2 8 2" xfId="12163" xr:uid="{46D2B3E6-B099-455E-AD63-E80576D0FD2A}"/>
    <cellStyle name="Input 2 5 2 8 2 2" xfId="12164" xr:uid="{A8FF7FEA-EC1D-4AEE-B43D-73CE1D213D02}"/>
    <cellStyle name="Input 2 5 2 8 2 2 2" xfId="12165" xr:uid="{6BECDD3B-35AA-4684-BF82-CB8EAD01EE02}"/>
    <cellStyle name="Input 2 5 2 8 2 3" xfId="12166" xr:uid="{C4CBC7DE-8AE8-40DC-9546-12316E14DE5D}"/>
    <cellStyle name="Input 2 5 2 8 3" xfId="12167" xr:uid="{6903B503-1A34-4012-B94B-B373F0982C41}"/>
    <cellStyle name="Input 2 5 2 8 4" xfId="12168" xr:uid="{96A42182-BB5F-4952-A83A-A795737A6354}"/>
    <cellStyle name="Input 2 5 2 9" xfId="12169" xr:uid="{40A1A4C5-2621-478A-9378-54C1819E31BE}"/>
    <cellStyle name="Input 2 5 2 9 2" xfId="12170" xr:uid="{59F69B07-D1E5-497C-9759-1E95FAFD8093}"/>
    <cellStyle name="Input 2 5 2 9 2 2" xfId="12171" xr:uid="{1F18A542-09B2-4D68-955C-D9E0958F6499}"/>
    <cellStyle name="Input 2 5 2 9 3" xfId="12172" xr:uid="{C9A96654-4996-4037-B1DB-50C9F41C2869}"/>
    <cellStyle name="Input 2 5 2_Subsidy" xfId="12173" xr:uid="{FD5F129C-997F-4902-9390-82808B434ECD}"/>
    <cellStyle name="Input 2 5 3" xfId="12174" xr:uid="{F053A9D5-99BD-40D2-B31F-D214412782C2}"/>
    <cellStyle name="Input 2 5 3 10" xfId="12175" xr:uid="{8E6CA91C-5503-4221-9BB5-E1873547E9A2}"/>
    <cellStyle name="Input 2 5 3 2" xfId="12176" xr:uid="{58406D90-F123-4595-9093-A7D74BD28601}"/>
    <cellStyle name="Input 2 5 3 2 2" xfId="12177" xr:uid="{F0993BFA-A29D-4882-8F40-15156767FA4F}"/>
    <cellStyle name="Input 2 5 3 2 2 2" xfId="12178" xr:uid="{48A704D0-0BA9-4071-8DCF-8961B0B1C685}"/>
    <cellStyle name="Input 2 5 3 2 2 2 2" xfId="12179" xr:uid="{6297C058-91F8-4BF8-B859-AA1579D1EA86}"/>
    <cellStyle name="Input 2 5 3 2 2 2 2 2" xfId="12180" xr:uid="{10B66701-9E1B-4911-ADA5-1093EEE4AF7A}"/>
    <cellStyle name="Input 2 5 3 2 2 2 3" xfId="12181" xr:uid="{F1F5AD1C-6696-4A16-AD61-0141D7594A04}"/>
    <cellStyle name="Input 2 5 3 2 2 3" xfId="12182" xr:uid="{D2B8EBD9-F1BB-4C3E-8A3D-C2E0B09DD52E}"/>
    <cellStyle name="Input 2 5 3 2 2 4" xfId="12183" xr:uid="{008D0C9C-3FE9-4C36-9916-B62F77763A91}"/>
    <cellStyle name="Input 2 5 3 2 3" xfId="12184" xr:uid="{7A145F2C-0796-47EA-A7F5-4C537BE9E375}"/>
    <cellStyle name="Input 2 5 3 2 3 2" xfId="12185" xr:uid="{8F2E774D-DD95-4C14-BBCC-8F7C73F6CBDF}"/>
    <cellStyle name="Input 2 5 3 2 3 2 2" xfId="12186" xr:uid="{F3C26BDE-159C-40E5-A01B-797110F9048A}"/>
    <cellStyle name="Input 2 5 3 2 3 2 2 2" xfId="12187" xr:uid="{E1DE2E17-992A-4C88-AB60-1A5805DC65A8}"/>
    <cellStyle name="Input 2 5 3 2 3 2 3" xfId="12188" xr:uid="{FE674A96-84B8-4E98-AC7F-3F4C85A06FFC}"/>
    <cellStyle name="Input 2 5 3 2 3 3" xfId="12189" xr:uid="{16F46078-CE74-492E-AC3C-C2F71B059896}"/>
    <cellStyle name="Input 2 5 3 2 3 4" xfId="12190" xr:uid="{34D0D0C5-6D49-4CC2-AF9E-6A211E6B7AE6}"/>
    <cellStyle name="Input 2 5 3 2 4" xfId="12191" xr:uid="{DD632088-875C-435C-8506-B665B7B24229}"/>
    <cellStyle name="Input 2 5 3 2 4 2" xfId="12192" xr:uid="{36840332-1437-4BBD-83BA-341431BE3A7A}"/>
    <cellStyle name="Input 2 5 3 2 4 2 2" xfId="12193" xr:uid="{B88AD5BB-0178-4E78-9C83-3934C9AD5E4F}"/>
    <cellStyle name="Input 2 5 3 2 4 2 2 2" xfId="12194" xr:uid="{AE0D8029-07FF-4AC0-9FE5-A12AFC3CB5CF}"/>
    <cellStyle name="Input 2 5 3 2 4 2 3" xfId="12195" xr:uid="{F07FB0F7-2A40-4042-88A3-54B400F9EC43}"/>
    <cellStyle name="Input 2 5 3 2 4 3" xfId="12196" xr:uid="{BFED63A2-38DF-448C-A611-DFCD546B7C84}"/>
    <cellStyle name="Input 2 5 3 2 4 4" xfId="12197" xr:uid="{5DEC6D6A-F21E-4377-82EA-F48951960656}"/>
    <cellStyle name="Input 2 5 3 2 5" xfId="12198" xr:uid="{C945A557-927F-4923-AB79-1B631B850ED6}"/>
    <cellStyle name="Input 2 5 3 2 5 2" xfId="12199" xr:uid="{A3845CD4-DB3C-42AA-8102-6F829C7E7BB0}"/>
    <cellStyle name="Input 2 5 3 2 5 2 2" xfId="12200" xr:uid="{E843B8A4-1905-42E1-91C5-AE9E5050450B}"/>
    <cellStyle name="Input 2 5 3 2 5 2 2 2" xfId="12201" xr:uid="{8DAED509-40CA-4AD7-B3A2-9525DED506C4}"/>
    <cellStyle name="Input 2 5 3 2 5 2 3" xfId="12202" xr:uid="{2CFBAE19-A166-42B8-A4D7-7298EFD64F0A}"/>
    <cellStyle name="Input 2 5 3 2 5 3" xfId="12203" xr:uid="{445C664D-64BA-4AAC-BF1E-8F871DDEF2CA}"/>
    <cellStyle name="Input 2 5 3 2 5 4" xfId="12204" xr:uid="{5F590AD1-85C5-48C1-98A6-044FF938FB82}"/>
    <cellStyle name="Input 2 5 3 2 6" xfId="12205" xr:uid="{8904AF5B-D127-4B01-AF6C-17FE315231D3}"/>
    <cellStyle name="Input 2 5 3 2 6 2" xfId="12206" xr:uid="{076D6C0E-C391-4DF5-943E-674CBF0FB933}"/>
    <cellStyle name="Input 2 5 3 2 6 2 2" xfId="12207" xr:uid="{CB29C4A4-6FC4-4E3C-9C9E-B00577302592}"/>
    <cellStyle name="Input 2 5 3 2 6 2 2 2" xfId="12208" xr:uid="{3E73C560-174E-4C8A-9577-CA72640BAA9D}"/>
    <cellStyle name="Input 2 5 3 2 6 2 3" xfId="12209" xr:uid="{5A3FB38E-85AF-45B1-919C-0D0044888513}"/>
    <cellStyle name="Input 2 5 3 2 6 3" xfId="12210" xr:uid="{FDC4B7E3-B889-4E7F-9E94-49BD3EBEE654}"/>
    <cellStyle name="Input 2 5 3 2 6 4" xfId="12211" xr:uid="{DCFED0E7-ECBC-4A2C-B6F3-7020FB8D37B5}"/>
    <cellStyle name="Input 2 5 3 2 7" xfId="12212" xr:uid="{CD54ED9B-B4EC-44D4-B40B-744904EB7CA5}"/>
    <cellStyle name="Input 2 5 3 2 7 2" xfId="12213" xr:uid="{63733F0D-190E-46FC-BA98-F02723243184}"/>
    <cellStyle name="Input 2 5 3 2 7 2 2" xfId="12214" xr:uid="{F6C759E2-40CA-4AC1-B222-9DF876036D3B}"/>
    <cellStyle name="Input 2 5 3 2 7 3" xfId="12215" xr:uid="{3823ED55-AC74-4C9A-8213-B137C75CAEC8}"/>
    <cellStyle name="Input 2 5 3 2 8" xfId="12216" xr:uid="{8769FDB2-9978-48A4-B2DF-06099C724D16}"/>
    <cellStyle name="Input 2 5 3 2 9" xfId="12217" xr:uid="{8ECE6CF6-0E1E-4C27-9F0C-B16B17EE6671}"/>
    <cellStyle name="Input 2 5 3 3" xfId="12218" xr:uid="{A0788904-02C0-4894-A7A6-261B4045337D}"/>
    <cellStyle name="Input 2 5 3 3 2" xfId="12219" xr:uid="{1F7960A6-3D84-4EF6-90F3-0F34803ABEE8}"/>
    <cellStyle name="Input 2 5 3 3 2 2" xfId="12220" xr:uid="{0CD3A558-AD06-4A08-AA7C-DB9A5E620A7A}"/>
    <cellStyle name="Input 2 5 3 3 2 2 2" xfId="12221" xr:uid="{E67CF16C-B1A0-4C9C-9177-19B2597A69B6}"/>
    <cellStyle name="Input 2 5 3 3 2 2 2 2" xfId="12222" xr:uid="{CEB10E2B-77B6-43E5-BFAC-2B8564DAC017}"/>
    <cellStyle name="Input 2 5 3 3 2 2 3" xfId="12223" xr:uid="{2B6F6653-45EA-4421-8DC7-6400FCF69E97}"/>
    <cellStyle name="Input 2 5 3 3 2 3" xfId="12224" xr:uid="{E06CACA4-BF45-4232-BED7-5E4CCB800FB0}"/>
    <cellStyle name="Input 2 5 3 3 2 4" xfId="12225" xr:uid="{07DE147C-C526-4176-BF97-14B6217449FD}"/>
    <cellStyle name="Input 2 5 3 3 3" xfId="12226" xr:uid="{CEFF403C-4413-42CB-9D08-9E4F737D6DA9}"/>
    <cellStyle name="Input 2 5 3 3 3 2" xfId="12227" xr:uid="{038FB749-2FCD-4511-A6A8-2F50DBB0D41C}"/>
    <cellStyle name="Input 2 5 3 3 3 2 2" xfId="12228" xr:uid="{F1CCF728-CD9C-4FF1-A2D9-C49F1CF0FC0C}"/>
    <cellStyle name="Input 2 5 3 3 3 3" xfId="12229" xr:uid="{9DEEEB88-364C-4B41-BC05-497E798D9A0A}"/>
    <cellStyle name="Input 2 5 3 3 4" xfId="12230" xr:uid="{121AF447-1CB6-4352-B042-17E5F2467001}"/>
    <cellStyle name="Input 2 5 3 3 5" xfId="12231" xr:uid="{97BA0188-7DD7-4860-9467-C097CFE3E177}"/>
    <cellStyle name="Input 2 5 3 4" xfId="12232" xr:uid="{9ED40713-A4DA-4EE0-9A32-EAF414DB6DD1}"/>
    <cellStyle name="Input 2 5 3 4 2" xfId="12233" xr:uid="{A9C3E049-C1E2-488A-AC32-B02851E634E4}"/>
    <cellStyle name="Input 2 5 3 4 2 2" xfId="12234" xr:uid="{C3432CF1-F317-4887-8DD0-8BBF3693FA0B}"/>
    <cellStyle name="Input 2 5 3 4 2 2 2" xfId="12235" xr:uid="{BF16AC75-69DA-4E06-9906-18F7D1C16029}"/>
    <cellStyle name="Input 2 5 3 4 2 3" xfId="12236" xr:uid="{5198F50E-4453-4917-9996-015A7B6FBC62}"/>
    <cellStyle name="Input 2 5 3 4 3" xfId="12237" xr:uid="{D9F91E9B-876E-4831-A46E-6462A5C11D2D}"/>
    <cellStyle name="Input 2 5 3 4 4" xfId="12238" xr:uid="{7A9E807D-EF8C-41E1-922C-F9079715CC7A}"/>
    <cellStyle name="Input 2 5 3 5" xfId="12239" xr:uid="{87DC2E14-EF86-4FEB-A0C9-8BC71E4BE55C}"/>
    <cellStyle name="Input 2 5 3 5 2" xfId="12240" xr:uid="{CF605876-8167-42B1-B315-A3D288950A83}"/>
    <cellStyle name="Input 2 5 3 5 2 2" xfId="12241" xr:uid="{A17DEEAE-5DDE-4860-B3D4-9CAAF5A71DB1}"/>
    <cellStyle name="Input 2 5 3 5 2 2 2" xfId="12242" xr:uid="{18A0CC07-3CF7-42E6-93F3-4A17B5AAC74F}"/>
    <cellStyle name="Input 2 5 3 5 2 3" xfId="12243" xr:uid="{576A5795-C914-4BAB-AB16-AD122BC2328A}"/>
    <cellStyle name="Input 2 5 3 5 3" xfId="12244" xr:uid="{8A36D582-8427-4082-ADE1-649C3868471A}"/>
    <cellStyle name="Input 2 5 3 5 4" xfId="12245" xr:uid="{E9DDFD1B-DC31-4DC0-9F30-FBEF610EE191}"/>
    <cellStyle name="Input 2 5 3 6" xfId="12246" xr:uid="{F73C6357-FEBD-4E2C-8C48-225D2089C56A}"/>
    <cellStyle name="Input 2 5 3 6 2" xfId="12247" xr:uid="{5A237099-58A4-48D3-8BEC-25A3678557F6}"/>
    <cellStyle name="Input 2 5 3 6 2 2" xfId="12248" xr:uid="{051D4A7D-EC30-4AEA-88ED-CDCE552B086A}"/>
    <cellStyle name="Input 2 5 3 6 2 2 2" xfId="12249" xr:uid="{1A1A31F6-89B0-474A-A287-25C63267F0D2}"/>
    <cellStyle name="Input 2 5 3 6 2 3" xfId="12250" xr:uid="{F9549F68-E855-4EB2-818D-5FF6907A37E8}"/>
    <cellStyle name="Input 2 5 3 6 3" xfId="12251" xr:uid="{893620F7-5168-4BC2-81CD-AD5D67950380}"/>
    <cellStyle name="Input 2 5 3 6 4" xfId="12252" xr:uid="{C12177D6-5050-4E4B-894C-4739CA3EACC2}"/>
    <cellStyle name="Input 2 5 3 7" xfId="12253" xr:uid="{A982DEB8-FCFA-4E7B-A942-31C0FA623DB6}"/>
    <cellStyle name="Input 2 5 3 7 2" xfId="12254" xr:uid="{69567FDD-6F8C-4345-B6D0-3D57FD5238B9}"/>
    <cellStyle name="Input 2 5 3 7 2 2" xfId="12255" xr:uid="{295F745A-25F0-4CAA-9ABB-88DD15808B31}"/>
    <cellStyle name="Input 2 5 3 7 2 2 2" xfId="12256" xr:uid="{59F3C10F-FC37-4471-A56C-71F813120472}"/>
    <cellStyle name="Input 2 5 3 7 2 3" xfId="12257" xr:uid="{A1800D0E-D0E5-4794-AD82-8EAB63BBE303}"/>
    <cellStyle name="Input 2 5 3 7 3" xfId="12258" xr:uid="{275EE277-515B-491B-B6A1-249D03AD0A59}"/>
    <cellStyle name="Input 2 5 3 7 4" xfId="12259" xr:uid="{25EADD09-0F88-40CB-A0C1-913FB319F43D}"/>
    <cellStyle name="Input 2 5 3 8" xfId="12260" xr:uid="{7980FD1D-0074-4100-A010-E70B213C4BB9}"/>
    <cellStyle name="Input 2 5 3 8 2" xfId="12261" xr:uid="{C27E8307-9196-4F81-8371-EFB4E42B93DE}"/>
    <cellStyle name="Input 2 5 3 8 2 2" xfId="12262" xr:uid="{DC9A3557-12A4-4DDC-AC87-5DBF2D34CD8D}"/>
    <cellStyle name="Input 2 5 3 8 3" xfId="12263" xr:uid="{67CD23ED-94DD-4414-84AA-E55F4FCC5882}"/>
    <cellStyle name="Input 2 5 3 9" xfId="12264" xr:uid="{2E013957-77E2-4F45-B144-436D6906F67B}"/>
    <cellStyle name="Input 2 5 4" xfId="12265" xr:uid="{BB828E67-CD4C-4EDA-9F81-E91F0D355DA6}"/>
    <cellStyle name="Input 2 5 4 10" xfId="12266" xr:uid="{DABD8A2A-5A2D-457B-9AD6-7A1529C22575}"/>
    <cellStyle name="Input 2 5 4 2" xfId="12267" xr:uid="{B3071572-FEDE-4F9B-883D-3975A9C6DFF7}"/>
    <cellStyle name="Input 2 5 4 2 2" xfId="12268" xr:uid="{80749694-F7A6-4A82-8B9C-89EFCB90B657}"/>
    <cellStyle name="Input 2 5 4 2 2 2" xfId="12269" xr:uid="{C9AFD1F4-1A00-46F2-95A1-BB9B6A9F3CCB}"/>
    <cellStyle name="Input 2 5 4 2 2 2 2" xfId="12270" xr:uid="{C3BE0232-8527-4F72-B11D-F4CC8CF4D826}"/>
    <cellStyle name="Input 2 5 4 2 2 2 2 2" xfId="12271" xr:uid="{9E878040-04A7-48BA-850B-1CAF7CE24405}"/>
    <cellStyle name="Input 2 5 4 2 2 2 3" xfId="12272" xr:uid="{FB3FAF5A-DF59-4F11-B16F-016E0288BE49}"/>
    <cellStyle name="Input 2 5 4 2 2 3" xfId="12273" xr:uid="{EFE49CDA-6987-4BE1-A52C-CB7D5DAECEBF}"/>
    <cellStyle name="Input 2 5 4 2 2 4" xfId="12274" xr:uid="{F1E53108-D4C6-49B8-B53E-D3EF6A06BF81}"/>
    <cellStyle name="Input 2 5 4 2 3" xfId="12275" xr:uid="{1675273A-790D-47B3-AFE8-D31B1BC11F00}"/>
    <cellStyle name="Input 2 5 4 2 3 2" xfId="12276" xr:uid="{165BA4D5-3509-4E2A-BAAB-083CDBF716AA}"/>
    <cellStyle name="Input 2 5 4 2 3 2 2" xfId="12277" xr:uid="{42CAD698-72F3-4575-9B3F-FC8390D4E5E4}"/>
    <cellStyle name="Input 2 5 4 2 3 2 2 2" xfId="12278" xr:uid="{F32C63E2-B9B9-4856-921C-101738064BD3}"/>
    <cellStyle name="Input 2 5 4 2 3 2 3" xfId="12279" xr:uid="{D43EA6CF-5054-4A67-AA9E-BD0F0813FACC}"/>
    <cellStyle name="Input 2 5 4 2 3 3" xfId="12280" xr:uid="{59161B04-D36A-420D-BB9A-6FD15E44E78D}"/>
    <cellStyle name="Input 2 5 4 2 3 4" xfId="12281" xr:uid="{7D603E49-71E3-4853-B601-B181B81F51F9}"/>
    <cellStyle name="Input 2 5 4 2 4" xfId="12282" xr:uid="{16CF0C27-D495-4902-9BEB-E3A6BAD42222}"/>
    <cellStyle name="Input 2 5 4 2 4 2" xfId="12283" xr:uid="{4284F3BB-4F72-4555-B988-96618E020B05}"/>
    <cellStyle name="Input 2 5 4 2 4 2 2" xfId="12284" xr:uid="{147150D0-459D-48E2-B465-4BF685BBD776}"/>
    <cellStyle name="Input 2 5 4 2 4 2 2 2" xfId="12285" xr:uid="{3CF10C2D-79C2-40DE-9329-6156DB393532}"/>
    <cellStyle name="Input 2 5 4 2 4 2 3" xfId="12286" xr:uid="{F18A5ADA-920E-4968-8909-52A8159F509E}"/>
    <cellStyle name="Input 2 5 4 2 4 3" xfId="12287" xr:uid="{06F00590-B44E-4AA2-8DD4-D26A99947B55}"/>
    <cellStyle name="Input 2 5 4 2 4 4" xfId="12288" xr:uid="{FB618610-81B7-4BAE-83D6-D709EEE41DF2}"/>
    <cellStyle name="Input 2 5 4 2 5" xfId="12289" xr:uid="{6DF8CB7E-397F-45CA-A2C8-4267FE956BFC}"/>
    <cellStyle name="Input 2 5 4 2 5 2" xfId="12290" xr:uid="{34D09226-4636-453A-B942-8BF796247D64}"/>
    <cellStyle name="Input 2 5 4 2 5 2 2" xfId="12291" xr:uid="{709B8468-9865-422D-9F2A-1D2C4D94721E}"/>
    <cellStyle name="Input 2 5 4 2 5 2 2 2" xfId="12292" xr:uid="{5E6F1C3F-78AF-4C61-B819-FE88E303C15C}"/>
    <cellStyle name="Input 2 5 4 2 5 2 3" xfId="12293" xr:uid="{2D7EEE00-90EB-464C-A478-97F754FFE76B}"/>
    <cellStyle name="Input 2 5 4 2 5 3" xfId="12294" xr:uid="{AC4639E1-E3BE-453D-B606-CEDF1E7A23C3}"/>
    <cellStyle name="Input 2 5 4 2 5 4" xfId="12295" xr:uid="{FBA9F2EA-47D1-4ACA-8D90-DF5E65B41707}"/>
    <cellStyle name="Input 2 5 4 2 6" xfId="12296" xr:uid="{89210D36-7300-4AA9-A458-CAEB1EEF6CAB}"/>
    <cellStyle name="Input 2 5 4 2 6 2" xfId="12297" xr:uid="{15BC2DDD-6CA3-48F0-8DC4-1F683DB46AD6}"/>
    <cellStyle name="Input 2 5 4 2 6 2 2" xfId="12298" xr:uid="{FA4FA9E0-408D-43F8-BC0E-6560FAB99F15}"/>
    <cellStyle name="Input 2 5 4 2 6 2 2 2" xfId="12299" xr:uid="{681F9D3E-9E01-4167-A61D-9F1D43811FC0}"/>
    <cellStyle name="Input 2 5 4 2 6 2 3" xfId="12300" xr:uid="{7949EC0A-2E74-4051-A4C6-A43093312C0E}"/>
    <cellStyle name="Input 2 5 4 2 6 3" xfId="12301" xr:uid="{45775ED2-7EDE-4810-BD44-457681151697}"/>
    <cellStyle name="Input 2 5 4 2 6 4" xfId="12302" xr:uid="{27439984-29F1-4FFC-9C9B-3CB308632F5A}"/>
    <cellStyle name="Input 2 5 4 2 7" xfId="12303" xr:uid="{75567F87-566D-411F-8274-A9D0D3AEC52E}"/>
    <cellStyle name="Input 2 5 4 2 7 2" xfId="12304" xr:uid="{F40E9C50-417A-4B84-8A63-5A7ED2624B3C}"/>
    <cellStyle name="Input 2 5 4 2 7 2 2" xfId="12305" xr:uid="{1B4C8658-2173-4A69-A7FB-FCB086617B51}"/>
    <cellStyle name="Input 2 5 4 2 7 3" xfId="12306" xr:uid="{52A2EAAB-B14B-4E80-8C60-E7912A736B05}"/>
    <cellStyle name="Input 2 5 4 2 8" xfId="12307" xr:uid="{F0526E79-9BF5-416A-844F-5A41FED910B3}"/>
    <cellStyle name="Input 2 5 4 2 9" xfId="12308" xr:uid="{3F65E2F7-13AF-4263-9202-94DE0BCAF2EF}"/>
    <cellStyle name="Input 2 5 4 3" xfId="12309" xr:uid="{AFA68DE2-D9F9-43CF-994A-4A7FE91C7E94}"/>
    <cellStyle name="Input 2 5 4 3 2" xfId="12310" xr:uid="{F6FE304B-77BF-46CC-A17B-BDE587813811}"/>
    <cellStyle name="Input 2 5 4 3 2 2" xfId="12311" xr:uid="{B226C9D5-323B-4BB2-80C8-568CE9714F68}"/>
    <cellStyle name="Input 2 5 4 3 2 2 2" xfId="12312" xr:uid="{588314BD-A42D-418C-A6C0-A4F377A16D78}"/>
    <cellStyle name="Input 2 5 4 3 2 2 2 2" xfId="12313" xr:uid="{C3E4407E-BFB8-4521-83EF-D90522448E3C}"/>
    <cellStyle name="Input 2 5 4 3 2 2 3" xfId="12314" xr:uid="{EE96E8F5-E6DA-4CA4-9741-10CBC117776A}"/>
    <cellStyle name="Input 2 5 4 3 2 3" xfId="12315" xr:uid="{E0A61774-161C-4228-911F-9069D81EAC95}"/>
    <cellStyle name="Input 2 5 4 3 2 4" xfId="12316" xr:uid="{D913C8D1-A922-4D3B-AB5A-0B93F9112918}"/>
    <cellStyle name="Input 2 5 4 3 3" xfId="12317" xr:uid="{EB1455AB-F432-436C-B58B-3F04FBDB852F}"/>
    <cellStyle name="Input 2 5 4 3 3 2" xfId="12318" xr:uid="{420AC3E1-6552-4064-9D23-08F5C6B89E72}"/>
    <cellStyle name="Input 2 5 4 3 3 2 2" xfId="12319" xr:uid="{D8670AE9-0EB5-4759-AF59-B7B3D7E6E66C}"/>
    <cellStyle name="Input 2 5 4 3 3 3" xfId="12320" xr:uid="{757F9AD3-2E45-4D3A-8788-5D4DF8A29C52}"/>
    <cellStyle name="Input 2 5 4 3 4" xfId="12321" xr:uid="{90251CAC-D61F-4F09-A1DB-B22C4126AF24}"/>
    <cellStyle name="Input 2 5 4 3 5" xfId="12322" xr:uid="{A0909648-5347-4B7E-AD27-1803A54CA879}"/>
    <cellStyle name="Input 2 5 4 4" xfId="12323" xr:uid="{C2D1AC65-7045-474C-B0FD-6E91C4681A51}"/>
    <cellStyle name="Input 2 5 4 4 2" xfId="12324" xr:uid="{21ABFE2A-C0BE-4B47-B1D1-F692E4DA1E54}"/>
    <cellStyle name="Input 2 5 4 4 2 2" xfId="12325" xr:uid="{475E2FB7-FC36-4793-BE89-AC40493FFA88}"/>
    <cellStyle name="Input 2 5 4 4 2 2 2" xfId="12326" xr:uid="{12B4888C-F12A-4063-9E75-D20E60486592}"/>
    <cellStyle name="Input 2 5 4 4 2 3" xfId="12327" xr:uid="{E087D43D-27DE-479A-84B3-5DD74B82CE88}"/>
    <cellStyle name="Input 2 5 4 4 3" xfId="12328" xr:uid="{0083777A-F45C-4045-87C7-E339491F12D4}"/>
    <cellStyle name="Input 2 5 4 4 4" xfId="12329" xr:uid="{EBE8403B-298B-4944-AB70-478225C30F7C}"/>
    <cellStyle name="Input 2 5 4 5" xfId="12330" xr:uid="{D9CEDEF8-8455-41A5-A4D5-1FE018B9C9EA}"/>
    <cellStyle name="Input 2 5 4 5 2" xfId="12331" xr:uid="{61B86E0C-F566-4038-8A75-867717E1E10F}"/>
    <cellStyle name="Input 2 5 4 5 2 2" xfId="12332" xr:uid="{B6C1E961-602C-491F-B47C-486D50F5DE8D}"/>
    <cellStyle name="Input 2 5 4 5 2 2 2" xfId="12333" xr:uid="{BBC73084-9FF1-473E-A686-84A3664EB050}"/>
    <cellStyle name="Input 2 5 4 5 2 3" xfId="12334" xr:uid="{73E766E7-4071-4A47-8A15-927C4BF9366E}"/>
    <cellStyle name="Input 2 5 4 5 3" xfId="12335" xr:uid="{3FE666EC-C890-4755-BE3B-CDF6AE307754}"/>
    <cellStyle name="Input 2 5 4 5 4" xfId="12336" xr:uid="{628F0948-594A-432D-A1FE-D1EF6D852212}"/>
    <cellStyle name="Input 2 5 4 6" xfId="12337" xr:uid="{5B19DF49-0861-4E8C-935B-0B20E8B779BF}"/>
    <cellStyle name="Input 2 5 4 6 2" xfId="12338" xr:uid="{B3C6F8A5-FCA1-49C0-878D-A5170F898476}"/>
    <cellStyle name="Input 2 5 4 6 2 2" xfId="12339" xr:uid="{9E033E22-CB2C-42B3-ACA2-429A8699D2C0}"/>
    <cellStyle name="Input 2 5 4 6 2 2 2" xfId="12340" xr:uid="{B176308F-F6A2-424E-8AA8-C0C845A59EC6}"/>
    <cellStyle name="Input 2 5 4 6 2 3" xfId="12341" xr:uid="{1566B5AF-30B8-42A9-AB7F-5AE1E22DD53C}"/>
    <cellStyle name="Input 2 5 4 6 3" xfId="12342" xr:uid="{FFD4C006-08F5-4FCB-8CC4-692DA437AD36}"/>
    <cellStyle name="Input 2 5 4 6 4" xfId="12343" xr:uid="{B6D205C0-EAD7-4353-A780-9AC9D8F23F9D}"/>
    <cellStyle name="Input 2 5 4 7" xfId="12344" xr:uid="{D7ED594F-B0D3-4ADD-97DC-5B1F5A56D08C}"/>
    <cellStyle name="Input 2 5 4 7 2" xfId="12345" xr:uid="{ED05DCD7-30B1-4FC1-9117-EC8432B69B71}"/>
    <cellStyle name="Input 2 5 4 7 2 2" xfId="12346" xr:uid="{8C1F9427-C31F-4F33-BF37-1FFE105AF66A}"/>
    <cellStyle name="Input 2 5 4 7 2 2 2" xfId="12347" xr:uid="{6E3FA7C7-E3E8-40FC-851B-6C3717A754EF}"/>
    <cellStyle name="Input 2 5 4 7 2 3" xfId="12348" xr:uid="{C76E4A2B-04E8-47A3-81C5-19BE2902B19C}"/>
    <cellStyle name="Input 2 5 4 7 3" xfId="12349" xr:uid="{15AD06E5-F12C-47CD-9908-35D575E2C527}"/>
    <cellStyle name="Input 2 5 4 7 4" xfId="12350" xr:uid="{B3DB1B94-74BB-4950-A1C0-D9C801242277}"/>
    <cellStyle name="Input 2 5 4 8" xfId="12351" xr:uid="{EB9C97F8-838C-49E4-A444-9529433EBF21}"/>
    <cellStyle name="Input 2 5 4 8 2" xfId="12352" xr:uid="{D6668BDC-4FA7-4747-9235-CFA2454BDD5B}"/>
    <cellStyle name="Input 2 5 4 8 2 2" xfId="12353" xr:uid="{7D621C27-0D3E-43F6-BF8E-F0F676A60439}"/>
    <cellStyle name="Input 2 5 4 8 3" xfId="12354" xr:uid="{83F4FDC6-4CDC-4756-9D0C-AD13D18E5CCE}"/>
    <cellStyle name="Input 2 5 4 9" xfId="12355" xr:uid="{8D2DDADD-1F29-4003-99D7-53A36AFC7912}"/>
    <cellStyle name="Input 2 5 5" xfId="12356" xr:uid="{0E3BD7DD-280C-49DC-8D3F-43E8AAD8C5EA}"/>
    <cellStyle name="Input 2 5 5 10" xfId="12357" xr:uid="{8C018031-0783-4CE8-A12B-43D99344C1F8}"/>
    <cellStyle name="Input 2 5 5 2" xfId="12358" xr:uid="{568EBD95-FBAD-4188-8F10-75B1C80FDB84}"/>
    <cellStyle name="Input 2 5 5 2 2" xfId="12359" xr:uid="{4887ABB0-EA28-48E0-B3FA-A44E8CF53950}"/>
    <cellStyle name="Input 2 5 5 2 2 2" xfId="12360" xr:uid="{1C21C66A-05E7-4FF7-925E-8CCE112951D9}"/>
    <cellStyle name="Input 2 5 5 2 2 2 2" xfId="12361" xr:uid="{463313EE-A1A8-43E1-9641-853D93CC6428}"/>
    <cellStyle name="Input 2 5 5 2 2 2 2 2" xfId="12362" xr:uid="{F1AB710E-6F45-4F00-9A65-A32C80F28113}"/>
    <cellStyle name="Input 2 5 5 2 2 2 3" xfId="12363" xr:uid="{A92A9D87-70AE-4228-A0F9-B37B34447F36}"/>
    <cellStyle name="Input 2 5 5 2 2 3" xfId="12364" xr:uid="{BCDBEDD6-0A31-4983-A9BD-B7C678B7C956}"/>
    <cellStyle name="Input 2 5 5 2 2 4" xfId="12365" xr:uid="{767B1C1C-F298-4DA1-8FB7-A2E68CD56A54}"/>
    <cellStyle name="Input 2 5 5 2 3" xfId="12366" xr:uid="{81B13DBE-F64A-4BE9-811B-88095E039278}"/>
    <cellStyle name="Input 2 5 5 2 3 2" xfId="12367" xr:uid="{F3A52C4C-204A-4EB8-86FA-95DFCC83AF56}"/>
    <cellStyle name="Input 2 5 5 2 3 2 2" xfId="12368" xr:uid="{F7D4141C-8EDF-43E9-833B-FF623A6A4386}"/>
    <cellStyle name="Input 2 5 5 2 3 2 2 2" xfId="12369" xr:uid="{501A3F46-3223-4AB4-B599-9936B4F8B479}"/>
    <cellStyle name="Input 2 5 5 2 3 2 3" xfId="12370" xr:uid="{E8DDC33F-D7C1-4936-B368-49EFBDB3E15A}"/>
    <cellStyle name="Input 2 5 5 2 3 3" xfId="12371" xr:uid="{230BC8CA-1C3B-4640-89B2-E1FC243D3F19}"/>
    <cellStyle name="Input 2 5 5 2 3 4" xfId="12372" xr:uid="{D1F5A98A-8048-4DB1-886E-733428F621E4}"/>
    <cellStyle name="Input 2 5 5 2 4" xfId="12373" xr:uid="{C4693EB8-DEB7-4D3D-8869-DBB92777DD1D}"/>
    <cellStyle name="Input 2 5 5 2 4 2" xfId="12374" xr:uid="{17A53ECA-16A6-4255-8009-23E110B4F895}"/>
    <cellStyle name="Input 2 5 5 2 4 2 2" xfId="12375" xr:uid="{ABB2949F-80EE-4290-A0DE-9A4C424FC0BC}"/>
    <cellStyle name="Input 2 5 5 2 4 2 2 2" xfId="12376" xr:uid="{5E972B3B-82D3-4AD2-8C68-1292F3AD8DF7}"/>
    <cellStyle name="Input 2 5 5 2 4 2 3" xfId="12377" xr:uid="{4DA6A67A-A029-4C77-B5DD-1C8084B559F9}"/>
    <cellStyle name="Input 2 5 5 2 4 3" xfId="12378" xr:uid="{C3CFF100-7C85-4A8B-86F0-29C94D81496A}"/>
    <cellStyle name="Input 2 5 5 2 4 4" xfId="12379" xr:uid="{8A70E73C-F4B5-4766-9ED8-3F744722216F}"/>
    <cellStyle name="Input 2 5 5 2 5" xfId="12380" xr:uid="{CEB11140-6867-4267-813A-BBD36625174E}"/>
    <cellStyle name="Input 2 5 5 2 5 2" xfId="12381" xr:uid="{44612AF5-81D0-4B71-9742-46ABF6DE009C}"/>
    <cellStyle name="Input 2 5 5 2 5 2 2" xfId="12382" xr:uid="{9549FBAB-1720-4EC2-86EC-F9BDF987D6F7}"/>
    <cellStyle name="Input 2 5 5 2 5 2 2 2" xfId="12383" xr:uid="{46B54E79-F8D2-47B0-95BA-5E78598C38C7}"/>
    <cellStyle name="Input 2 5 5 2 5 2 3" xfId="12384" xr:uid="{93053B9B-874D-4459-9B34-E3560D2478D4}"/>
    <cellStyle name="Input 2 5 5 2 5 3" xfId="12385" xr:uid="{C3942066-7F9B-4E0B-955E-A4CD240F4D40}"/>
    <cellStyle name="Input 2 5 5 2 5 4" xfId="12386" xr:uid="{F295F03A-B54D-4C74-B21F-35B3A7B9036E}"/>
    <cellStyle name="Input 2 5 5 2 6" xfId="12387" xr:uid="{E37DACA8-A49A-4A20-9302-3AA1CEC80FB3}"/>
    <cellStyle name="Input 2 5 5 2 6 2" xfId="12388" xr:uid="{30599EE4-B08A-4638-ABE8-8941D8A47063}"/>
    <cellStyle name="Input 2 5 5 2 6 2 2" xfId="12389" xr:uid="{DC9C982E-89D6-44D2-AE55-A93F6BD1F081}"/>
    <cellStyle name="Input 2 5 5 2 6 2 2 2" xfId="12390" xr:uid="{295AD784-582C-4F4C-9958-2A5B445E7553}"/>
    <cellStyle name="Input 2 5 5 2 6 2 3" xfId="12391" xr:uid="{E71AFB25-0738-482E-9856-41CA3137EDAF}"/>
    <cellStyle name="Input 2 5 5 2 6 3" xfId="12392" xr:uid="{6EA257D4-CAE0-4D44-A08D-0943BA7CDDF3}"/>
    <cellStyle name="Input 2 5 5 2 6 4" xfId="12393" xr:uid="{FF4487E3-7C3F-4E08-B23C-29362DC94329}"/>
    <cellStyle name="Input 2 5 5 2 7" xfId="12394" xr:uid="{BE009518-1E35-40D4-A2E8-24D713A75D08}"/>
    <cellStyle name="Input 2 5 5 2 7 2" xfId="12395" xr:uid="{365CDC58-939D-4225-A807-1FDEE5D46EAA}"/>
    <cellStyle name="Input 2 5 5 2 7 2 2" xfId="12396" xr:uid="{86A5E5D7-66FF-49FA-8BD7-48D2BF0AEE73}"/>
    <cellStyle name="Input 2 5 5 2 7 3" xfId="12397" xr:uid="{B7506CED-2AE3-4FB7-9950-24F25D53B644}"/>
    <cellStyle name="Input 2 5 5 2 8" xfId="12398" xr:uid="{2FA5AC40-751F-4825-AA75-4F4D55A39B0A}"/>
    <cellStyle name="Input 2 5 5 2 9" xfId="12399" xr:uid="{F471F8D6-6142-488B-8C80-F865B237C08E}"/>
    <cellStyle name="Input 2 5 5 3" xfId="12400" xr:uid="{7AC446DC-F234-4ED8-A070-5E2F92470701}"/>
    <cellStyle name="Input 2 5 5 3 2" xfId="12401" xr:uid="{F38D68D2-ACDB-4F70-84BC-4316AD317CEA}"/>
    <cellStyle name="Input 2 5 5 3 2 2" xfId="12402" xr:uid="{E56412EF-133B-433B-951E-1D8B43B8E9C1}"/>
    <cellStyle name="Input 2 5 5 3 2 2 2" xfId="12403" xr:uid="{B37BA28A-2911-4B47-9724-FC12E71CDA5D}"/>
    <cellStyle name="Input 2 5 5 3 2 2 2 2" xfId="12404" xr:uid="{EC0B7EF5-6FAB-462B-B860-9D04B96F4216}"/>
    <cellStyle name="Input 2 5 5 3 2 2 3" xfId="12405" xr:uid="{64B4C3C2-88C3-4390-AB30-135E38EA0847}"/>
    <cellStyle name="Input 2 5 5 3 2 3" xfId="12406" xr:uid="{B738CA9D-92C7-4B79-8403-11AF14D08FD6}"/>
    <cellStyle name="Input 2 5 5 3 2 4" xfId="12407" xr:uid="{3BF49740-87EB-4218-A960-C50B8B7D9244}"/>
    <cellStyle name="Input 2 5 5 3 3" xfId="12408" xr:uid="{D2EA2492-E5F2-483A-BD55-F8D604CEEC68}"/>
    <cellStyle name="Input 2 5 5 3 3 2" xfId="12409" xr:uid="{9F997FBB-74A1-47FB-A8B4-FAD330C24631}"/>
    <cellStyle name="Input 2 5 5 3 3 2 2" xfId="12410" xr:uid="{C9F578E8-7DA8-4B28-87C7-073E325EE371}"/>
    <cellStyle name="Input 2 5 5 3 3 3" xfId="12411" xr:uid="{67BB054D-4702-4B44-A797-22D847CC533F}"/>
    <cellStyle name="Input 2 5 5 3 4" xfId="12412" xr:uid="{162C0033-CDA8-403D-93E5-4380FB8D58D6}"/>
    <cellStyle name="Input 2 5 5 3 5" xfId="12413" xr:uid="{80659D9B-91AE-48FF-9DFF-8C8167FF37BB}"/>
    <cellStyle name="Input 2 5 5 4" xfId="12414" xr:uid="{B01E70B6-7D5C-4770-B2E0-8F6C8B5587DC}"/>
    <cellStyle name="Input 2 5 5 4 2" xfId="12415" xr:uid="{9E6BF313-C54B-46F1-BC0E-CE7B318B804F}"/>
    <cellStyle name="Input 2 5 5 4 2 2" xfId="12416" xr:uid="{2868B4F4-9305-4D68-8967-8BF4DC4F76AA}"/>
    <cellStyle name="Input 2 5 5 4 2 2 2" xfId="12417" xr:uid="{4636261F-3183-43D3-B114-B0C6635EBCD4}"/>
    <cellStyle name="Input 2 5 5 4 2 3" xfId="12418" xr:uid="{CEBED3A1-8BB5-48F1-A65B-8197EE38E267}"/>
    <cellStyle name="Input 2 5 5 4 3" xfId="12419" xr:uid="{2CDB3993-A906-402C-A0DF-6EB1431F9D6A}"/>
    <cellStyle name="Input 2 5 5 4 4" xfId="12420" xr:uid="{8D46A72A-611D-47F9-80DB-E18F0B7A2543}"/>
    <cellStyle name="Input 2 5 5 5" xfId="12421" xr:uid="{2232B8F9-97C6-46DD-9E0B-AA97481D317B}"/>
    <cellStyle name="Input 2 5 5 5 2" xfId="12422" xr:uid="{5CCDF516-7A18-49EE-B3DA-5EE031DD80DB}"/>
    <cellStyle name="Input 2 5 5 5 2 2" xfId="12423" xr:uid="{F2B3EB3A-7515-4DA0-82F6-B8FD226B509C}"/>
    <cellStyle name="Input 2 5 5 5 2 2 2" xfId="12424" xr:uid="{5F35014F-5936-4F6C-921D-D329831619A9}"/>
    <cellStyle name="Input 2 5 5 5 2 3" xfId="12425" xr:uid="{07173962-84DB-4707-8859-FBF40CA341AD}"/>
    <cellStyle name="Input 2 5 5 5 3" xfId="12426" xr:uid="{DCBC791C-7C42-434D-9001-63A89FA0328D}"/>
    <cellStyle name="Input 2 5 5 5 4" xfId="12427" xr:uid="{D69916A7-1680-41C5-88B5-52AEBF2D77B1}"/>
    <cellStyle name="Input 2 5 5 6" xfId="12428" xr:uid="{128B95D4-BAF1-4637-92C9-13BF719ECA28}"/>
    <cellStyle name="Input 2 5 5 6 2" xfId="12429" xr:uid="{0F3FBAAA-F076-4A91-B3D4-6356764890BD}"/>
    <cellStyle name="Input 2 5 5 6 2 2" xfId="12430" xr:uid="{F611F10A-34E6-4F00-B298-796BE9D4F501}"/>
    <cellStyle name="Input 2 5 5 6 2 2 2" xfId="12431" xr:uid="{463F3668-7E82-496D-BD36-9B4A9FB20252}"/>
    <cellStyle name="Input 2 5 5 6 2 3" xfId="12432" xr:uid="{BA286A6C-734B-4C95-894B-BE445188FBAD}"/>
    <cellStyle name="Input 2 5 5 6 3" xfId="12433" xr:uid="{8CC96B5D-CD43-4487-B615-ECE2D7E386EA}"/>
    <cellStyle name="Input 2 5 5 6 4" xfId="12434" xr:uid="{82E5DD4F-668C-41DD-A198-F7CB7E1F3C99}"/>
    <cellStyle name="Input 2 5 5 7" xfId="12435" xr:uid="{29C48E0A-A61F-447E-A4D1-8C55C7F0CC8D}"/>
    <cellStyle name="Input 2 5 5 7 2" xfId="12436" xr:uid="{A654A0AE-A81F-4F45-B7C4-6A5EB0D09595}"/>
    <cellStyle name="Input 2 5 5 7 2 2" xfId="12437" xr:uid="{2E321239-1D8A-4593-9822-161FAD795583}"/>
    <cellStyle name="Input 2 5 5 7 2 2 2" xfId="12438" xr:uid="{785C4519-FBF6-4B15-8D7E-E1E2379B04BE}"/>
    <cellStyle name="Input 2 5 5 7 2 3" xfId="12439" xr:uid="{4D042EDE-D1AA-403F-AC4E-A24714E6A7DB}"/>
    <cellStyle name="Input 2 5 5 7 3" xfId="12440" xr:uid="{A3225B28-1F73-43AF-9BCC-367275315D93}"/>
    <cellStyle name="Input 2 5 5 7 4" xfId="12441" xr:uid="{2B6549A1-5823-4576-A68A-111CD4665CE7}"/>
    <cellStyle name="Input 2 5 5 8" xfId="12442" xr:uid="{DE986050-8DDE-4CE3-96E2-EFF772034A34}"/>
    <cellStyle name="Input 2 5 5 8 2" xfId="12443" xr:uid="{949A4819-5DF8-4A7B-9F78-792E5BA78E5C}"/>
    <cellStyle name="Input 2 5 5 8 2 2" xfId="12444" xr:uid="{7165E453-E20B-42A8-8AEB-B0037D6E41C3}"/>
    <cellStyle name="Input 2 5 5 8 3" xfId="12445" xr:uid="{95728BF8-2725-4D56-9512-550A51D3D3BE}"/>
    <cellStyle name="Input 2 5 5 9" xfId="12446" xr:uid="{BD844E6C-FA1E-42D3-A625-34B496892573}"/>
    <cellStyle name="Input 2 5 6" xfId="12447" xr:uid="{CC2047C1-04C5-40F5-BC4A-71E299DF3AAD}"/>
    <cellStyle name="Input 2 5 6 10" xfId="12448" xr:uid="{7FAD555D-66C0-4C9B-8688-ED2F3C2C44B3}"/>
    <cellStyle name="Input 2 5 6 2" xfId="12449" xr:uid="{3B743291-BE6B-4663-8661-DC046A78130F}"/>
    <cellStyle name="Input 2 5 6 2 2" xfId="12450" xr:uid="{A8B454E9-45CE-4705-9DB0-2173E57C79B4}"/>
    <cellStyle name="Input 2 5 6 2 2 2" xfId="12451" xr:uid="{448185E7-3FD0-45A8-8698-7FE6F4AFF842}"/>
    <cellStyle name="Input 2 5 6 2 2 2 2" xfId="12452" xr:uid="{9439C777-783D-41FF-A6B1-4F6E353C9D1C}"/>
    <cellStyle name="Input 2 5 6 2 2 2 2 2" xfId="12453" xr:uid="{D6F7D8FD-E00A-406A-8C9E-01453F85D970}"/>
    <cellStyle name="Input 2 5 6 2 2 2 3" xfId="12454" xr:uid="{537D22B9-BC78-4825-871E-E3871D134E44}"/>
    <cellStyle name="Input 2 5 6 2 2 3" xfId="12455" xr:uid="{23987D26-D78E-4312-9FE1-33FED45E534F}"/>
    <cellStyle name="Input 2 5 6 2 2 4" xfId="12456" xr:uid="{B0E767E1-12C1-486D-B7E9-9E54FB79DCCA}"/>
    <cellStyle name="Input 2 5 6 2 3" xfId="12457" xr:uid="{E5D7AE5B-8513-4190-BC8D-141B5B0DFC16}"/>
    <cellStyle name="Input 2 5 6 2 3 2" xfId="12458" xr:uid="{08E78513-15DE-4596-9A04-A115CB734AD0}"/>
    <cellStyle name="Input 2 5 6 2 3 2 2" xfId="12459" xr:uid="{8879AE4D-6E0B-4866-AAFB-96A7B55CFDA1}"/>
    <cellStyle name="Input 2 5 6 2 3 2 2 2" xfId="12460" xr:uid="{3D007957-BA39-40C0-B644-90D517210B66}"/>
    <cellStyle name="Input 2 5 6 2 3 2 3" xfId="12461" xr:uid="{12148D28-5D4B-4546-BC82-14DD9944DA68}"/>
    <cellStyle name="Input 2 5 6 2 3 3" xfId="12462" xr:uid="{D93F12E2-47B9-4BB3-87F2-EDCEAB6D189D}"/>
    <cellStyle name="Input 2 5 6 2 3 4" xfId="12463" xr:uid="{8DBF5AD4-A5B0-41DB-AE69-4B94B215056F}"/>
    <cellStyle name="Input 2 5 6 2 4" xfId="12464" xr:uid="{5272892F-8C67-4A13-BE95-629B799F5453}"/>
    <cellStyle name="Input 2 5 6 2 4 2" xfId="12465" xr:uid="{0A4DC67C-7EAA-4EFE-B9CD-71AFC1580F94}"/>
    <cellStyle name="Input 2 5 6 2 4 2 2" xfId="12466" xr:uid="{54309C62-1E96-4F8C-A35C-B8AB7499CD37}"/>
    <cellStyle name="Input 2 5 6 2 4 2 2 2" xfId="12467" xr:uid="{9E09663B-3443-434E-A544-DB79F46CE2A9}"/>
    <cellStyle name="Input 2 5 6 2 4 2 3" xfId="12468" xr:uid="{7AB1BBDF-6833-4B80-B10B-53F712CCCD47}"/>
    <cellStyle name="Input 2 5 6 2 4 3" xfId="12469" xr:uid="{5EC236B8-204F-4856-BEAF-956D5CD1269C}"/>
    <cellStyle name="Input 2 5 6 2 4 4" xfId="12470" xr:uid="{A5A75C83-0209-4383-B135-53F4FF2A10C2}"/>
    <cellStyle name="Input 2 5 6 2 5" xfId="12471" xr:uid="{937C102C-7E27-4F5D-8603-E26FC09FC2CE}"/>
    <cellStyle name="Input 2 5 6 2 5 2" xfId="12472" xr:uid="{0B558238-6FD9-4F62-AC00-2C866CB912B7}"/>
    <cellStyle name="Input 2 5 6 2 5 2 2" xfId="12473" xr:uid="{81224970-9332-4D90-9197-C2B4180F438A}"/>
    <cellStyle name="Input 2 5 6 2 5 2 2 2" xfId="12474" xr:uid="{D243DA5D-0258-4836-AE07-27CAEAE52BFF}"/>
    <cellStyle name="Input 2 5 6 2 5 2 3" xfId="12475" xr:uid="{691FA3D3-F849-4F11-97B7-D528B1CA1529}"/>
    <cellStyle name="Input 2 5 6 2 5 3" xfId="12476" xr:uid="{9964167C-C79B-47BB-A474-70EC8BDD2FC9}"/>
    <cellStyle name="Input 2 5 6 2 5 4" xfId="12477" xr:uid="{265276A9-C943-4247-AB58-4081CDACFA07}"/>
    <cellStyle name="Input 2 5 6 2 6" xfId="12478" xr:uid="{99D2DFE4-214E-47F7-9BD7-614C5A5B17C2}"/>
    <cellStyle name="Input 2 5 6 2 6 2" xfId="12479" xr:uid="{719BD71B-C5E5-4489-A58D-4FEA9349954D}"/>
    <cellStyle name="Input 2 5 6 2 6 2 2" xfId="12480" xr:uid="{C82C37B7-2E9D-4858-9901-C78F3B92CB7B}"/>
    <cellStyle name="Input 2 5 6 2 6 2 2 2" xfId="12481" xr:uid="{F0F56356-F8E4-4270-860F-CF997F7A7101}"/>
    <cellStyle name="Input 2 5 6 2 6 2 3" xfId="12482" xr:uid="{9625B6F2-DA7F-43D4-BB50-E551273FE513}"/>
    <cellStyle name="Input 2 5 6 2 6 3" xfId="12483" xr:uid="{467E214E-5D16-459A-B8CB-3B193EC28904}"/>
    <cellStyle name="Input 2 5 6 2 6 4" xfId="12484" xr:uid="{7173C726-F081-48D4-8C4B-562EDD78E9C1}"/>
    <cellStyle name="Input 2 5 6 2 7" xfId="12485" xr:uid="{49DFE25D-8826-4F9F-A74B-2A4FAEE345DF}"/>
    <cellStyle name="Input 2 5 6 2 7 2" xfId="12486" xr:uid="{FD8909DC-4E95-43B4-BFA5-50396FB13BF5}"/>
    <cellStyle name="Input 2 5 6 2 7 2 2" xfId="12487" xr:uid="{A0450826-F644-4647-B09E-2C72EA32587A}"/>
    <cellStyle name="Input 2 5 6 2 7 3" xfId="12488" xr:uid="{9D2BC90E-927C-4B07-BFE5-18CF1A5BC416}"/>
    <cellStyle name="Input 2 5 6 2 8" xfId="12489" xr:uid="{C88E0DF1-C810-43D7-9316-59098C3E3028}"/>
    <cellStyle name="Input 2 5 6 2 9" xfId="12490" xr:uid="{8A3B7DCF-C8FF-4DF1-90FA-78847D386080}"/>
    <cellStyle name="Input 2 5 6 3" xfId="12491" xr:uid="{D138BFE6-AB03-4215-8628-E86202086068}"/>
    <cellStyle name="Input 2 5 6 3 2" xfId="12492" xr:uid="{D9E49769-57D0-4189-B056-F85C4C63A136}"/>
    <cellStyle name="Input 2 5 6 3 2 2" xfId="12493" xr:uid="{5154226F-2FB4-497E-91CF-D3B5D9D286C5}"/>
    <cellStyle name="Input 2 5 6 3 2 2 2" xfId="12494" xr:uid="{94B3C688-1DD9-4D1B-B60E-9ACBB22EDE5A}"/>
    <cellStyle name="Input 2 5 6 3 2 2 2 2" xfId="12495" xr:uid="{B74C464B-3173-4B81-981A-0F3BCA0110E8}"/>
    <cellStyle name="Input 2 5 6 3 2 2 3" xfId="12496" xr:uid="{0A44390E-2017-41F1-85A7-CE5E53EB1089}"/>
    <cellStyle name="Input 2 5 6 3 2 3" xfId="12497" xr:uid="{8D5983F4-F5A5-4DCD-B99F-BE7113A3BCCC}"/>
    <cellStyle name="Input 2 5 6 3 2 4" xfId="12498" xr:uid="{47D73A59-BC88-433F-9188-B5A995F5F250}"/>
    <cellStyle name="Input 2 5 6 3 3" xfId="12499" xr:uid="{29DB2C59-F731-4A6A-9F4B-EB5506CA2B36}"/>
    <cellStyle name="Input 2 5 6 3 3 2" xfId="12500" xr:uid="{BBA447BA-66D3-4CC1-A23F-09005CD4D607}"/>
    <cellStyle name="Input 2 5 6 3 3 2 2" xfId="12501" xr:uid="{36AAADAF-89EB-472C-BB3C-8566C502C4AF}"/>
    <cellStyle name="Input 2 5 6 3 3 3" xfId="12502" xr:uid="{043816A8-B648-46E2-8CD4-85FF9AED516B}"/>
    <cellStyle name="Input 2 5 6 3 4" xfId="12503" xr:uid="{62048BD0-25A5-4BB8-B4FB-5FCCE396EAE1}"/>
    <cellStyle name="Input 2 5 6 3 5" xfId="12504" xr:uid="{5085559F-EFCC-4373-9BA4-6377B2F17B3A}"/>
    <cellStyle name="Input 2 5 6 4" xfId="12505" xr:uid="{1FB8BAE6-043D-4DEB-BF80-E4398C9E733F}"/>
    <cellStyle name="Input 2 5 6 4 2" xfId="12506" xr:uid="{C9C5DB59-3590-4307-BF4E-1491B47DDB58}"/>
    <cellStyle name="Input 2 5 6 4 2 2" xfId="12507" xr:uid="{1A49A297-5107-41D8-94C3-2FD156BB7C66}"/>
    <cellStyle name="Input 2 5 6 4 2 2 2" xfId="12508" xr:uid="{B6975A58-D7C1-4660-A78D-4CF3741A8B84}"/>
    <cellStyle name="Input 2 5 6 4 2 3" xfId="12509" xr:uid="{321E7AE1-09E9-4976-94EA-6158428C2F98}"/>
    <cellStyle name="Input 2 5 6 4 3" xfId="12510" xr:uid="{8D71D53E-3ECB-44FC-B1D6-49B341BF7264}"/>
    <cellStyle name="Input 2 5 6 4 4" xfId="12511" xr:uid="{5D1E8036-9AD0-488E-BFBE-7584A33990B4}"/>
    <cellStyle name="Input 2 5 6 5" xfId="12512" xr:uid="{030FC5DF-4A9B-409E-AFE6-5F1C04701CCE}"/>
    <cellStyle name="Input 2 5 6 5 2" xfId="12513" xr:uid="{02E419C4-6E47-4C64-BAEA-0F7FCC51D969}"/>
    <cellStyle name="Input 2 5 6 5 2 2" xfId="12514" xr:uid="{E0AACFFF-24D9-41C6-9DD5-6C6D693A9749}"/>
    <cellStyle name="Input 2 5 6 5 2 2 2" xfId="12515" xr:uid="{438C2856-14E6-4CF4-8F02-5657F05C5332}"/>
    <cellStyle name="Input 2 5 6 5 2 3" xfId="12516" xr:uid="{9A4C8372-4C63-412E-BC3D-5E3DCA8B3081}"/>
    <cellStyle name="Input 2 5 6 5 3" xfId="12517" xr:uid="{BFD09319-7CB4-4081-A573-89EE42486865}"/>
    <cellStyle name="Input 2 5 6 5 4" xfId="12518" xr:uid="{ABEB3B9D-4623-4990-8EF1-53DC943881A1}"/>
    <cellStyle name="Input 2 5 6 6" xfId="12519" xr:uid="{387FB810-C047-4DAE-9820-E14ABBF56D4D}"/>
    <cellStyle name="Input 2 5 6 6 2" xfId="12520" xr:uid="{45A3D97B-8756-461E-890F-0360A271DE5A}"/>
    <cellStyle name="Input 2 5 6 6 2 2" xfId="12521" xr:uid="{CC04E6DE-680E-466B-A97C-CED004B7455E}"/>
    <cellStyle name="Input 2 5 6 6 2 2 2" xfId="12522" xr:uid="{0210615B-820D-485A-8EE2-2E4D62007BF7}"/>
    <cellStyle name="Input 2 5 6 6 2 3" xfId="12523" xr:uid="{CA2F599B-CD83-4B3B-B900-3FD0316E46F3}"/>
    <cellStyle name="Input 2 5 6 6 3" xfId="12524" xr:uid="{699F27DE-8BF0-4CEB-9150-74EE588805DC}"/>
    <cellStyle name="Input 2 5 6 6 4" xfId="12525" xr:uid="{80E5AFFA-A5B6-4803-84A5-BB79BA5ED918}"/>
    <cellStyle name="Input 2 5 6 7" xfId="12526" xr:uid="{54AF86C2-34C8-4C3B-801E-288EF33C213A}"/>
    <cellStyle name="Input 2 5 6 7 2" xfId="12527" xr:uid="{BE4426AB-BA15-4118-9BCC-F18FE0692E50}"/>
    <cellStyle name="Input 2 5 6 7 2 2" xfId="12528" xr:uid="{0F770FCA-EDA9-4787-9627-0DED7984716E}"/>
    <cellStyle name="Input 2 5 6 7 2 2 2" xfId="12529" xr:uid="{7A982ED3-222A-4771-BA98-5123C2D2F2C3}"/>
    <cellStyle name="Input 2 5 6 7 2 3" xfId="12530" xr:uid="{C3AD7F1D-350A-41C8-8291-425D17DB8483}"/>
    <cellStyle name="Input 2 5 6 7 3" xfId="12531" xr:uid="{3FB2A65B-6147-41DA-9FDF-98718BC7E4B7}"/>
    <cellStyle name="Input 2 5 6 7 4" xfId="12532" xr:uid="{4383DD82-7778-4AA5-BFD0-68028FF420BB}"/>
    <cellStyle name="Input 2 5 6 8" xfId="12533" xr:uid="{564E4B59-3E11-425D-953D-82EAF8A4815A}"/>
    <cellStyle name="Input 2 5 6 8 2" xfId="12534" xr:uid="{96180F53-0CB4-433F-9FF0-66B7579CAAD5}"/>
    <cellStyle name="Input 2 5 6 8 2 2" xfId="12535" xr:uid="{C7EBAE31-E3A2-4326-B333-28A8D634C950}"/>
    <cellStyle name="Input 2 5 6 8 3" xfId="12536" xr:uid="{B6275DAB-3B24-4644-A304-2AD0B1994AE1}"/>
    <cellStyle name="Input 2 5 6 9" xfId="12537" xr:uid="{671E4088-0BCD-49B4-A012-67940905DF57}"/>
    <cellStyle name="Input 2 5 7" xfId="12538" xr:uid="{A6C8303B-14AE-40FC-89B3-0197EBF8DEA2}"/>
    <cellStyle name="Input 2 5 7 10" xfId="12539" xr:uid="{58815FF6-8739-4051-9A85-A143BB30F984}"/>
    <cellStyle name="Input 2 5 7 2" xfId="12540" xr:uid="{A0C257DF-6CA4-47AA-AAB9-1A00F2D613F0}"/>
    <cellStyle name="Input 2 5 7 2 2" xfId="12541" xr:uid="{3165712B-7256-42A0-80B3-6D94514F3C48}"/>
    <cellStyle name="Input 2 5 7 2 2 2" xfId="12542" xr:uid="{2349A9F7-3E17-4DA9-AA79-0D824F586956}"/>
    <cellStyle name="Input 2 5 7 2 2 2 2" xfId="12543" xr:uid="{772873A3-CCBB-435A-90BF-D4105246F1B5}"/>
    <cellStyle name="Input 2 5 7 2 2 2 2 2" xfId="12544" xr:uid="{37BC6928-EFE0-45C8-AD47-97BF123D9C4F}"/>
    <cellStyle name="Input 2 5 7 2 2 2 3" xfId="12545" xr:uid="{EEF91338-9098-47AE-AD80-BDA4BD8A7090}"/>
    <cellStyle name="Input 2 5 7 2 2 3" xfId="12546" xr:uid="{4A372B00-CE45-43F5-A81A-C41B21188444}"/>
    <cellStyle name="Input 2 5 7 2 2 4" xfId="12547" xr:uid="{EFE67BB6-1EA2-484D-B469-32485738AB0A}"/>
    <cellStyle name="Input 2 5 7 2 3" xfId="12548" xr:uid="{5ADAB6DD-23D1-43BE-A89F-F1B0978B5F99}"/>
    <cellStyle name="Input 2 5 7 2 3 2" xfId="12549" xr:uid="{CFB3A4F7-E38C-4974-8782-D5611A62867A}"/>
    <cellStyle name="Input 2 5 7 2 3 2 2" xfId="12550" xr:uid="{3E9D47B3-F739-4C30-9FE3-78F99068B6AC}"/>
    <cellStyle name="Input 2 5 7 2 3 2 2 2" xfId="12551" xr:uid="{F05547D3-37BD-4C5B-B692-F27719C6AF8A}"/>
    <cellStyle name="Input 2 5 7 2 3 2 3" xfId="12552" xr:uid="{E4DB5CE8-E0DC-4E1C-9E96-4E5F1CCE0868}"/>
    <cellStyle name="Input 2 5 7 2 3 3" xfId="12553" xr:uid="{A71851C4-2AF0-4FE1-B40A-BA559DF4CABB}"/>
    <cellStyle name="Input 2 5 7 2 3 4" xfId="12554" xr:uid="{1186C438-90AC-4EDF-BD44-02AD7F05C222}"/>
    <cellStyle name="Input 2 5 7 2 4" xfId="12555" xr:uid="{F4A0088A-4C0A-4B99-9581-CF0B9F4AD6FC}"/>
    <cellStyle name="Input 2 5 7 2 4 2" xfId="12556" xr:uid="{BACA1ED1-3137-41C4-879D-7D7A02EEA070}"/>
    <cellStyle name="Input 2 5 7 2 4 2 2" xfId="12557" xr:uid="{330B137A-18F2-4E1C-9DBA-898F22F8ABAB}"/>
    <cellStyle name="Input 2 5 7 2 4 2 2 2" xfId="12558" xr:uid="{B00C5551-5BA6-4950-89E6-C32D906FD638}"/>
    <cellStyle name="Input 2 5 7 2 4 2 3" xfId="12559" xr:uid="{E7177B0A-22D5-445A-80A8-2429C5D21974}"/>
    <cellStyle name="Input 2 5 7 2 4 3" xfId="12560" xr:uid="{2923E4A1-0A24-4A28-A7D9-C5CBCECFD5E9}"/>
    <cellStyle name="Input 2 5 7 2 4 4" xfId="12561" xr:uid="{C5FE9543-D969-4DFD-90BD-80A55320C191}"/>
    <cellStyle name="Input 2 5 7 2 5" xfId="12562" xr:uid="{35AE9D42-4A37-4ADC-ACAD-8F2385EB64C1}"/>
    <cellStyle name="Input 2 5 7 2 5 2" xfId="12563" xr:uid="{E89F1390-2BFE-4DD6-88E8-98B20951B8DB}"/>
    <cellStyle name="Input 2 5 7 2 5 2 2" xfId="12564" xr:uid="{2901281D-2D2C-4111-82DB-6563F8CB12A8}"/>
    <cellStyle name="Input 2 5 7 2 5 2 2 2" xfId="12565" xr:uid="{4FD2BF4B-E7D7-4486-AE73-2257DCDC051F}"/>
    <cellStyle name="Input 2 5 7 2 5 2 3" xfId="12566" xr:uid="{7E608883-FD34-4339-9ED3-08E2717FB8BF}"/>
    <cellStyle name="Input 2 5 7 2 5 3" xfId="12567" xr:uid="{EEB1A762-D464-4D3A-AACC-38FF9E3E5377}"/>
    <cellStyle name="Input 2 5 7 2 5 4" xfId="12568" xr:uid="{4BD19742-9473-4D8B-B8A4-40D7B468A409}"/>
    <cellStyle name="Input 2 5 7 2 6" xfId="12569" xr:uid="{A89443D1-C22E-4713-BF0A-229D3993B93E}"/>
    <cellStyle name="Input 2 5 7 2 6 2" xfId="12570" xr:uid="{5C78408E-8236-4F33-B5F6-5F3B554EB606}"/>
    <cellStyle name="Input 2 5 7 2 6 2 2" xfId="12571" xr:uid="{548C3730-093B-4F78-BB52-A19C0F895982}"/>
    <cellStyle name="Input 2 5 7 2 6 2 2 2" xfId="12572" xr:uid="{668AB656-0201-4197-AE55-015F163DB6B5}"/>
    <cellStyle name="Input 2 5 7 2 6 2 3" xfId="12573" xr:uid="{C14740FB-8368-4DF2-8D49-56E6F86DBDF6}"/>
    <cellStyle name="Input 2 5 7 2 6 3" xfId="12574" xr:uid="{8FB0817B-CAD0-4213-AAEC-39A31B38AD61}"/>
    <cellStyle name="Input 2 5 7 2 6 4" xfId="12575" xr:uid="{79AADB96-99D7-45A2-8863-FC8ED82A7988}"/>
    <cellStyle name="Input 2 5 7 2 7" xfId="12576" xr:uid="{B5C6FA08-6261-436B-A38E-CD5D174A860A}"/>
    <cellStyle name="Input 2 5 7 2 7 2" xfId="12577" xr:uid="{1C6C7999-D204-47B1-9F9A-D41EA7A0C957}"/>
    <cellStyle name="Input 2 5 7 2 7 2 2" xfId="12578" xr:uid="{497443CA-6E8F-4029-9DDC-4EB9F8930608}"/>
    <cellStyle name="Input 2 5 7 2 7 3" xfId="12579" xr:uid="{75B5F009-8D47-4FAF-B97B-9157F77E145F}"/>
    <cellStyle name="Input 2 5 7 2 8" xfId="12580" xr:uid="{CE164EEE-808E-4DA1-B04C-98AAD18C60BA}"/>
    <cellStyle name="Input 2 5 7 2 9" xfId="12581" xr:uid="{59FEB9F8-192F-4D99-9FE9-72A75050493F}"/>
    <cellStyle name="Input 2 5 7 3" xfId="12582" xr:uid="{0C1DE0ED-8980-4210-8791-B6E5C159F3EB}"/>
    <cellStyle name="Input 2 5 7 3 2" xfId="12583" xr:uid="{EA6C0AAC-4B33-4E56-93F3-068E3B0A0B7F}"/>
    <cellStyle name="Input 2 5 7 3 2 2" xfId="12584" xr:uid="{ACE55DE8-099E-4F9D-B929-0219E6CFC6C1}"/>
    <cellStyle name="Input 2 5 7 3 2 2 2" xfId="12585" xr:uid="{3E96F30B-730C-4715-85AB-CE04458C22B5}"/>
    <cellStyle name="Input 2 5 7 3 2 2 2 2" xfId="12586" xr:uid="{CE829E97-0D03-4724-B326-7AF41352AF23}"/>
    <cellStyle name="Input 2 5 7 3 2 2 3" xfId="12587" xr:uid="{C7A09587-0D9E-4F48-BE68-E78B20AFF2C4}"/>
    <cellStyle name="Input 2 5 7 3 2 3" xfId="12588" xr:uid="{E93664B9-886F-4483-BAEA-7A3D3873FEEA}"/>
    <cellStyle name="Input 2 5 7 3 2 4" xfId="12589" xr:uid="{F60D3E04-F3C9-46B6-8BD1-54844B0673DE}"/>
    <cellStyle name="Input 2 5 7 3 3" xfId="12590" xr:uid="{CA08F58B-3B7D-4956-B267-339A692E480C}"/>
    <cellStyle name="Input 2 5 7 3 3 2" xfId="12591" xr:uid="{44FDB2A7-E816-446F-B8A8-9E9E9FA039A2}"/>
    <cellStyle name="Input 2 5 7 3 3 2 2" xfId="12592" xr:uid="{7AEE2DFE-961C-418C-BEF1-0F8BE2A63931}"/>
    <cellStyle name="Input 2 5 7 3 3 3" xfId="12593" xr:uid="{CD6F9B54-2DAC-4770-A8BC-4F68A037ED8F}"/>
    <cellStyle name="Input 2 5 7 3 4" xfId="12594" xr:uid="{02133866-2602-4505-9A3E-1DC8D8CF75E6}"/>
    <cellStyle name="Input 2 5 7 3 5" xfId="12595" xr:uid="{31D79430-39F4-46B7-8734-E1CCA1C8169F}"/>
    <cellStyle name="Input 2 5 7 4" xfId="12596" xr:uid="{D23FD8E4-6196-4703-9808-9909FE485D63}"/>
    <cellStyle name="Input 2 5 7 4 2" xfId="12597" xr:uid="{356D662A-E727-4530-B8EA-E96AD51D1B45}"/>
    <cellStyle name="Input 2 5 7 4 2 2" xfId="12598" xr:uid="{88F15DCE-294E-45F5-BBC8-74D65D986619}"/>
    <cellStyle name="Input 2 5 7 4 2 2 2" xfId="12599" xr:uid="{33C35619-6CE0-432C-B4A9-3FEF279ACBFD}"/>
    <cellStyle name="Input 2 5 7 4 2 3" xfId="12600" xr:uid="{587C04C1-A423-4738-93FD-9A39763B5E8C}"/>
    <cellStyle name="Input 2 5 7 4 3" xfId="12601" xr:uid="{721E79AD-0FB3-4D0A-99AB-C9B89BBE1573}"/>
    <cellStyle name="Input 2 5 7 4 4" xfId="12602" xr:uid="{3137E803-4FCA-448A-8791-46F017CDD7EC}"/>
    <cellStyle name="Input 2 5 7 5" xfId="12603" xr:uid="{51AABE93-3985-4584-9492-0C325904E7FF}"/>
    <cellStyle name="Input 2 5 7 5 2" xfId="12604" xr:uid="{305B67E3-3C2B-4D37-88FF-8286E38A4DCB}"/>
    <cellStyle name="Input 2 5 7 5 2 2" xfId="12605" xr:uid="{F03F6A86-C749-48A9-A03E-8D203FBCE086}"/>
    <cellStyle name="Input 2 5 7 5 2 2 2" xfId="12606" xr:uid="{095965CD-D7E9-431F-89BB-FE60091C3659}"/>
    <cellStyle name="Input 2 5 7 5 2 3" xfId="12607" xr:uid="{806C4370-95E5-4B9C-887B-082B9C6D2A12}"/>
    <cellStyle name="Input 2 5 7 5 3" xfId="12608" xr:uid="{11100535-36EF-4400-B8E2-BCFDE01DB936}"/>
    <cellStyle name="Input 2 5 7 5 4" xfId="12609" xr:uid="{21AD172D-1150-47FC-AC8E-A55EB52B145A}"/>
    <cellStyle name="Input 2 5 7 6" xfId="12610" xr:uid="{664A7187-EBE6-477D-A796-5C9351BBCB93}"/>
    <cellStyle name="Input 2 5 7 6 2" xfId="12611" xr:uid="{9ACD7F3D-E3CC-4A7A-8530-C6A847834380}"/>
    <cellStyle name="Input 2 5 7 6 2 2" xfId="12612" xr:uid="{53045B02-1BA5-420A-941A-D942C495075E}"/>
    <cellStyle name="Input 2 5 7 6 2 2 2" xfId="12613" xr:uid="{9DB19F60-1389-4967-A86C-FA704827E9D7}"/>
    <cellStyle name="Input 2 5 7 6 2 3" xfId="12614" xr:uid="{24DA31AF-6504-468C-B0F0-F8BD4DA9E715}"/>
    <cellStyle name="Input 2 5 7 6 3" xfId="12615" xr:uid="{4DE4E4F5-3E78-4E7F-9727-60FF97F2DCBF}"/>
    <cellStyle name="Input 2 5 7 6 4" xfId="12616" xr:uid="{00F31B87-4728-4456-8B3B-AEAD5D470C86}"/>
    <cellStyle name="Input 2 5 7 7" xfId="12617" xr:uid="{BB9E7A9C-74BA-4E77-86D4-EAF2AE3946CB}"/>
    <cellStyle name="Input 2 5 7 7 2" xfId="12618" xr:uid="{DED39449-F6F7-4956-A995-5811C877911E}"/>
    <cellStyle name="Input 2 5 7 7 2 2" xfId="12619" xr:uid="{218D9EC7-3EB5-49ED-9AC8-5F8A73106413}"/>
    <cellStyle name="Input 2 5 7 7 2 2 2" xfId="12620" xr:uid="{D56D7634-C8F6-450F-8382-9258A90E1BAE}"/>
    <cellStyle name="Input 2 5 7 7 2 3" xfId="12621" xr:uid="{1E1C5F54-607E-42AE-9952-DB952939F87E}"/>
    <cellStyle name="Input 2 5 7 7 3" xfId="12622" xr:uid="{14B23D01-37EB-47A5-980F-93779AF2F416}"/>
    <cellStyle name="Input 2 5 7 7 4" xfId="12623" xr:uid="{8CDA5AE1-2D40-4C72-A286-684566D48DB2}"/>
    <cellStyle name="Input 2 5 7 8" xfId="12624" xr:uid="{1D22E875-5004-4F8E-9BA9-4FDE0C1DD149}"/>
    <cellStyle name="Input 2 5 7 8 2" xfId="12625" xr:uid="{0398CE36-20ED-4712-916E-0E537975D0F5}"/>
    <cellStyle name="Input 2 5 7 8 2 2" xfId="12626" xr:uid="{151AF84D-E3FC-4C7D-8A27-6365C4184CE6}"/>
    <cellStyle name="Input 2 5 7 8 3" xfId="12627" xr:uid="{97E42088-29AB-43A0-A8AC-12B278D6056A}"/>
    <cellStyle name="Input 2 5 7 9" xfId="12628" xr:uid="{33ED3824-44B3-421A-A366-557A9D46A151}"/>
    <cellStyle name="Input 2 5 8" xfId="12629" xr:uid="{4BACC2AF-58D9-4326-AC2A-3BFD513DDF57}"/>
    <cellStyle name="Input 2 5 8 10" xfId="12630" xr:uid="{C783AA34-D470-4342-8096-EC4EEC1A0F69}"/>
    <cellStyle name="Input 2 5 8 2" xfId="12631" xr:uid="{AEEAED55-F133-4AC6-88FB-559593DF4C35}"/>
    <cellStyle name="Input 2 5 8 2 2" xfId="12632" xr:uid="{E600E8B6-D393-4EC3-A283-B4D09A4597DD}"/>
    <cellStyle name="Input 2 5 8 2 2 2" xfId="12633" xr:uid="{6874B40E-EC67-4D50-A2D8-01DB700CD2D5}"/>
    <cellStyle name="Input 2 5 8 2 2 2 2" xfId="12634" xr:uid="{EB34773C-E93B-40F1-AB5B-AD0F412040EF}"/>
    <cellStyle name="Input 2 5 8 2 2 2 2 2" xfId="12635" xr:uid="{6044ED42-1FF6-4ECE-AFDB-2127534941F9}"/>
    <cellStyle name="Input 2 5 8 2 2 2 3" xfId="12636" xr:uid="{88B6DBC5-2CDB-411C-B792-221E907C732C}"/>
    <cellStyle name="Input 2 5 8 2 2 3" xfId="12637" xr:uid="{EECF2E9E-307B-4B69-B7B7-59F90ADB551A}"/>
    <cellStyle name="Input 2 5 8 2 2 4" xfId="12638" xr:uid="{B785F11B-6773-4D16-B410-89E98EFB8BFE}"/>
    <cellStyle name="Input 2 5 8 2 3" xfId="12639" xr:uid="{C1BE2954-2367-4B5E-985C-58D098648AF5}"/>
    <cellStyle name="Input 2 5 8 2 3 2" xfId="12640" xr:uid="{F0A04D94-DA58-4622-B514-9652EC2B61A1}"/>
    <cellStyle name="Input 2 5 8 2 3 2 2" xfId="12641" xr:uid="{2020E47C-EFCA-44AE-AF03-37F20AC9F993}"/>
    <cellStyle name="Input 2 5 8 2 3 2 2 2" xfId="12642" xr:uid="{4E85DAC5-C4AB-4153-BAF6-23CE7149ACBC}"/>
    <cellStyle name="Input 2 5 8 2 3 2 3" xfId="12643" xr:uid="{65CDC82B-5194-422D-8F8D-25214F60213B}"/>
    <cellStyle name="Input 2 5 8 2 3 3" xfId="12644" xr:uid="{F12D7082-1DA5-43F2-858B-8009338A6E4F}"/>
    <cellStyle name="Input 2 5 8 2 3 4" xfId="12645" xr:uid="{40016C53-41FF-4BA6-A96D-977AD5E02653}"/>
    <cellStyle name="Input 2 5 8 2 4" xfId="12646" xr:uid="{E372FD54-5E43-4A80-8078-96BC0532A2A8}"/>
    <cellStyle name="Input 2 5 8 2 4 2" xfId="12647" xr:uid="{CF89632A-E632-4F21-B2C5-D2682E180E3A}"/>
    <cellStyle name="Input 2 5 8 2 4 2 2" xfId="12648" xr:uid="{F04CE58E-EF43-49B1-9D5E-041913C6681D}"/>
    <cellStyle name="Input 2 5 8 2 4 2 2 2" xfId="12649" xr:uid="{AB8354AA-B2FA-42ED-A9E2-8C0A3508B2C9}"/>
    <cellStyle name="Input 2 5 8 2 4 2 3" xfId="12650" xr:uid="{26B3C63B-5D9B-4067-9951-F955358A547D}"/>
    <cellStyle name="Input 2 5 8 2 4 3" xfId="12651" xr:uid="{5165BCCC-F0D5-4E60-88BA-AA3A6F68E742}"/>
    <cellStyle name="Input 2 5 8 2 4 4" xfId="12652" xr:uid="{7FCF4CD2-F9CD-481C-83E4-FEA1E7AD7436}"/>
    <cellStyle name="Input 2 5 8 2 5" xfId="12653" xr:uid="{1EFD4C5F-C1F3-4DE2-92C3-9A19F8D8E91D}"/>
    <cellStyle name="Input 2 5 8 2 5 2" xfId="12654" xr:uid="{0E6A0719-7C19-4C79-AEE1-A3060D6CB638}"/>
    <cellStyle name="Input 2 5 8 2 5 2 2" xfId="12655" xr:uid="{9AA122E8-4EEC-4A6F-9602-7D386A57A3DE}"/>
    <cellStyle name="Input 2 5 8 2 5 2 2 2" xfId="12656" xr:uid="{4A412E94-F9EE-4A7B-B0EB-A8C15F4F954F}"/>
    <cellStyle name="Input 2 5 8 2 5 2 3" xfId="12657" xr:uid="{C93B52FB-94B3-4BFB-9A37-3A358DA1FD90}"/>
    <cellStyle name="Input 2 5 8 2 5 3" xfId="12658" xr:uid="{F2578917-2D6E-45FE-BF38-1448604896B0}"/>
    <cellStyle name="Input 2 5 8 2 5 4" xfId="12659" xr:uid="{010FD5C9-CEF9-4F15-A35C-19D0DED79099}"/>
    <cellStyle name="Input 2 5 8 2 6" xfId="12660" xr:uid="{1677D99C-9F7A-4E58-84B5-47874C27AC09}"/>
    <cellStyle name="Input 2 5 8 2 6 2" xfId="12661" xr:uid="{FBA87922-502A-40FE-B858-D669037E665E}"/>
    <cellStyle name="Input 2 5 8 2 6 2 2" xfId="12662" xr:uid="{1455CD5E-4A68-4A91-948C-589913E15208}"/>
    <cellStyle name="Input 2 5 8 2 6 2 2 2" xfId="12663" xr:uid="{2CBF5C94-A9D3-4025-BBE4-1D291B7C5B22}"/>
    <cellStyle name="Input 2 5 8 2 6 2 3" xfId="12664" xr:uid="{C1A04474-3C12-4C80-9D38-F530EB96B072}"/>
    <cellStyle name="Input 2 5 8 2 6 3" xfId="12665" xr:uid="{B044641F-F93B-43DD-9B99-8307FC064E8F}"/>
    <cellStyle name="Input 2 5 8 2 6 4" xfId="12666" xr:uid="{B600BAA0-F4B2-4A1D-98B1-A94600797DC8}"/>
    <cellStyle name="Input 2 5 8 2 7" xfId="12667" xr:uid="{737C8B98-A316-4825-BBAF-AC30737273A7}"/>
    <cellStyle name="Input 2 5 8 2 7 2" xfId="12668" xr:uid="{C839EB60-1715-4522-A350-024675A735CB}"/>
    <cellStyle name="Input 2 5 8 2 7 2 2" xfId="12669" xr:uid="{A08F1EBB-0D88-4789-AF59-F446AB1AE2DD}"/>
    <cellStyle name="Input 2 5 8 2 7 3" xfId="12670" xr:uid="{3375A31B-469F-4E59-8F5E-E460E76AEE36}"/>
    <cellStyle name="Input 2 5 8 2 8" xfId="12671" xr:uid="{0917379E-0F91-4E9B-BB2E-6D219B79E0B1}"/>
    <cellStyle name="Input 2 5 8 2 9" xfId="12672" xr:uid="{8FD6F461-DDE7-40E4-A094-99053D9E215E}"/>
    <cellStyle name="Input 2 5 8 3" xfId="12673" xr:uid="{7231BE85-C259-44C0-BBE1-0C61DF5820BD}"/>
    <cellStyle name="Input 2 5 8 3 2" xfId="12674" xr:uid="{32D735ED-C211-4DD7-8D8B-AC6C32E4610C}"/>
    <cellStyle name="Input 2 5 8 3 2 2" xfId="12675" xr:uid="{E3F9656F-ABE6-4039-8944-5A095C798C5C}"/>
    <cellStyle name="Input 2 5 8 3 2 2 2" xfId="12676" xr:uid="{6EB6F09A-478D-49F3-9808-96361D0BFE60}"/>
    <cellStyle name="Input 2 5 8 3 2 2 2 2" xfId="12677" xr:uid="{718D7A55-3826-4FFF-9B16-B03CB8D61F0D}"/>
    <cellStyle name="Input 2 5 8 3 2 2 3" xfId="12678" xr:uid="{2761ED39-F37A-4542-8EF1-43AFD88BB64D}"/>
    <cellStyle name="Input 2 5 8 3 2 3" xfId="12679" xr:uid="{5BDF8762-7A36-4328-9307-766646EAA743}"/>
    <cellStyle name="Input 2 5 8 3 2 4" xfId="12680" xr:uid="{CC95DBD3-2034-490D-8DCE-0173CDE0EE73}"/>
    <cellStyle name="Input 2 5 8 3 3" xfId="12681" xr:uid="{36A18DA3-518B-4F90-B707-03F6ACDFCB18}"/>
    <cellStyle name="Input 2 5 8 3 3 2" xfId="12682" xr:uid="{95857F3F-A93F-4709-BF2D-0499BF091FA8}"/>
    <cellStyle name="Input 2 5 8 3 3 2 2" xfId="12683" xr:uid="{8646F08D-091A-465B-A79E-43BFE64045BD}"/>
    <cellStyle name="Input 2 5 8 3 3 3" xfId="12684" xr:uid="{7BD29657-229B-4BE2-B84E-338630F9E8CE}"/>
    <cellStyle name="Input 2 5 8 3 4" xfId="12685" xr:uid="{8C8336F8-A896-437F-BE4D-D460A68D071D}"/>
    <cellStyle name="Input 2 5 8 3 5" xfId="12686" xr:uid="{F6CC3A49-286C-471E-9117-C83B40C3ECE2}"/>
    <cellStyle name="Input 2 5 8 4" xfId="12687" xr:uid="{A2A78509-5840-433D-8E8F-20E2FA610B2D}"/>
    <cellStyle name="Input 2 5 8 4 2" xfId="12688" xr:uid="{B7893666-7405-4E48-9DD3-CFFF631C18DC}"/>
    <cellStyle name="Input 2 5 8 4 2 2" xfId="12689" xr:uid="{6DBEC893-68CD-4A7A-B44A-3F47A8778F2D}"/>
    <cellStyle name="Input 2 5 8 4 2 2 2" xfId="12690" xr:uid="{2F854000-09EF-4574-8131-99CD62045DF4}"/>
    <cellStyle name="Input 2 5 8 4 2 3" xfId="12691" xr:uid="{FF83BC74-96CA-4B7B-B11D-2170C6BF5C1C}"/>
    <cellStyle name="Input 2 5 8 4 3" xfId="12692" xr:uid="{589C8671-5996-4AED-802B-7E9A84CAD8AD}"/>
    <cellStyle name="Input 2 5 8 4 4" xfId="12693" xr:uid="{7FAE3F3A-79C8-4FDB-A95A-3F7D55AD9D17}"/>
    <cellStyle name="Input 2 5 8 5" xfId="12694" xr:uid="{333D1C3D-5744-44E3-BDE0-547CDB39A16D}"/>
    <cellStyle name="Input 2 5 8 5 2" xfId="12695" xr:uid="{EDC37BB6-283E-477C-9CFE-6C31E0605F3C}"/>
    <cellStyle name="Input 2 5 8 5 2 2" xfId="12696" xr:uid="{01A9F663-7FBA-41C9-9B0C-7C6712CF059F}"/>
    <cellStyle name="Input 2 5 8 5 2 2 2" xfId="12697" xr:uid="{6D503D03-CBBF-4DF8-B800-5694842A5390}"/>
    <cellStyle name="Input 2 5 8 5 2 3" xfId="12698" xr:uid="{2793B515-2856-473C-89FC-BF658D3970A6}"/>
    <cellStyle name="Input 2 5 8 5 3" xfId="12699" xr:uid="{D766CD14-1419-4969-B217-3D5870F0C8A6}"/>
    <cellStyle name="Input 2 5 8 5 4" xfId="12700" xr:uid="{991E0C7B-4683-4C65-BEB1-5B78452503F9}"/>
    <cellStyle name="Input 2 5 8 6" xfId="12701" xr:uid="{91205872-8A55-48D0-8BA8-7F4ACC6052AB}"/>
    <cellStyle name="Input 2 5 8 6 2" xfId="12702" xr:uid="{DF999128-20B7-49FE-AD47-1F54757DFAFE}"/>
    <cellStyle name="Input 2 5 8 6 2 2" xfId="12703" xr:uid="{2A2B53DA-54CE-43B1-92B3-C63B9B6BF1B4}"/>
    <cellStyle name="Input 2 5 8 6 2 2 2" xfId="12704" xr:uid="{73A31865-F67F-4BA2-9475-C60B72CA1A2F}"/>
    <cellStyle name="Input 2 5 8 6 2 3" xfId="12705" xr:uid="{7383CEE2-4461-4654-94A9-C91E88D8EB28}"/>
    <cellStyle name="Input 2 5 8 6 3" xfId="12706" xr:uid="{97635820-1CD6-467B-A71F-2BC471F45C06}"/>
    <cellStyle name="Input 2 5 8 6 4" xfId="12707" xr:uid="{B21533C6-EAD3-45EC-AD88-6EAA5E3ABB1B}"/>
    <cellStyle name="Input 2 5 8 7" xfId="12708" xr:uid="{69C8B7BD-D11A-4F9B-BC1A-6D825FFD5E1B}"/>
    <cellStyle name="Input 2 5 8 7 2" xfId="12709" xr:uid="{48EDFFB8-AF3B-4F5F-B9B5-75F02585E68D}"/>
    <cellStyle name="Input 2 5 8 7 2 2" xfId="12710" xr:uid="{B2635DEF-D5A5-4462-BAF8-308C8B7668A3}"/>
    <cellStyle name="Input 2 5 8 7 2 2 2" xfId="12711" xr:uid="{97BB84CD-CD63-41B8-85EB-9934A2F47C79}"/>
    <cellStyle name="Input 2 5 8 7 2 3" xfId="12712" xr:uid="{9A80970A-60B0-459A-8049-BD3F59A12335}"/>
    <cellStyle name="Input 2 5 8 7 3" xfId="12713" xr:uid="{14263A1C-0192-4FDE-A6AF-7F87B18B9211}"/>
    <cellStyle name="Input 2 5 8 7 4" xfId="12714" xr:uid="{4BCEF24A-E0DD-466D-84E5-DFB607F45AEE}"/>
    <cellStyle name="Input 2 5 8 8" xfId="12715" xr:uid="{43C757B5-1819-400C-985E-45BAA611142C}"/>
    <cellStyle name="Input 2 5 8 8 2" xfId="12716" xr:uid="{96096DE8-056B-4381-AC26-84D5775667C9}"/>
    <cellStyle name="Input 2 5 8 8 2 2" xfId="12717" xr:uid="{A656A49E-2266-489A-8940-5919ECE05A29}"/>
    <cellStyle name="Input 2 5 8 8 3" xfId="12718" xr:uid="{BD422DB7-25D7-46EA-99F2-4DB481BCE874}"/>
    <cellStyle name="Input 2 5 8 9" xfId="12719" xr:uid="{02AFFB33-4044-48B0-9A8F-E38541C2A7B5}"/>
    <cellStyle name="Input 2 5 9" xfId="12720" xr:uid="{921B03D9-DF11-4126-A6AA-39C11C40C0C2}"/>
    <cellStyle name="Input 2 5 9 2" xfId="12721" xr:uid="{228BEF04-6298-4EE8-8E7B-00DD50285474}"/>
    <cellStyle name="Input 2 5 9 2 2" xfId="12722" xr:uid="{B6AB6D00-0216-4621-BDDD-F26185A5595B}"/>
    <cellStyle name="Input 2 5 9 2 2 2" xfId="12723" xr:uid="{4E4EA37F-B3E1-4E52-8BC9-5858AF755060}"/>
    <cellStyle name="Input 2 5 9 2 2 2 2" xfId="12724" xr:uid="{478FECA6-A518-4F9D-B3D9-A46C64AF4267}"/>
    <cellStyle name="Input 2 5 9 2 2 3" xfId="12725" xr:uid="{1DD38CCD-08F1-4850-BE19-C393823B78E0}"/>
    <cellStyle name="Input 2 5 9 2 3" xfId="12726" xr:uid="{3E776617-C757-471C-9AE9-F145C6E938BB}"/>
    <cellStyle name="Input 2 5 9 2 4" xfId="12727" xr:uid="{A226C58E-9254-4AB4-8A13-C778C098F766}"/>
    <cellStyle name="Input 2 5 9 3" xfId="12728" xr:uid="{1699BC1A-8838-4A11-9F95-CB1606B01F07}"/>
    <cellStyle name="Input 2 5 9 3 2" xfId="12729" xr:uid="{55675641-4CAD-4863-B8F4-F120908D6C7A}"/>
    <cellStyle name="Input 2 5 9 3 2 2" xfId="12730" xr:uid="{F18CAD6C-8D12-4EC3-A47A-8DFAFD42D506}"/>
    <cellStyle name="Input 2 5 9 3 2 2 2" xfId="12731" xr:uid="{724FAF95-0F8F-41BE-988B-CD586678137C}"/>
    <cellStyle name="Input 2 5 9 3 2 3" xfId="12732" xr:uid="{931953E2-843F-44C2-A306-EEE50E973C5C}"/>
    <cellStyle name="Input 2 5 9 3 3" xfId="12733" xr:uid="{20E10B47-5E61-42D9-A989-4B80540E645A}"/>
    <cellStyle name="Input 2 5 9 3 4" xfId="12734" xr:uid="{D63779BD-9BCE-4BBD-A8BF-31C150C7B001}"/>
    <cellStyle name="Input 2 5 9 4" xfId="12735" xr:uid="{1B72B054-0CDD-4B96-A083-E5BAD328856D}"/>
    <cellStyle name="Input 2 5 9 4 2" xfId="12736" xr:uid="{B5C38FB1-026E-4647-BF10-69ADCC2D7CD8}"/>
    <cellStyle name="Input 2 5 9 4 2 2" xfId="12737" xr:uid="{13E92CD7-B817-4B04-84A9-713D8FDF4308}"/>
    <cellStyle name="Input 2 5 9 4 2 2 2" xfId="12738" xr:uid="{25F5EDDB-E180-42D5-9BA3-E459C4F6D476}"/>
    <cellStyle name="Input 2 5 9 4 2 3" xfId="12739" xr:uid="{B9F0F632-1671-4B9C-AA5A-6BE409ECC172}"/>
    <cellStyle name="Input 2 5 9 4 3" xfId="12740" xr:uid="{B3651CC4-0AF0-42BF-BA73-7CB649A31E00}"/>
    <cellStyle name="Input 2 5 9 4 4" xfId="12741" xr:uid="{DA564886-74A0-4A11-A3B5-75364181E0F0}"/>
    <cellStyle name="Input 2 5 9 5" xfId="12742" xr:uid="{C94F37FC-D7AF-4440-9B68-11D05D0F0B02}"/>
    <cellStyle name="Input 2 5 9 5 2" xfId="12743" xr:uid="{5DD2DADE-1596-4C97-A98D-D2F85E7CC109}"/>
    <cellStyle name="Input 2 5 9 5 2 2" xfId="12744" xr:uid="{F981317E-D7BE-4BC7-85B7-239B69553A8F}"/>
    <cellStyle name="Input 2 5 9 5 2 2 2" xfId="12745" xr:uid="{F33282D3-604F-4DCA-B0A8-B5EC95211BC4}"/>
    <cellStyle name="Input 2 5 9 5 2 3" xfId="12746" xr:uid="{004A337B-84C8-4487-88B5-120036CEE371}"/>
    <cellStyle name="Input 2 5 9 5 3" xfId="12747" xr:uid="{D74C4931-0002-4E14-999C-3ED666D419CC}"/>
    <cellStyle name="Input 2 5 9 5 4" xfId="12748" xr:uid="{FF141A4A-9E18-4CEA-929D-650606D43C1A}"/>
    <cellStyle name="Input 2 5 9 6" xfId="12749" xr:uid="{D019B6A8-8B66-4ACD-B2FA-9CFEB414F64E}"/>
    <cellStyle name="Input 2 5 9 6 2" xfId="12750" xr:uid="{2A4118FC-0B69-4DE5-BDDD-8D44197BDFBA}"/>
    <cellStyle name="Input 2 5 9 6 2 2" xfId="12751" xr:uid="{E6F35AD1-CDA3-4AC3-8A2F-DAF3E8CF1875}"/>
    <cellStyle name="Input 2 5 9 6 2 2 2" xfId="12752" xr:uid="{0689E96A-284E-4400-AEC9-19AED7730997}"/>
    <cellStyle name="Input 2 5 9 6 2 3" xfId="12753" xr:uid="{EFBD1A03-E620-4D27-B74A-5AA850B77146}"/>
    <cellStyle name="Input 2 5 9 6 3" xfId="12754" xr:uid="{8406C502-987B-432A-8D3F-A0F0F199A7B9}"/>
    <cellStyle name="Input 2 5 9 6 4" xfId="12755" xr:uid="{3A75349B-4C8D-4661-999A-A18948731AF2}"/>
    <cellStyle name="Input 2 5 9 7" xfId="12756" xr:uid="{CD75D505-5413-47CE-BC83-9077638018E3}"/>
    <cellStyle name="Input 2 5 9 7 2" xfId="12757" xr:uid="{58CA3250-C70B-47FE-8C47-0D3CAC72FAF6}"/>
    <cellStyle name="Input 2 5 9 7 2 2" xfId="12758" xr:uid="{883F4E2A-49A6-4958-8297-19364FFFECE4}"/>
    <cellStyle name="Input 2 5 9 7 3" xfId="12759" xr:uid="{9563F58A-99B8-4EA4-87E7-53F2AD016FCE}"/>
    <cellStyle name="Input 2 5 9 8" xfId="12760" xr:uid="{57447E60-2CB7-424A-B4BB-D8E1830361D9}"/>
    <cellStyle name="Input 2 5 9 9" xfId="12761" xr:uid="{0D02A75D-3D67-41FA-9924-B08032AE4736}"/>
    <cellStyle name="Input 2 5_Subsidy" xfId="12762" xr:uid="{98695ED7-FE31-4C7C-AE05-7BFC4B0A09A4}"/>
    <cellStyle name="Input 2 50" xfId="12763" xr:uid="{40451E1B-148C-4566-BF33-6EF00AA2E0BF}"/>
    <cellStyle name="Input 2 51" xfId="12764" xr:uid="{909E103F-E9C7-4A8C-86BB-5105F2E4EB9E}"/>
    <cellStyle name="Input 2 52" xfId="12765" xr:uid="{16F5E38C-0953-432B-B686-0B5F5A917364}"/>
    <cellStyle name="Input 2 53" xfId="12766" xr:uid="{EBA1413C-15C8-41C8-8D72-24F7F13A91D1}"/>
    <cellStyle name="Input 2 54" xfId="12767" xr:uid="{04A6F447-F589-4D78-9356-24C788C6FBC2}"/>
    <cellStyle name="Input 2 55" xfId="12768" xr:uid="{BA414971-C616-47CD-A454-5222C5A63CA2}"/>
    <cellStyle name="Input 2 56" xfId="12769" xr:uid="{5D26B0AD-8533-43FE-B131-0CABA8965474}"/>
    <cellStyle name="Input 2 57" xfId="12770" xr:uid="{02D80A18-C7FE-4C0C-BC52-3F8161AC4BB4}"/>
    <cellStyle name="Input 2 58" xfId="12771" xr:uid="{DA3E7E4C-32B8-4E9D-8C9E-15546DF00231}"/>
    <cellStyle name="Input 2 59" xfId="12772" xr:uid="{67908E67-E4CC-4B64-A493-6E59AC0892CA}"/>
    <cellStyle name="Input 2 6" xfId="12773" xr:uid="{9E2339A0-B3EB-45A0-9616-1D0BF11A621A}"/>
    <cellStyle name="Input 2 6 10" xfId="12774" xr:uid="{5C637E4D-5261-414E-833F-F15793826A7E}"/>
    <cellStyle name="Input 2 6 10 2" xfId="12775" xr:uid="{85552F45-400D-4890-BF15-E7F99CB91AA4}"/>
    <cellStyle name="Input 2 6 10 2 2" xfId="12776" xr:uid="{871ED7EF-C073-4825-A47D-6202F6891ED7}"/>
    <cellStyle name="Input 2 6 10 2 2 2" xfId="12777" xr:uid="{66D54D16-1AC5-4010-BD2A-E78BBCE6385D}"/>
    <cellStyle name="Input 2 6 10 2 2 2 2" xfId="12778" xr:uid="{905DFA88-9FE7-4123-BE13-8103F2FA56F3}"/>
    <cellStyle name="Input 2 6 10 2 2 3" xfId="12779" xr:uid="{23C898AA-C7B3-4E15-AC38-777FF9993F12}"/>
    <cellStyle name="Input 2 6 10 2 3" xfId="12780" xr:uid="{07C37599-90A5-4355-AD42-93E8E67944E8}"/>
    <cellStyle name="Input 2 6 10 2 4" xfId="12781" xr:uid="{F8E972D5-F619-4428-AC3C-B1C58ED993F5}"/>
    <cellStyle name="Input 2 6 10 3" xfId="12782" xr:uid="{3BC2EB21-5643-4F55-B75E-3CEFD9A57AAF}"/>
    <cellStyle name="Input 2 6 10 3 2" xfId="12783" xr:uid="{CB20D996-BEE7-4F5A-ACD0-69DD3795EC14}"/>
    <cellStyle name="Input 2 6 10 3 2 2" xfId="12784" xr:uid="{B22FE686-F674-4D6B-86F9-2E3E080E686F}"/>
    <cellStyle name="Input 2 6 10 3 3" xfId="12785" xr:uid="{C70A98EE-C916-4B85-9B16-FDFB6E1DAE26}"/>
    <cellStyle name="Input 2 6 10 4" xfId="12786" xr:uid="{6FEBEA8D-0837-43B0-9C6C-01A82E556D07}"/>
    <cellStyle name="Input 2 6 10 5" xfId="12787" xr:uid="{D57DF3D1-9612-4474-8190-91EDFFC10FDF}"/>
    <cellStyle name="Input 2 6 11" xfId="12788" xr:uid="{004CBED9-104D-4ECA-A184-07183DC5FC2A}"/>
    <cellStyle name="Input 2 6 11 2" xfId="12789" xr:uid="{B80B600E-4D4E-4CF8-BACC-13F7F4BF922C}"/>
    <cellStyle name="Input 2 6 11 2 2" xfId="12790" xr:uid="{770F1FFA-A570-46D7-8426-1A89D369FCBE}"/>
    <cellStyle name="Input 2 6 11 2 2 2" xfId="12791" xr:uid="{81E647E6-F668-4DA3-9D1A-2481426481A2}"/>
    <cellStyle name="Input 2 6 11 2 3" xfId="12792" xr:uid="{B2F79A4A-3F52-4BF4-90F5-8B752CFD5635}"/>
    <cellStyle name="Input 2 6 11 3" xfId="12793" xr:uid="{48AAFB92-AA31-4A9F-AA2A-D6D9A78D6862}"/>
    <cellStyle name="Input 2 6 11 4" xfId="12794" xr:uid="{C308740A-F78D-43BB-9457-4FD2BCF0D380}"/>
    <cellStyle name="Input 2 6 12" xfId="12795" xr:uid="{1D3662D6-4C1C-46B9-BBC7-C9808137CDAC}"/>
    <cellStyle name="Input 2 6 12 2" xfId="12796" xr:uid="{FB9D55A0-6508-4A15-B1C2-8BD212BECE71}"/>
    <cellStyle name="Input 2 6 12 2 2" xfId="12797" xr:uid="{F13E3093-FE79-47BD-B043-48837221F487}"/>
    <cellStyle name="Input 2 6 12 2 2 2" xfId="12798" xr:uid="{E448E0AD-2787-4D73-9F74-CB6849CADC87}"/>
    <cellStyle name="Input 2 6 12 2 3" xfId="12799" xr:uid="{7B42FE2B-FF5A-4D7E-ACDF-74BA67FE7FB1}"/>
    <cellStyle name="Input 2 6 12 3" xfId="12800" xr:uid="{804FF5F4-33A7-42D3-9C30-D079B123C488}"/>
    <cellStyle name="Input 2 6 12 4" xfId="12801" xr:uid="{F21B53E3-3686-4D9B-AA5B-A130A23743B6}"/>
    <cellStyle name="Input 2 6 13" xfId="12802" xr:uid="{583E1EAC-347B-43BE-B2C7-280C1D2B946B}"/>
    <cellStyle name="Input 2 6 13 2" xfId="12803" xr:uid="{147CA832-AA8B-43C1-BFB9-B602D76EAE83}"/>
    <cellStyle name="Input 2 6 13 2 2" xfId="12804" xr:uid="{8011AFAC-D95B-46B0-9E03-75AD3F055369}"/>
    <cellStyle name="Input 2 6 13 2 2 2" xfId="12805" xr:uid="{5C7046B7-B07A-4AE6-981E-34A0B1C6EFBA}"/>
    <cellStyle name="Input 2 6 13 2 3" xfId="12806" xr:uid="{FC68EE3F-8B0B-44B9-8AA4-D48AE4A26FFB}"/>
    <cellStyle name="Input 2 6 13 3" xfId="12807" xr:uid="{2A07AD3A-5F8A-4FA2-A0A2-F567AF2D421D}"/>
    <cellStyle name="Input 2 6 13 4" xfId="12808" xr:uid="{C332C9A5-9782-4EC4-B890-FA272CB838C2}"/>
    <cellStyle name="Input 2 6 14" xfId="12809" xr:uid="{E60311C7-CF7A-438F-A296-032413A27F87}"/>
    <cellStyle name="Input 2 6 14 2" xfId="12810" xr:uid="{DD2B57A9-F118-4205-B02D-EAF0C553BDCF}"/>
    <cellStyle name="Input 2 6 14 2 2" xfId="12811" xr:uid="{7943AFE2-C678-4B54-9B78-7F962866A17A}"/>
    <cellStyle name="Input 2 6 14 2 2 2" xfId="12812" xr:uid="{59DFB490-24C7-4BD8-9A36-5E49CC751F84}"/>
    <cellStyle name="Input 2 6 14 2 3" xfId="12813" xr:uid="{2476CEC5-35D3-4AF4-A792-0B264EA2C148}"/>
    <cellStyle name="Input 2 6 14 3" xfId="12814" xr:uid="{0134CA26-93B6-4440-A39B-45988A887A02}"/>
    <cellStyle name="Input 2 6 14 4" xfId="12815" xr:uid="{EFF7043F-D180-4710-AD64-0DBD2D1B3100}"/>
    <cellStyle name="Input 2 6 15" xfId="12816" xr:uid="{E16557B3-6322-49B7-9196-E8BA7FB4557C}"/>
    <cellStyle name="Input 2 6 15 2" xfId="12817" xr:uid="{96B0E4E2-8410-4934-AEF8-53DC78F4431F}"/>
    <cellStyle name="Input 2 6 15 2 2" xfId="12818" xr:uid="{165AC339-5FF9-47AF-8320-9906A9CA5C74}"/>
    <cellStyle name="Input 2 6 15 3" xfId="12819" xr:uid="{4D6BA795-4705-4FF4-8002-56CB8263D978}"/>
    <cellStyle name="Input 2 6 16" xfId="12820" xr:uid="{ABD1737B-DF50-4C39-8BD8-B368E5BCEE98}"/>
    <cellStyle name="Input 2 6 17" xfId="12821" xr:uid="{922931AE-58DE-4505-8C16-F7ADA4E15975}"/>
    <cellStyle name="Input 2 6 2" xfId="12822" xr:uid="{51A1E127-4CF8-46C7-B652-32A2A3CEFE31}"/>
    <cellStyle name="Input 2 6 2 10" xfId="12823" xr:uid="{1E092D6D-3211-45C5-B489-513695C0019D}"/>
    <cellStyle name="Input 2 6 2 11" xfId="12824" xr:uid="{2E7A0B5A-C80B-4B9F-9250-FB7E23CF439B}"/>
    <cellStyle name="Input 2 6 2 2" xfId="12825" xr:uid="{BE032C45-70B8-485C-A749-2B8DDBB216DC}"/>
    <cellStyle name="Input 2 6 2 2 10" xfId="12826" xr:uid="{AA6F6110-E824-4D5E-A4A5-FD9D0000A4ED}"/>
    <cellStyle name="Input 2 6 2 2 2" xfId="12827" xr:uid="{024AB4E2-92F4-489A-AE6E-18E5CF3DCC5C}"/>
    <cellStyle name="Input 2 6 2 2 2 2" xfId="12828" xr:uid="{253B246E-002E-469C-88D3-CC0E60A131EC}"/>
    <cellStyle name="Input 2 6 2 2 2 2 2" xfId="12829" xr:uid="{69DCB4BA-F56C-4056-8B9D-4E5EDE8B97E9}"/>
    <cellStyle name="Input 2 6 2 2 2 2 2 2" xfId="12830" xr:uid="{325444E9-B973-486B-AFCF-DF42EA71153A}"/>
    <cellStyle name="Input 2 6 2 2 2 2 2 2 2" xfId="12831" xr:uid="{69FF1261-31EF-4EFF-AD9F-D631FB78AF90}"/>
    <cellStyle name="Input 2 6 2 2 2 2 2 3" xfId="12832" xr:uid="{272ADFEB-00E3-4199-B25B-3CC529D64FF5}"/>
    <cellStyle name="Input 2 6 2 2 2 2 3" xfId="12833" xr:uid="{0013EA86-8B74-49EE-AA9F-359F843FF73B}"/>
    <cellStyle name="Input 2 6 2 2 2 2 4" xfId="12834" xr:uid="{EA2D759E-7D7C-4A57-9A74-49D4FB7E42C5}"/>
    <cellStyle name="Input 2 6 2 2 2 3" xfId="12835" xr:uid="{2458752B-3BC8-4B33-A80F-DBA56C662AA2}"/>
    <cellStyle name="Input 2 6 2 2 2 3 2" xfId="12836" xr:uid="{B16E3FB9-1599-4382-B4AC-64AB4B9D10C4}"/>
    <cellStyle name="Input 2 6 2 2 2 3 2 2" xfId="12837" xr:uid="{192FAA7E-8521-4BAF-9F4D-BFB1D1529E73}"/>
    <cellStyle name="Input 2 6 2 2 2 3 2 2 2" xfId="12838" xr:uid="{450B61BE-1E0A-4CE7-9F1C-ABD1C58CFF9E}"/>
    <cellStyle name="Input 2 6 2 2 2 3 2 3" xfId="12839" xr:uid="{95A65A6C-3584-4A3F-8452-3D2F4D5F8BB3}"/>
    <cellStyle name="Input 2 6 2 2 2 3 3" xfId="12840" xr:uid="{54EDCCED-E8E7-4F79-BA03-1F783532B421}"/>
    <cellStyle name="Input 2 6 2 2 2 3 4" xfId="12841" xr:uid="{ED9CC513-E9B4-4B7D-B3B6-ED8B0D0CFC8C}"/>
    <cellStyle name="Input 2 6 2 2 2 4" xfId="12842" xr:uid="{92810E8D-DC65-43F2-AC6F-CCE9C8FC5C97}"/>
    <cellStyle name="Input 2 6 2 2 2 4 2" xfId="12843" xr:uid="{7B8737B4-A4A3-44B6-83B8-67D4DCB0F0A6}"/>
    <cellStyle name="Input 2 6 2 2 2 4 2 2" xfId="12844" xr:uid="{5EF047DC-6DBA-4352-B2EB-9A615F2797BD}"/>
    <cellStyle name="Input 2 6 2 2 2 4 2 2 2" xfId="12845" xr:uid="{6B8F5863-8412-45CC-9A5D-7CD52AADA09A}"/>
    <cellStyle name="Input 2 6 2 2 2 4 2 3" xfId="12846" xr:uid="{8C63F347-3F11-44E8-8925-90BF9A421A9B}"/>
    <cellStyle name="Input 2 6 2 2 2 4 3" xfId="12847" xr:uid="{F7C42D8D-89CC-4F37-9B73-5CB829581F2F}"/>
    <cellStyle name="Input 2 6 2 2 2 4 4" xfId="12848" xr:uid="{D99F887C-AD21-4332-B5E7-70F7732D8C2C}"/>
    <cellStyle name="Input 2 6 2 2 2 5" xfId="12849" xr:uid="{35CF1344-763C-4DE9-95BA-325CFCEDA543}"/>
    <cellStyle name="Input 2 6 2 2 2 5 2" xfId="12850" xr:uid="{2A7CC976-B612-42DD-8C90-FA58ABE9EC88}"/>
    <cellStyle name="Input 2 6 2 2 2 5 2 2" xfId="12851" xr:uid="{0DCBB3F5-FECC-4335-AFE3-176596471B2A}"/>
    <cellStyle name="Input 2 6 2 2 2 5 2 2 2" xfId="12852" xr:uid="{F0D58120-DE9C-4BB5-922E-133BA110159D}"/>
    <cellStyle name="Input 2 6 2 2 2 5 2 3" xfId="12853" xr:uid="{BA9D92DC-C2A2-481D-AD25-1193F59845A9}"/>
    <cellStyle name="Input 2 6 2 2 2 5 3" xfId="12854" xr:uid="{6A7172BF-BD61-4941-B7ED-D9A2CA19C799}"/>
    <cellStyle name="Input 2 6 2 2 2 5 4" xfId="12855" xr:uid="{D4C9CDE8-9D8F-428A-92BE-D5886567E994}"/>
    <cellStyle name="Input 2 6 2 2 2 6" xfId="12856" xr:uid="{FABE9B14-45C7-4339-B72B-BDC1BCC7529D}"/>
    <cellStyle name="Input 2 6 2 2 2 6 2" xfId="12857" xr:uid="{18649713-6840-4FBD-B540-1FC2E6B93770}"/>
    <cellStyle name="Input 2 6 2 2 2 6 2 2" xfId="12858" xr:uid="{7C7DBD4E-0884-421D-8F5E-30153128063D}"/>
    <cellStyle name="Input 2 6 2 2 2 6 2 2 2" xfId="12859" xr:uid="{A0E554B5-59B7-456C-A33B-F6781D76802A}"/>
    <cellStyle name="Input 2 6 2 2 2 6 2 3" xfId="12860" xr:uid="{D36BE182-0905-4E77-AFF0-786DAD8F307E}"/>
    <cellStyle name="Input 2 6 2 2 2 6 3" xfId="12861" xr:uid="{1B1E88BD-3FBD-4045-984E-AEA03FC3FBDB}"/>
    <cellStyle name="Input 2 6 2 2 2 6 4" xfId="12862" xr:uid="{043C4130-3151-4581-9155-EC12C5B66FAA}"/>
    <cellStyle name="Input 2 6 2 2 2 7" xfId="12863" xr:uid="{A9CFD4FB-423A-4FF9-BEEA-974255B999E0}"/>
    <cellStyle name="Input 2 6 2 2 2 7 2" xfId="12864" xr:uid="{F489F66E-A797-4D0C-9B40-1603EDCBB8DC}"/>
    <cellStyle name="Input 2 6 2 2 2 7 2 2" xfId="12865" xr:uid="{3ADEC186-53E3-4E6A-884B-18E5EE426106}"/>
    <cellStyle name="Input 2 6 2 2 2 7 3" xfId="12866" xr:uid="{44E1774E-503D-4930-BD2C-3BA21EF8488B}"/>
    <cellStyle name="Input 2 6 2 2 2 8" xfId="12867" xr:uid="{886C3924-EADB-458B-94A1-7B72868A7F34}"/>
    <cellStyle name="Input 2 6 2 2 2 9" xfId="12868" xr:uid="{CC3FEAA9-A8A1-40A4-A234-A865866B24C5}"/>
    <cellStyle name="Input 2 6 2 2 3" xfId="12869" xr:uid="{0F2ACFEE-BA86-4226-955D-326CD48692F8}"/>
    <cellStyle name="Input 2 6 2 2 3 2" xfId="12870" xr:uid="{31260212-82F8-4474-8782-FDF8EB57B0DB}"/>
    <cellStyle name="Input 2 6 2 2 3 2 2" xfId="12871" xr:uid="{7EB2508C-56CD-4DC3-BBFC-14F0F439BEDF}"/>
    <cellStyle name="Input 2 6 2 2 3 2 2 2" xfId="12872" xr:uid="{825ED5DC-1708-4B4F-B2F9-FEF6BC16CAA7}"/>
    <cellStyle name="Input 2 6 2 2 3 2 2 2 2" xfId="12873" xr:uid="{40D2C838-B976-484C-B9F5-4284383E84E5}"/>
    <cellStyle name="Input 2 6 2 2 3 2 2 3" xfId="12874" xr:uid="{59E61760-05C8-44F8-AC9A-A3003854F454}"/>
    <cellStyle name="Input 2 6 2 2 3 2 3" xfId="12875" xr:uid="{A46B39F8-B0B3-4FBC-8696-4B309E9BBD89}"/>
    <cellStyle name="Input 2 6 2 2 3 2 4" xfId="12876" xr:uid="{5B0BD8DC-F84F-4801-A53E-147C844D53E1}"/>
    <cellStyle name="Input 2 6 2 2 3 3" xfId="12877" xr:uid="{F378EC46-10E9-4E66-8DF1-53BD23517B9C}"/>
    <cellStyle name="Input 2 6 2 2 3 3 2" xfId="12878" xr:uid="{E356E955-3EB6-4495-89C8-C52E837A36D2}"/>
    <cellStyle name="Input 2 6 2 2 3 3 2 2" xfId="12879" xr:uid="{C883C88F-D5A6-4304-998A-889FA895163F}"/>
    <cellStyle name="Input 2 6 2 2 3 3 3" xfId="12880" xr:uid="{156CDBD8-B626-4B30-8E61-5A1311DDAD20}"/>
    <cellStyle name="Input 2 6 2 2 3 4" xfId="12881" xr:uid="{D4FA1A84-AF51-4412-836A-C0EEF594BCEC}"/>
    <cellStyle name="Input 2 6 2 2 3 5" xfId="12882" xr:uid="{C9677F99-6917-46B3-ACD9-B348738B988B}"/>
    <cellStyle name="Input 2 6 2 2 4" xfId="12883" xr:uid="{418B14DA-5863-466C-A955-A0984A15D898}"/>
    <cellStyle name="Input 2 6 2 2 4 2" xfId="12884" xr:uid="{ECB021DF-2591-4E83-9F6C-9F5C8C14DE80}"/>
    <cellStyle name="Input 2 6 2 2 4 2 2" xfId="12885" xr:uid="{7C581EFF-A686-4B25-BD98-267BA279061D}"/>
    <cellStyle name="Input 2 6 2 2 4 2 2 2" xfId="12886" xr:uid="{0F7C20F5-B429-40DB-9E6C-33D1369EBF7A}"/>
    <cellStyle name="Input 2 6 2 2 4 2 3" xfId="12887" xr:uid="{9CD531D7-B958-40B6-8E21-953BDB0509F4}"/>
    <cellStyle name="Input 2 6 2 2 4 3" xfId="12888" xr:uid="{6AB4DCF2-144A-454F-AB8E-2282A51513BE}"/>
    <cellStyle name="Input 2 6 2 2 4 4" xfId="12889" xr:uid="{8151DF21-5E5B-4C98-884B-E2DAD587AA72}"/>
    <cellStyle name="Input 2 6 2 2 5" xfId="12890" xr:uid="{EA418377-CE37-4978-BB4B-A5DD663DE229}"/>
    <cellStyle name="Input 2 6 2 2 5 2" xfId="12891" xr:uid="{403FAC41-08EB-4D89-9303-E934A6254B4B}"/>
    <cellStyle name="Input 2 6 2 2 5 2 2" xfId="12892" xr:uid="{9CAAD840-3DB3-4721-81CA-EAB5A34CB8AC}"/>
    <cellStyle name="Input 2 6 2 2 5 2 2 2" xfId="12893" xr:uid="{B2FAD6F0-C071-4D8A-99ED-A293BB0D4745}"/>
    <cellStyle name="Input 2 6 2 2 5 2 3" xfId="12894" xr:uid="{D1AC7436-620B-4C63-B3F6-D2E8CA497BE5}"/>
    <cellStyle name="Input 2 6 2 2 5 3" xfId="12895" xr:uid="{40FA3B66-84C4-4635-904C-931F2BB31108}"/>
    <cellStyle name="Input 2 6 2 2 5 4" xfId="12896" xr:uid="{D2276623-E935-494F-8258-903023E9FFD7}"/>
    <cellStyle name="Input 2 6 2 2 6" xfId="12897" xr:uid="{12D272AE-3550-49A9-B8E4-80F5FBC8975A}"/>
    <cellStyle name="Input 2 6 2 2 6 2" xfId="12898" xr:uid="{813F4E02-51D5-491F-AA81-D0BA49993A84}"/>
    <cellStyle name="Input 2 6 2 2 6 2 2" xfId="12899" xr:uid="{82E40753-89CC-4B03-8FCF-C7122DBF45A6}"/>
    <cellStyle name="Input 2 6 2 2 6 2 2 2" xfId="12900" xr:uid="{D85070C9-0E65-4B54-8341-B299764EFABA}"/>
    <cellStyle name="Input 2 6 2 2 6 2 3" xfId="12901" xr:uid="{8AB669F7-3B6F-4054-91B4-27346FD9F199}"/>
    <cellStyle name="Input 2 6 2 2 6 3" xfId="12902" xr:uid="{84E2DC82-F55A-4514-B39E-7F0F1F4FC52F}"/>
    <cellStyle name="Input 2 6 2 2 6 4" xfId="12903" xr:uid="{804A5EF8-220F-4512-988C-5C1F221A8701}"/>
    <cellStyle name="Input 2 6 2 2 7" xfId="12904" xr:uid="{E7AF44FC-ADDD-4953-A776-2D8FB3A7F6D2}"/>
    <cellStyle name="Input 2 6 2 2 7 2" xfId="12905" xr:uid="{CC359886-C9AC-4421-B39C-52BC37304DE9}"/>
    <cellStyle name="Input 2 6 2 2 7 2 2" xfId="12906" xr:uid="{B1361E13-5101-4D4E-9138-8CCED1EB70F2}"/>
    <cellStyle name="Input 2 6 2 2 7 2 2 2" xfId="12907" xr:uid="{C4DFCD54-D594-485A-94AD-0BC61756D033}"/>
    <cellStyle name="Input 2 6 2 2 7 2 3" xfId="12908" xr:uid="{4105F4C6-B351-4C5A-AD6C-F643D2D28F78}"/>
    <cellStyle name="Input 2 6 2 2 7 3" xfId="12909" xr:uid="{CBA8EA6F-4613-431D-9E31-0B64B92B9D0A}"/>
    <cellStyle name="Input 2 6 2 2 7 4" xfId="12910" xr:uid="{0EEFA967-5391-42EA-A74A-8E596A3790A7}"/>
    <cellStyle name="Input 2 6 2 2 8" xfId="12911" xr:uid="{3483465F-B33C-4C4C-8DA8-00367B530F52}"/>
    <cellStyle name="Input 2 6 2 2 8 2" xfId="12912" xr:uid="{3204F40D-6EAA-48E3-8F45-823BBA5134DE}"/>
    <cellStyle name="Input 2 6 2 2 8 2 2" xfId="12913" xr:uid="{F5BDE743-405A-4FDA-9289-EA871C98FE7A}"/>
    <cellStyle name="Input 2 6 2 2 8 3" xfId="12914" xr:uid="{14DA5E7A-D994-43B3-9CCD-39265158884F}"/>
    <cellStyle name="Input 2 6 2 2 9" xfId="12915" xr:uid="{AC55CB0F-28E2-4B3A-8FDD-07841559F501}"/>
    <cellStyle name="Input 2 6 2 3" xfId="12916" xr:uid="{796AAEEB-54ED-458C-B528-D995C51C5DE6}"/>
    <cellStyle name="Input 2 6 2 3 2" xfId="12917" xr:uid="{650BBA9F-EA3C-4843-AA96-E12E0B066B3D}"/>
    <cellStyle name="Input 2 6 2 3 2 2" xfId="12918" xr:uid="{FF22E09C-FB40-47DE-805E-F07B18E3DCD9}"/>
    <cellStyle name="Input 2 6 2 3 2 2 2" xfId="12919" xr:uid="{6090ADFC-CC04-430C-AF61-18576E5CD8D9}"/>
    <cellStyle name="Input 2 6 2 3 2 2 2 2" xfId="12920" xr:uid="{F1637089-AA11-48A3-89BC-099A344ABEA3}"/>
    <cellStyle name="Input 2 6 2 3 2 2 3" xfId="12921" xr:uid="{4E278966-73F2-4DE5-A32A-AB53E29DFE83}"/>
    <cellStyle name="Input 2 6 2 3 2 3" xfId="12922" xr:uid="{7F77B497-BDE7-49EE-A753-DC613031CD98}"/>
    <cellStyle name="Input 2 6 2 3 2 4" xfId="12923" xr:uid="{D7E5CE23-AD36-4A61-8BD7-8F1423E8F9E7}"/>
    <cellStyle name="Input 2 6 2 3 3" xfId="12924" xr:uid="{D8B7A4F3-7F83-4BFE-88D7-2F46DF1A1A75}"/>
    <cellStyle name="Input 2 6 2 3 3 2" xfId="12925" xr:uid="{AD318972-A013-450B-A8A4-A9C3CCA82A6B}"/>
    <cellStyle name="Input 2 6 2 3 3 2 2" xfId="12926" xr:uid="{9DAA78DB-A25E-4F1C-A3B0-445C60544BF7}"/>
    <cellStyle name="Input 2 6 2 3 3 2 2 2" xfId="12927" xr:uid="{2F934C02-A7EA-4390-87AC-F919DA8EC982}"/>
    <cellStyle name="Input 2 6 2 3 3 2 3" xfId="12928" xr:uid="{F0DF9DF6-FE53-41BD-9457-E695CD462DEF}"/>
    <cellStyle name="Input 2 6 2 3 3 3" xfId="12929" xr:uid="{319F1F2A-72B0-423B-AC8C-A4D9E3188A5B}"/>
    <cellStyle name="Input 2 6 2 3 3 4" xfId="12930" xr:uid="{D8A2442F-A264-4D22-9565-ED21216C1D52}"/>
    <cellStyle name="Input 2 6 2 3 4" xfId="12931" xr:uid="{F37F2868-8C8F-4313-8E53-9EF0A53ABB4D}"/>
    <cellStyle name="Input 2 6 2 3 4 2" xfId="12932" xr:uid="{BEAD5155-18A6-4BAE-A922-436A49BF2FD7}"/>
    <cellStyle name="Input 2 6 2 3 4 2 2" xfId="12933" xr:uid="{E6E1D36D-7B4B-4ED2-A0B6-EE8685F12876}"/>
    <cellStyle name="Input 2 6 2 3 4 2 2 2" xfId="12934" xr:uid="{5AE5ECAB-BC6D-4F47-956E-14A77F7BED23}"/>
    <cellStyle name="Input 2 6 2 3 4 2 3" xfId="12935" xr:uid="{15E1EEFD-F9E4-47B6-85E3-A1461CE3AAC2}"/>
    <cellStyle name="Input 2 6 2 3 4 3" xfId="12936" xr:uid="{8429F4AB-44D0-4199-955D-BFB4A1418C1E}"/>
    <cellStyle name="Input 2 6 2 3 4 4" xfId="12937" xr:uid="{42007B64-EE34-4CBA-8198-C0D09C003EAE}"/>
    <cellStyle name="Input 2 6 2 3 5" xfId="12938" xr:uid="{719A6D4F-B371-41A2-91CF-2EA9C7D7F732}"/>
    <cellStyle name="Input 2 6 2 3 5 2" xfId="12939" xr:uid="{C5341F0C-309D-44B4-AF97-86022F4677B7}"/>
    <cellStyle name="Input 2 6 2 3 5 2 2" xfId="12940" xr:uid="{1DCC65B8-C2FF-4481-B75E-6E8E1457A150}"/>
    <cellStyle name="Input 2 6 2 3 5 2 2 2" xfId="12941" xr:uid="{14EAF4BC-9695-4CE5-8353-F9AE238A3D7D}"/>
    <cellStyle name="Input 2 6 2 3 5 2 3" xfId="12942" xr:uid="{EC02CA4B-3185-4B15-8AE1-47BDC5F3CA2B}"/>
    <cellStyle name="Input 2 6 2 3 5 3" xfId="12943" xr:uid="{2B75AE7D-2A6A-4D6C-923D-956E1BAAA59C}"/>
    <cellStyle name="Input 2 6 2 3 5 4" xfId="12944" xr:uid="{D9B1A864-045A-45AC-8939-BF996E5E5B9A}"/>
    <cellStyle name="Input 2 6 2 3 6" xfId="12945" xr:uid="{DB43978A-D0BC-4E48-8D39-EE7C5E9133B4}"/>
    <cellStyle name="Input 2 6 2 3 6 2" xfId="12946" xr:uid="{28A13475-7739-4367-BF85-979A3C5E1774}"/>
    <cellStyle name="Input 2 6 2 3 6 2 2" xfId="12947" xr:uid="{DF3AFEB0-AEB0-4430-8E59-D344993C0218}"/>
    <cellStyle name="Input 2 6 2 3 6 2 2 2" xfId="12948" xr:uid="{7CAB7E68-D67D-4440-927E-4035E45AD763}"/>
    <cellStyle name="Input 2 6 2 3 6 2 3" xfId="12949" xr:uid="{7A93E324-4D3F-439F-87CF-36AFB7CA6677}"/>
    <cellStyle name="Input 2 6 2 3 6 3" xfId="12950" xr:uid="{5BE72E55-246B-42C1-9219-9C075147A6EB}"/>
    <cellStyle name="Input 2 6 2 3 6 4" xfId="12951" xr:uid="{3B7C2392-C5D1-42F4-91A6-8AC8F01883A9}"/>
    <cellStyle name="Input 2 6 2 3 7" xfId="12952" xr:uid="{6A726701-5D58-456D-90BA-5B8CD6541AEC}"/>
    <cellStyle name="Input 2 6 2 3 7 2" xfId="12953" xr:uid="{F660FC1C-CC62-425B-ACE5-E2280BA6CF44}"/>
    <cellStyle name="Input 2 6 2 3 7 2 2" xfId="12954" xr:uid="{AD7C860D-1396-4B71-8995-57BFFB896FF8}"/>
    <cellStyle name="Input 2 6 2 3 7 3" xfId="12955" xr:uid="{4AD491A6-3B19-4D6C-8A1C-4F0BB2D06C89}"/>
    <cellStyle name="Input 2 6 2 3 8" xfId="12956" xr:uid="{57BFEFFB-FD37-4D8E-9D5C-A9AF989B5345}"/>
    <cellStyle name="Input 2 6 2 3 9" xfId="12957" xr:uid="{B6857328-8117-4661-A65F-DD9CF363C30A}"/>
    <cellStyle name="Input 2 6 2 4" xfId="12958" xr:uid="{F80335E2-E405-42B6-B316-64C17498FAE4}"/>
    <cellStyle name="Input 2 6 2 4 2" xfId="12959" xr:uid="{0B903B1B-603B-4EB6-B308-6A1FEF6940E6}"/>
    <cellStyle name="Input 2 6 2 4 2 2" xfId="12960" xr:uid="{4C7A2F1A-1928-49D6-878D-46C0513B22BC}"/>
    <cellStyle name="Input 2 6 2 4 2 2 2" xfId="12961" xr:uid="{3398DA26-40B2-44D7-9C6B-B2425DCDA3F3}"/>
    <cellStyle name="Input 2 6 2 4 2 2 2 2" xfId="12962" xr:uid="{2238306F-DDC5-48B7-8DE1-D9C3592A0C77}"/>
    <cellStyle name="Input 2 6 2 4 2 2 3" xfId="12963" xr:uid="{AF942976-321A-4885-8146-55DFF262B2E1}"/>
    <cellStyle name="Input 2 6 2 4 2 3" xfId="12964" xr:uid="{DEFDA771-B24A-4ADA-99FE-D95122FA82C4}"/>
    <cellStyle name="Input 2 6 2 4 2 4" xfId="12965" xr:uid="{C1F4F705-9E72-4A2D-A674-D8D8A5DA86AC}"/>
    <cellStyle name="Input 2 6 2 4 3" xfId="12966" xr:uid="{6B0A618E-3E1F-4B74-80FE-B9AE49770381}"/>
    <cellStyle name="Input 2 6 2 4 3 2" xfId="12967" xr:uid="{BD3B7A6E-51B0-4639-B14A-447DEC7076BF}"/>
    <cellStyle name="Input 2 6 2 4 3 2 2" xfId="12968" xr:uid="{CCD2712E-4D04-4102-A74C-E34DA1A0F358}"/>
    <cellStyle name="Input 2 6 2 4 3 3" xfId="12969" xr:uid="{A28E53D5-7A25-4341-AC48-17E052B62307}"/>
    <cellStyle name="Input 2 6 2 4 4" xfId="12970" xr:uid="{47944DE2-7CA8-4423-BE72-5B3212F14C86}"/>
    <cellStyle name="Input 2 6 2 4 5" xfId="12971" xr:uid="{08C936FF-0B8A-45AC-B607-5EF0059E8124}"/>
    <cellStyle name="Input 2 6 2 5" xfId="12972" xr:uid="{9E4CEB1E-A888-4C78-95BA-E52CC77C81EA}"/>
    <cellStyle name="Input 2 6 2 5 2" xfId="12973" xr:uid="{2E839731-7101-4F8D-AB49-D70C8FD16E7F}"/>
    <cellStyle name="Input 2 6 2 5 2 2" xfId="12974" xr:uid="{F1695924-72AD-4DB3-9CA8-D7F4F4782B24}"/>
    <cellStyle name="Input 2 6 2 5 2 2 2" xfId="12975" xr:uid="{8BEFC174-D80E-474B-B4F1-31C6092EBC73}"/>
    <cellStyle name="Input 2 6 2 5 2 3" xfId="12976" xr:uid="{C6818BC5-5F1D-40D5-A849-47025767C398}"/>
    <cellStyle name="Input 2 6 2 5 3" xfId="12977" xr:uid="{F47B99F6-0075-4A1C-99C2-EADA046A1F22}"/>
    <cellStyle name="Input 2 6 2 5 4" xfId="12978" xr:uid="{5DAAD517-F944-4AAB-949D-EAE31BBC0D57}"/>
    <cellStyle name="Input 2 6 2 6" xfId="12979" xr:uid="{D74C8030-3E3A-4A36-8764-2C0E98A46362}"/>
    <cellStyle name="Input 2 6 2 6 2" xfId="12980" xr:uid="{CE117283-A13F-46A4-B479-2A57F2BCD75B}"/>
    <cellStyle name="Input 2 6 2 6 2 2" xfId="12981" xr:uid="{5842EBA0-C651-4B1E-BCB6-7F9F521738E7}"/>
    <cellStyle name="Input 2 6 2 6 2 2 2" xfId="12982" xr:uid="{2E6D1FBC-835B-4E76-BC05-2A5C4E54666F}"/>
    <cellStyle name="Input 2 6 2 6 2 3" xfId="12983" xr:uid="{BE777BA4-C810-475B-A589-8894CDB2C161}"/>
    <cellStyle name="Input 2 6 2 6 3" xfId="12984" xr:uid="{E6DF807E-76CB-4090-8F62-CE4F0FCB4254}"/>
    <cellStyle name="Input 2 6 2 6 4" xfId="12985" xr:uid="{D6E99733-C2D7-4484-9963-2571320A5039}"/>
    <cellStyle name="Input 2 6 2 7" xfId="12986" xr:uid="{7037F7C5-73F7-4ABC-BCC7-A369BBE6E8E5}"/>
    <cellStyle name="Input 2 6 2 7 2" xfId="12987" xr:uid="{DEF39E3C-8DAB-4114-92EA-508D6CD4685E}"/>
    <cellStyle name="Input 2 6 2 7 2 2" xfId="12988" xr:uid="{2F7FE8E1-0B2B-49A6-A46C-8AE2998BFA4E}"/>
    <cellStyle name="Input 2 6 2 7 2 2 2" xfId="12989" xr:uid="{F9A64347-0F5F-48CC-9804-05C74D1E5490}"/>
    <cellStyle name="Input 2 6 2 7 2 3" xfId="12990" xr:uid="{28728769-2158-4F3A-BA85-58FA13CA0448}"/>
    <cellStyle name="Input 2 6 2 7 3" xfId="12991" xr:uid="{4526A5C6-A3A5-43A4-A423-3237E549BB4F}"/>
    <cellStyle name="Input 2 6 2 7 4" xfId="12992" xr:uid="{91875407-CA10-486C-857F-92098042D819}"/>
    <cellStyle name="Input 2 6 2 8" xfId="12993" xr:uid="{86EC1A4A-C9E6-4BA8-88DC-53800339E0A3}"/>
    <cellStyle name="Input 2 6 2 8 2" xfId="12994" xr:uid="{B1789CA4-3F83-46A4-BD66-E27AD7931991}"/>
    <cellStyle name="Input 2 6 2 8 2 2" xfId="12995" xr:uid="{54B49057-4338-4D96-8BD0-13202E355199}"/>
    <cellStyle name="Input 2 6 2 8 2 2 2" xfId="12996" xr:uid="{84FADBD6-7E08-4BB7-9FCE-53D86E19E25C}"/>
    <cellStyle name="Input 2 6 2 8 2 3" xfId="12997" xr:uid="{11C68DB7-4F50-482A-B60B-C74C435C0B90}"/>
    <cellStyle name="Input 2 6 2 8 3" xfId="12998" xr:uid="{1C9F4929-6B1F-47D7-A914-804A0AA3B5DF}"/>
    <cellStyle name="Input 2 6 2 8 4" xfId="12999" xr:uid="{CE122861-7B98-4324-9D94-7E90231A2476}"/>
    <cellStyle name="Input 2 6 2 9" xfId="13000" xr:uid="{D014BA69-A651-4C13-8F53-4DA5436C1257}"/>
    <cellStyle name="Input 2 6 2 9 2" xfId="13001" xr:uid="{9FEA0191-AD30-4EFA-BD76-940F58C343F8}"/>
    <cellStyle name="Input 2 6 2 9 2 2" xfId="13002" xr:uid="{133FA6D6-D67B-4209-A997-6D42E5A7FF9C}"/>
    <cellStyle name="Input 2 6 2 9 3" xfId="13003" xr:uid="{3027BA20-702B-4198-80AD-14738518417B}"/>
    <cellStyle name="Input 2 6 2_Subsidy" xfId="13004" xr:uid="{E378DF97-9C38-41D3-8C66-73E11FEC14FC}"/>
    <cellStyle name="Input 2 6 3" xfId="13005" xr:uid="{A9401C5C-856B-4502-A52E-6BDE7FAA6EEC}"/>
    <cellStyle name="Input 2 6 3 10" xfId="13006" xr:uid="{02FE7ABC-EDB2-411E-AF8C-F688E1D409F7}"/>
    <cellStyle name="Input 2 6 3 2" xfId="13007" xr:uid="{B2C8F1F7-71AA-4891-B802-F04369F9CBD4}"/>
    <cellStyle name="Input 2 6 3 2 2" xfId="13008" xr:uid="{80A4B01E-AD37-457E-B2FF-CAD64FE660E9}"/>
    <cellStyle name="Input 2 6 3 2 2 2" xfId="13009" xr:uid="{E51D6B1A-F81E-45E8-A164-4B56668B96B6}"/>
    <cellStyle name="Input 2 6 3 2 2 2 2" xfId="13010" xr:uid="{A1BA3170-8964-4438-BEF5-B1681F7446B1}"/>
    <cellStyle name="Input 2 6 3 2 2 2 2 2" xfId="13011" xr:uid="{6BF0A0B8-58AA-462A-9B0C-EEEC34B4D887}"/>
    <cellStyle name="Input 2 6 3 2 2 2 3" xfId="13012" xr:uid="{33326F30-4547-4022-9DC0-3B736E18F2E5}"/>
    <cellStyle name="Input 2 6 3 2 2 3" xfId="13013" xr:uid="{CF3AD451-2EA6-4C55-8229-076CC06782F7}"/>
    <cellStyle name="Input 2 6 3 2 2 4" xfId="13014" xr:uid="{CB25EF52-633E-4895-B0C7-CD621AFFC8AA}"/>
    <cellStyle name="Input 2 6 3 2 3" xfId="13015" xr:uid="{8686A80B-D7B2-423E-9674-EA7B3EEA4B07}"/>
    <cellStyle name="Input 2 6 3 2 3 2" xfId="13016" xr:uid="{A3C20029-39E2-45AE-93E5-4C5A42AFEF66}"/>
    <cellStyle name="Input 2 6 3 2 3 2 2" xfId="13017" xr:uid="{B08C248E-D31B-4719-8434-5897ED118B11}"/>
    <cellStyle name="Input 2 6 3 2 3 2 2 2" xfId="13018" xr:uid="{1DE76706-CC11-4F94-8F15-641B176F8B19}"/>
    <cellStyle name="Input 2 6 3 2 3 2 3" xfId="13019" xr:uid="{9EEF4167-FFF9-4FB6-B142-DA330F1C3D25}"/>
    <cellStyle name="Input 2 6 3 2 3 3" xfId="13020" xr:uid="{52AF16EE-3589-47F6-8DF1-D108978401FE}"/>
    <cellStyle name="Input 2 6 3 2 3 4" xfId="13021" xr:uid="{F0ED8DA5-9DE9-4F83-8915-F45032A563A0}"/>
    <cellStyle name="Input 2 6 3 2 4" xfId="13022" xr:uid="{F5655E37-089A-4BAC-8EA0-91BD85E5B817}"/>
    <cellStyle name="Input 2 6 3 2 4 2" xfId="13023" xr:uid="{16065D22-0B19-4CFA-AA28-C14A56C14415}"/>
    <cellStyle name="Input 2 6 3 2 4 2 2" xfId="13024" xr:uid="{9346840D-85EA-4B86-B9F8-7B2AB4CCB05E}"/>
    <cellStyle name="Input 2 6 3 2 4 2 2 2" xfId="13025" xr:uid="{BBEBB71C-3B2B-4871-805C-7A0CA7E52105}"/>
    <cellStyle name="Input 2 6 3 2 4 2 3" xfId="13026" xr:uid="{20223AA4-85F8-4A08-8F06-100BC1E71E7E}"/>
    <cellStyle name="Input 2 6 3 2 4 3" xfId="13027" xr:uid="{09E23510-4814-4EBD-9AF5-88E1A519F9B7}"/>
    <cellStyle name="Input 2 6 3 2 4 4" xfId="13028" xr:uid="{F3D08B91-2EDD-4A47-881A-D1028BBDEC83}"/>
    <cellStyle name="Input 2 6 3 2 5" xfId="13029" xr:uid="{9945F349-2CF8-4D58-A729-714EEC2B5659}"/>
    <cellStyle name="Input 2 6 3 2 5 2" xfId="13030" xr:uid="{E96165D0-588D-4C74-B4FD-1C6FDF98B5F0}"/>
    <cellStyle name="Input 2 6 3 2 5 2 2" xfId="13031" xr:uid="{A8DBCFB5-D3BA-4979-B624-3311AF916655}"/>
    <cellStyle name="Input 2 6 3 2 5 2 2 2" xfId="13032" xr:uid="{240617C5-5183-4E0E-880D-9B16E1A9E244}"/>
    <cellStyle name="Input 2 6 3 2 5 2 3" xfId="13033" xr:uid="{4B31B367-1713-42F8-BCF7-407B3F8631B6}"/>
    <cellStyle name="Input 2 6 3 2 5 3" xfId="13034" xr:uid="{AA372D95-24BF-4324-867B-99142BF24648}"/>
    <cellStyle name="Input 2 6 3 2 5 4" xfId="13035" xr:uid="{02267B85-DE72-4B4B-8843-010A10594EFF}"/>
    <cellStyle name="Input 2 6 3 2 6" xfId="13036" xr:uid="{C22AFC6B-1294-4A42-A669-6BA8D24D5BFA}"/>
    <cellStyle name="Input 2 6 3 2 6 2" xfId="13037" xr:uid="{03FDF0BB-BB2C-4056-BEB3-912A9EB8FC5B}"/>
    <cellStyle name="Input 2 6 3 2 6 2 2" xfId="13038" xr:uid="{02F9008D-D7A4-49F4-A0B1-F199566B72A5}"/>
    <cellStyle name="Input 2 6 3 2 6 2 2 2" xfId="13039" xr:uid="{E13E8FE3-B991-4786-AB54-4BDD4A1A44A2}"/>
    <cellStyle name="Input 2 6 3 2 6 2 3" xfId="13040" xr:uid="{84FA8BAC-B10F-4817-91CA-587DC800C8C5}"/>
    <cellStyle name="Input 2 6 3 2 6 3" xfId="13041" xr:uid="{406D5DFA-88FD-4E83-907F-E641807DB268}"/>
    <cellStyle name="Input 2 6 3 2 6 4" xfId="13042" xr:uid="{AF07CCF1-757B-4763-9CD8-3EE910D91085}"/>
    <cellStyle name="Input 2 6 3 2 7" xfId="13043" xr:uid="{B4077F37-DF62-4853-BE43-3A1BB3EA0ABA}"/>
    <cellStyle name="Input 2 6 3 2 7 2" xfId="13044" xr:uid="{B4FB9B81-3990-4C0E-A134-17F761DAF320}"/>
    <cellStyle name="Input 2 6 3 2 7 2 2" xfId="13045" xr:uid="{4156472E-8CFE-4ADD-999A-19314F5A96E8}"/>
    <cellStyle name="Input 2 6 3 2 7 3" xfId="13046" xr:uid="{19444B48-E28F-4043-BE9D-1F0B15CD398A}"/>
    <cellStyle name="Input 2 6 3 2 8" xfId="13047" xr:uid="{38AF8DBA-39C2-466A-8CBF-8C25DB4D00E9}"/>
    <cellStyle name="Input 2 6 3 2 9" xfId="13048" xr:uid="{43D285C9-C3F9-4816-90DA-0DD94134DC9F}"/>
    <cellStyle name="Input 2 6 3 3" xfId="13049" xr:uid="{F21974B5-94EF-4498-BB4F-7D435BB03E2F}"/>
    <cellStyle name="Input 2 6 3 3 2" xfId="13050" xr:uid="{DB7CC298-F85A-45E9-B9CE-A7495D15F7C5}"/>
    <cellStyle name="Input 2 6 3 3 2 2" xfId="13051" xr:uid="{450D0758-0440-47D6-96A5-1EF9430521C0}"/>
    <cellStyle name="Input 2 6 3 3 2 2 2" xfId="13052" xr:uid="{E38A2FAD-F4A2-4F15-9E21-FB2D1743824D}"/>
    <cellStyle name="Input 2 6 3 3 2 2 2 2" xfId="13053" xr:uid="{9B037A14-263B-4632-9F33-35CCA9B25D96}"/>
    <cellStyle name="Input 2 6 3 3 2 2 3" xfId="13054" xr:uid="{29A03307-25AB-445B-88D7-0376DCFE08C3}"/>
    <cellStyle name="Input 2 6 3 3 2 3" xfId="13055" xr:uid="{10A9E540-1D1E-4DB0-924B-DE797B1B9B3E}"/>
    <cellStyle name="Input 2 6 3 3 2 4" xfId="13056" xr:uid="{8ECB191E-3EC2-4435-97C2-2AF0EF142731}"/>
    <cellStyle name="Input 2 6 3 3 3" xfId="13057" xr:uid="{61AC375F-F404-4357-9263-C2CB0EAC082C}"/>
    <cellStyle name="Input 2 6 3 3 3 2" xfId="13058" xr:uid="{0669E1D2-0DB5-4A75-8697-0BBA324D4243}"/>
    <cellStyle name="Input 2 6 3 3 3 2 2" xfId="13059" xr:uid="{99CAFE9C-FA36-4301-B466-854F6C5F3C94}"/>
    <cellStyle name="Input 2 6 3 3 3 3" xfId="13060" xr:uid="{DB7A84AD-C0AA-4275-83AE-0DD5200431E0}"/>
    <cellStyle name="Input 2 6 3 3 4" xfId="13061" xr:uid="{334B2F28-E063-4F86-8B6C-B2B3BD321FB9}"/>
    <cellStyle name="Input 2 6 3 3 5" xfId="13062" xr:uid="{76826022-3B4E-4432-B184-3E9FA834133E}"/>
    <cellStyle name="Input 2 6 3 4" xfId="13063" xr:uid="{6E6DC3AB-F2B4-4E73-8848-4D013879A898}"/>
    <cellStyle name="Input 2 6 3 4 2" xfId="13064" xr:uid="{0EB85EC0-D474-476F-A798-DBC5D4E87720}"/>
    <cellStyle name="Input 2 6 3 4 2 2" xfId="13065" xr:uid="{22BAD3F0-828E-4A60-B1C8-61AB22BE521F}"/>
    <cellStyle name="Input 2 6 3 4 2 2 2" xfId="13066" xr:uid="{1B767301-74A4-4E1B-BF46-5082C85AAB2A}"/>
    <cellStyle name="Input 2 6 3 4 2 3" xfId="13067" xr:uid="{4B930CD7-2C76-4496-AB57-7A2C20F1063B}"/>
    <cellStyle name="Input 2 6 3 4 3" xfId="13068" xr:uid="{DE5AB860-0590-4661-93AA-61D4C7C0628F}"/>
    <cellStyle name="Input 2 6 3 4 4" xfId="13069" xr:uid="{B5D54305-40F3-4C61-A7FB-72B72AA6D439}"/>
    <cellStyle name="Input 2 6 3 5" xfId="13070" xr:uid="{3E4515F7-B015-43EE-B172-C288677A1350}"/>
    <cellStyle name="Input 2 6 3 5 2" xfId="13071" xr:uid="{E12C9832-DB2E-404D-A85B-6F01D044A48A}"/>
    <cellStyle name="Input 2 6 3 5 2 2" xfId="13072" xr:uid="{3A508F64-800E-49D9-9826-119EA16817EA}"/>
    <cellStyle name="Input 2 6 3 5 2 2 2" xfId="13073" xr:uid="{348D47F9-27C5-4F0D-95C6-9F007ADE395B}"/>
    <cellStyle name="Input 2 6 3 5 2 3" xfId="13074" xr:uid="{19CB9035-C746-46A6-A064-E81AFF85387E}"/>
    <cellStyle name="Input 2 6 3 5 3" xfId="13075" xr:uid="{F68B53FB-879C-426A-9D5D-9F0F61CA5E37}"/>
    <cellStyle name="Input 2 6 3 5 4" xfId="13076" xr:uid="{E18D5D51-1443-4C80-A096-752FB5D9FD93}"/>
    <cellStyle name="Input 2 6 3 6" xfId="13077" xr:uid="{F772DF38-732E-418F-9AE6-0B456CFCCDF5}"/>
    <cellStyle name="Input 2 6 3 6 2" xfId="13078" xr:uid="{23FEE622-70C4-4F44-96B4-BF1AE44696E5}"/>
    <cellStyle name="Input 2 6 3 6 2 2" xfId="13079" xr:uid="{54150100-C657-469F-A7C1-6485B0639F7B}"/>
    <cellStyle name="Input 2 6 3 6 2 2 2" xfId="13080" xr:uid="{A90BE34C-E77F-4374-A9C3-B8B7B563AE75}"/>
    <cellStyle name="Input 2 6 3 6 2 3" xfId="13081" xr:uid="{7DCD026C-26B2-471E-A0A9-24B40D271797}"/>
    <cellStyle name="Input 2 6 3 6 3" xfId="13082" xr:uid="{4D6FC2DC-59EA-41C2-8534-6DAE8D64AE0A}"/>
    <cellStyle name="Input 2 6 3 6 4" xfId="13083" xr:uid="{B832FD20-F060-43B5-8B06-9A0601BB2EF2}"/>
    <cellStyle name="Input 2 6 3 7" xfId="13084" xr:uid="{2C6D92F8-227C-4B68-80EB-9E0DE3921E23}"/>
    <cellStyle name="Input 2 6 3 7 2" xfId="13085" xr:uid="{336CC07F-C97E-4777-9A40-9B46BA2CF84E}"/>
    <cellStyle name="Input 2 6 3 7 2 2" xfId="13086" xr:uid="{3A04C7F5-399D-4272-B174-1B0D9900DF37}"/>
    <cellStyle name="Input 2 6 3 7 2 2 2" xfId="13087" xr:uid="{54723B47-BFB6-42DF-B8C4-59A7C1B99972}"/>
    <cellStyle name="Input 2 6 3 7 2 3" xfId="13088" xr:uid="{73F70EAC-0ED0-48B3-ACBA-BC1C1330F413}"/>
    <cellStyle name="Input 2 6 3 7 3" xfId="13089" xr:uid="{CA5B62E3-39CB-4002-8D2E-F01969445F22}"/>
    <cellStyle name="Input 2 6 3 7 4" xfId="13090" xr:uid="{62C71CCE-F11C-4E5C-A259-19FB2640A170}"/>
    <cellStyle name="Input 2 6 3 8" xfId="13091" xr:uid="{8AABF8C7-C6B9-491D-827D-DF7B8E5775FD}"/>
    <cellStyle name="Input 2 6 3 8 2" xfId="13092" xr:uid="{12830B7F-B4EE-432D-A8C4-2B999AC70EC6}"/>
    <cellStyle name="Input 2 6 3 8 2 2" xfId="13093" xr:uid="{8CE9DB66-BD83-447B-B47B-CCD77B6B078E}"/>
    <cellStyle name="Input 2 6 3 8 3" xfId="13094" xr:uid="{DC122C2B-D4E4-42ED-AA7B-0878C06DBEC8}"/>
    <cellStyle name="Input 2 6 3 9" xfId="13095" xr:uid="{D7D932C7-62D1-43EC-9ED2-60F49E59FBEE}"/>
    <cellStyle name="Input 2 6 4" xfId="13096" xr:uid="{47EDBD4F-4DE6-4FA5-9F76-ABD3A8F8D626}"/>
    <cellStyle name="Input 2 6 4 10" xfId="13097" xr:uid="{C04C285A-3437-494C-AA4C-9AE0C0F42920}"/>
    <cellStyle name="Input 2 6 4 2" xfId="13098" xr:uid="{69B938B4-07BE-4365-937F-9A67F99FBCC3}"/>
    <cellStyle name="Input 2 6 4 2 2" xfId="13099" xr:uid="{EC00EBCC-1E4C-4236-AD80-65411BF2B46B}"/>
    <cellStyle name="Input 2 6 4 2 2 2" xfId="13100" xr:uid="{F10FEFEA-976B-4A1A-B89B-00E5B7124B42}"/>
    <cellStyle name="Input 2 6 4 2 2 2 2" xfId="13101" xr:uid="{DDB8DF80-3A72-4E9E-A7BB-DC5E4BD7947F}"/>
    <cellStyle name="Input 2 6 4 2 2 2 2 2" xfId="13102" xr:uid="{D8AEAA15-42B4-4EFB-8A9C-2BAD861B4446}"/>
    <cellStyle name="Input 2 6 4 2 2 2 3" xfId="13103" xr:uid="{17EB42CA-66AE-4108-B0F9-1576D0E51F68}"/>
    <cellStyle name="Input 2 6 4 2 2 3" xfId="13104" xr:uid="{27FABB69-311E-4C9C-92DF-03B106852B7F}"/>
    <cellStyle name="Input 2 6 4 2 2 4" xfId="13105" xr:uid="{981DD158-B34C-4639-87BA-FD644BD7EA2E}"/>
    <cellStyle name="Input 2 6 4 2 3" xfId="13106" xr:uid="{F8F13A1D-16BF-40B5-A875-0BFD14D6B68A}"/>
    <cellStyle name="Input 2 6 4 2 3 2" xfId="13107" xr:uid="{882F772F-31DD-4B83-86E9-8C0016D9AE50}"/>
    <cellStyle name="Input 2 6 4 2 3 2 2" xfId="13108" xr:uid="{7AE46836-566D-41A2-9993-EF4B3B34A40E}"/>
    <cellStyle name="Input 2 6 4 2 3 2 2 2" xfId="13109" xr:uid="{759C57B9-BD57-4F65-9806-7D012B5346D2}"/>
    <cellStyle name="Input 2 6 4 2 3 2 3" xfId="13110" xr:uid="{59737CAE-B5BC-4447-A00E-1CBDB55925D4}"/>
    <cellStyle name="Input 2 6 4 2 3 3" xfId="13111" xr:uid="{4AC4986D-6750-4FA7-93FF-A677868DDEF2}"/>
    <cellStyle name="Input 2 6 4 2 3 4" xfId="13112" xr:uid="{84555D0B-28AB-4175-BD87-8942806C9664}"/>
    <cellStyle name="Input 2 6 4 2 4" xfId="13113" xr:uid="{3E48605D-D73A-40C4-8112-2DC553F40BCA}"/>
    <cellStyle name="Input 2 6 4 2 4 2" xfId="13114" xr:uid="{986F6646-85AB-4B8A-9120-40BF965EF40E}"/>
    <cellStyle name="Input 2 6 4 2 4 2 2" xfId="13115" xr:uid="{2D8109F8-3629-4EE7-BAD5-E1EB61C9DF49}"/>
    <cellStyle name="Input 2 6 4 2 4 2 2 2" xfId="13116" xr:uid="{56B7C7FB-3B3C-4D31-85BE-175309B2D322}"/>
    <cellStyle name="Input 2 6 4 2 4 2 3" xfId="13117" xr:uid="{DD175D3E-558A-48D5-9760-FE1D001EACAE}"/>
    <cellStyle name="Input 2 6 4 2 4 3" xfId="13118" xr:uid="{DD2F139E-2821-409E-A123-2A5F725E4393}"/>
    <cellStyle name="Input 2 6 4 2 4 4" xfId="13119" xr:uid="{21C2ACAF-9E79-4156-9C39-C077FCBB958D}"/>
    <cellStyle name="Input 2 6 4 2 5" xfId="13120" xr:uid="{FD3785F2-A425-4D44-8B9E-B8D1C9FF4263}"/>
    <cellStyle name="Input 2 6 4 2 5 2" xfId="13121" xr:uid="{3D3E6B65-9D80-412F-A665-0E5ACE974BFC}"/>
    <cellStyle name="Input 2 6 4 2 5 2 2" xfId="13122" xr:uid="{06517F89-17FB-41CA-8E22-17A5F5AB5C8D}"/>
    <cellStyle name="Input 2 6 4 2 5 2 2 2" xfId="13123" xr:uid="{F1A711AA-DDA5-4F34-BE04-671ECC5A5009}"/>
    <cellStyle name="Input 2 6 4 2 5 2 3" xfId="13124" xr:uid="{CE60F47F-B892-47D5-A82C-7846DE9A9ED0}"/>
    <cellStyle name="Input 2 6 4 2 5 3" xfId="13125" xr:uid="{3BE2680B-9BE3-461A-88B4-0C90DE3D9B19}"/>
    <cellStyle name="Input 2 6 4 2 5 4" xfId="13126" xr:uid="{A25B1EF9-3647-47AE-A13D-6181668E6710}"/>
    <cellStyle name="Input 2 6 4 2 6" xfId="13127" xr:uid="{2A8207D8-6D86-4AC7-BB75-3659AB0B106F}"/>
    <cellStyle name="Input 2 6 4 2 6 2" xfId="13128" xr:uid="{8C891E64-5865-4A3D-9D3A-6523CB65196B}"/>
    <cellStyle name="Input 2 6 4 2 6 2 2" xfId="13129" xr:uid="{54298292-E19B-4CE6-B57D-AF19D3D7B40A}"/>
    <cellStyle name="Input 2 6 4 2 6 2 2 2" xfId="13130" xr:uid="{7C46FC70-E48A-4819-B8B3-167340F60208}"/>
    <cellStyle name="Input 2 6 4 2 6 2 3" xfId="13131" xr:uid="{2DE33782-1057-4A51-9085-B15C7F19FCB7}"/>
    <cellStyle name="Input 2 6 4 2 6 3" xfId="13132" xr:uid="{3AA600ED-4FC0-4FB7-829A-2FFBF9C3C12C}"/>
    <cellStyle name="Input 2 6 4 2 6 4" xfId="13133" xr:uid="{BC0BFEB4-AB65-4DB9-84DC-6BE8230697DD}"/>
    <cellStyle name="Input 2 6 4 2 7" xfId="13134" xr:uid="{E1EABA14-8D27-412E-BAD8-609E5CFF835E}"/>
    <cellStyle name="Input 2 6 4 2 7 2" xfId="13135" xr:uid="{8F93C1E1-E9E6-44D0-91D7-76E94CDDEC42}"/>
    <cellStyle name="Input 2 6 4 2 7 2 2" xfId="13136" xr:uid="{AFB43350-7F8A-4287-B5D7-CEC4B5D219AF}"/>
    <cellStyle name="Input 2 6 4 2 7 3" xfId="13137" xr:uid="{54819985-A9F2-4048-989D-43BA3ADC94B5}"/>
    <cellStyle name="Input 2 6 4 2 8" xfId="13138" xr:uid="{AC4B7C3C-937B-4DF0-9FA7-9D3C8C2E0A7A}"/>
    <cellStyle name="Input 2 6 4 2 9" xfId="13139" xr:uid="{D10EACEE-90E3-43EE-AB64-18955F152487}"/>
    <cellStyle name="Input 2 6 4 3" xfId="13140" xr:uid="{D65474C8-9784-40CB-AC7A-9A609E6CCFC2}"/>
    <cellStyle name="Input 2 6 4 3 2" xfId="13141" xr:uid="{8302B433-2ECE-47B6-89EF-D53C68DE02D2}"/>
    <cellStyle name="Input 2 6 4 3 2 2" xfId="13142" xr:uid="{5ABB4F6F-FBDC-4894-9220-8F7C35274497}"/>
    <cellStyle name="Input 2 6 4 3 2 2 2" xfId="13143" xr:uid="{1F542EF6-B899-49F4-A223-8689D441D827}"/>
    <cellStyle name="Input 2 6 4 3 2 2 2 2" xfId="13144" xr:uid="{73567CBA-967E-4819-A6B1-366091B6FA2D}"/>
    <cellStyle name="Input 2 6 4 3 2 2 3" xfId="13145" xr:uid="{F0F3B0BC-EFAA-4FFE-BE47-448FC2232203}"/>
    <cellStyle name="Input 2 6 4 3 2 3" xfId="13146" xr:uid="{AEB649CB-159C-416E-B9A8-625C48F33468}"/>
    <cellStyle name="Input 2 6 4 3 2 4" xfId="13147" xr:uid="{17FD507D-51EB-463F-890B-3596E74A7432}"/>
    <cellStyle name="Input 2 6 4 3 3" xfId="13148" xr:uid="{1F463C40-E8FB-40D8-ABE7-483C71556532}"/>
    <cellStyle name="Input 2 6 4 3 3 2" xfId="13149" xr:uid="{05446305-50B4-4173-882F-18850E2AF5D0}"/>
    <cellStyle name="Input 2 6 4 3 3 2 2" xfId="13150" xr:uid="{40C1028D-9C18-48E1-AB92-0C9E1A87A3D4}"/>
    <cellStyle name="Input 2 6 4 3 3 3" xfId="13151" xr:uid="{71953928-05AD-4330-B4A0-819E6D6722E5}"/>
    <cellStyle name="Input 2 6 4 3 4" xfId="13152" xr:uid="{1A165477-243B-47E3-BE4C-FEF2C550CF57}"/>
    <cellStyle name="Input 2 6 4 3 5" xfId="13153" xr:uid="{45FFAACB-5412-4325-A459-0B8C5DE98DD7}"/>
    <cellStyle name="Input 2 6 4 4" xfId="13154" xr:uid="{43373BFD-9D42-4C64-AA08-9AAAE3A939CC}"/>
    <cellStyle name="Input 2 6 4 4 2" xfId="13155" xr:uid="{FDB6EC7B-D103-464C-94DA-0279C7A297CE}"/>
    <cellStyle name="Input 2 6 4 4 2 2" xfId="13156" xr:uid="{EE668AA0-386B-4FB5-90CC-3DD6DEACB9D4}"/>
    <cellStyle name="Input 2 6 4 4 2 2 2" xfId="13157" xr:uid="{845ADDEE-1023-4ADA-A627-694CD17794E4}"/>
    <cellStyle name="Input 2 6 4 4 2 3" xfId="13158" xr:uid="{D41277A2-E36C-4482-BECD-700589BB073C}"/>
    <cellStyle name="Input 2 6 4 4 3" xfId="13159" xr:uid="{E361533E-E192-49A9-A301-4C73B7537504}"/>
    <cellStyle name="Input 2 6 4 4 4" xfId="13160" xr:uid="{A6FF92A3-14B6-455B-AA4F-4E166A648D5C}"/>
    <cellStyle name="Input 2 6 4 5" xfId="13161" xr:uid="{88AC9E04-8232-4FEF-8772-BA40A951CF1A}"/>
    <cellStyle name="Input 2 6 4 5 2" xfId="13162" xr:uid="{2269ED7C-B0D8-480C-BB4A-9FE08DC1E5C8}"/>
    <cellStyle name="Input 2 6 4 5 2 2" xfId="13163" xr:uid="{30A1F25D-F30C-4F31-8105-DFFD23BC1164}"/>
    <cellStyle name="Input 2 6 4 5 2 2 2" xfId="13164" xr:uid="{821B20EF-675D-47FC-B7CC-176E15487AE2}"/>
    <cellStyle name="Input 2 6 4 5 2 3" xfId="13165" xr:uid="{41FF8D96-9B73-4FE6-88BE-BD1BFEE8E51C}"/>
    <cellStyle name="Input 2 6 4 5 3" xfId="13166" xr:uid="{0F50C6AB-2D5A-4FF4-B39B-F4AB0F087B92}"/>
    <cellStyle name="Input 2 6 4 5 4" xfId="13167" xr:uid="{1F59337B-8EC6-40D8-AE49-A715B348A786}"/>
    <cellStyle name="Input 2 6 4 6" xfId="13168" xr:uid="{C6C67D3C-C921-4BEE-A9C5-41AC80D7F2C0}"/>
    <cellStyle name="Input 2 6 4 6 2" xfId="13169" xr:uid="{B5C8BCC5-64D4-4873-9411-D848771AD24D}"/>
    <cellStyle name="Input 2 6 4 6 2 2" xfId="13170" xr:uid="{2BF94ABA-3FC6-47E6-B3ED-92B908E41F4D}"/>
    <cellStyle name="Input 2 6 4 6 2 2 2" xfId="13171" xr:uid="{8ECD008B-1119-4647-B427-EC7C1EA12574}"/>
    <cellStyle name="Input 2 6 4 6 2 3" xfId="13172" xr:uid="{BEC5EA3F-1024-4408-9A21-68C8A0F9A948}"/>
    <cellStyle name="Input 2 6 4 6 3" xfId="13173" xr:uid="{8C0F70D5-C590-4F27-B8CC-5B025461DFD7}"/>
    <cellStyle name="Input 2 6 4 6 4" xfId="13174" xr:uid="{D96C60B5-EE1F-4E5E-BE67-503DC8D0E9DB}"/>
    <cellStyle name="Input 2 6 4 7" xfId="13175" xr:uid="{0E4F204D-6AFC-4D94-8898-72CD4A4025A5}"/>
    <cellStyle name="Input 2 6 4 7 2" xfId="13176" xr:uid="{5AFD23F5-8A92-4928-98B1-C1BF67C7C837}"/>
    <cellStyle name="Input 2 6 4 7 2 2" xfId="13177" xr:uid="{40842642-5BB9-4212-9C82-6822C6AE147E}"/>
    <cellStyle name="Input 2 6 4 7 2 2 2" xfId="13178" xr:uid="{A5E717F3-FB42-4B16-B1AE-15A49F0DDBEA}"/>
    <cellStyle name="Input 2 6 4 7 2 3" xfId="13179" xr:uid="{C9268641-1D76-4591-B70D-A6231149F10D}"/>
    <cellStyle name="Input 2 6 4 7 3" xfId="13180" xr:uid="{2B2B0D0B-B76F-4CC2-A0C5-FF5A1A437A6F}"/>
    <cellStyle name="Input 2 6 4 7 4" xfId="13181" xr:uid="{B1F48677-2412-43CD-A32E-D0C8F3CD72D0}"/>
    <cellStyle name="Input 2 6 4 8" xfId="13182" xr:uid="{160EA940-5124-42AB-8B17-425FE61FE839}"/>
    <cellStyle name="Input 2 6 4 8 2" xfId="13183" xr:uid="{4E43E6AA-AC40-4325-8E5B-5A39C6733673}"/>
    <cellStyle name="Input 2 6 4 8 2 2" xfId="13184" xr:uid="{289D39D0-EC6B-4E6B-BDAF-AF87C9570E70}"/>
    <cellStyle name="Input 2 6 4 8 3" xfId="13185" xr:uid="{AE954291-EC9C-4BFC-B03A-7CFE2C858B37}"/>
    <cellStyle name="Input 2 6 4 9" xfId="13186" xr:uid="{5434A853-C291-47F0-9FB0-ECC5475B3B38}"/>
    <cellStyle name="Input 2 6 5" xfId="13187" xr:uid="{BF345AB7-C8C5-4520-8318-099E3684BEF8}"/>
    <cellStyle name="Input 2 6 5 10" xfId="13188" xr:uid="{A1FDBEF6-CC06-4FA5-930B-E2523AA2BFFF}"/>
    <cellStyle name="Input 2 6 5 2" xfId="13189" xr:uid="{AF0C38AF-9F92-4133-84BC-A507BBDA6FF3}"/>
    <cellStyle name="Input 2 6 5 2 2" xfId="13190" xr:uid="{7976E27E-C018-4395-8A29-E24ED36DFD86}"/>
    <cellStyle name="Input 2 6 5 2 2 2" xfId="13191" xr:uid="{69449147-8ECC-44F7-8FFE-E98B5ED14D56}"/>
    <cellStyle name="Input 2 6 5 2 2 2 2" xfId="13192" xr:uid="{3BC823ED-2BAE-4F86-8763-E0869D36D339}"/>
    <cellStyle name="Input 2 6 5 2 2 2 2 2" xfId="13193" xr:uid="{121AFB96-3B17-42AE-B557-62FCC5312D8F}"/>
    <cellStyle name="Input 2 6 5 2 2 2 3" xfId="13194" xr:uid="{2CAA4FE5-E93E-4FAB-A52F-6E77FB4E732C}"/>
    <cellStyle name="Input 2 6 5 2 2 3" xfId="13195" xr:uid="{D826128C-5FD9-40BD-9558-806BEDC914DA}"/>
    <cellStyle name="Input 2 6 5 2 2 4" xfId="13196" xr:uid="{BD72F6AD-3A84-427D-9C31-04086D80A0BA}"/>
    <cellStyle name="Input 2 6 5 2 3" xfId="13197" xr:uid="{34A2D75C-3EBB-49B1-A804-DBA440A83841}"/>
    <cellStyle name="Input 2 6 5 2 3 2" xfId="13198" xr:uid="{964A1714-1C06-4D5B-8EDF-580A81109695}"/>
    <cellStyle name="Input 2 6 5 2 3 2 2" xfId="13199" xr:uid="{090EFEF4-52FE-45FE-B1E3-B932003DDB6B}"/>
    <cellStyle name="Input 2 6 5 2 3 2 2 2" xfId="13200" xr:uid="{F94535FB-7843-4228-81EB-353BB78C65C0}"/>
    <cellStyle name="Input 2 6 5 2 3 2 3" xfId="13201" xr:uid="{E5F84D24-2AC9-42F1-A3EB-103B92FFA220}"/>
    <cellStyle name="Input 2 6 5 2 3 3" xfId="13202" xr:uid="{460663CD-7A91-43EE-919D-02120C5C04DB}"/>
    <cellStyle name="Input 2 6 5 2 3 4" xfId="13203" xr:uid="{42887284-E36A-4372-A042-54A9D2B82229}"/>
    <cellStyle name="Input 2 6 5 2 4" xfId="13204" xr:uid="{02F2B147-5F32-4670-8186-8D491163E595}"/>
    <cellStyle name="Input 2 6 5 2 4 2" xfId="13205" xr:uid="{45C147FC-104E-4703-B86F-7C9D3946532E}"/>
    <cellStyle name="Input 2 6 5 2 4 2 2" xfId="13206" xr:uid="{0CA2AF34-AC31-4407-AD95-9BFF5B69D4F7}"/>
    <cellStyle name="Input 2 6 5 2 4 2 2 2" xfId="13207" xr:uid="{301AC12D-4168-4913-99E6-1D6660E59707}"/>
    <cellStyle name="Input 2 6 5 2 4 2 3" xfId="13208" xr:uid="{0AD8D08D-8A81-4997-AC29-BFC6F7EFAD0C}"/>
    <cellStyle name="Input 2 6 5 2 4 3" xfId="13209" xr:uid="{4E1C4075-E7CD-41A3-A29D-57B31F10E910}"/>
    <cellStyle name="Input 2 6 5 2 4 4" xfId="13210" xr:uid="{D1C17206-2CE2-4054-89A8-184138FEE445}"/>
    <cellStyle name="Input 2 6 5 2 5" xfId="13211" xr:uid="{8658D4EA-7C4C-4309-A05F-65CFF71FEC27}"/>
    <cellStyle name="Input 2 6 5 2 5 2" xfId="13212" xr:uid="{29156518-DC2F-49B7-8056-1B7C55D91471}"/>
    <cellStyle name="Input 2 6 5 2 5 2 2" xfId="13213" xr:uid="{5C80F5FC-D8BA-4382-9663-3E6D9076450C}"/>
    <cellStyle name="Input 2 6 5 2 5 2 2 2" xfId="13214" xr:uid="{FD8414A0-1F0E-4097-9666-D87962B31024}"/>
    <cellStyle name="Input 2 6 5 2 5 2 3" xfId="13215" xr:uid="{1BF4269B-D23A-4E47-AE55-A63CDC6BCBF7}"/>
    <cellStyle name="Input 2 6 5 2 5 3" xfId="13216" xr:uid="{3EAD6BCA-A0A1-4F17-BD7C-36FEB47C777C}"/>
    <cellStyle name="Input 2 6 5 2 5 4" xfId="13217" xr:uid="{A1952254-4BD4-4B7F-BB69-AD104F259AC8}"/>
    <cellStyle name="Input 2 6 5 2 6" xfId="13218" xr:uid="{9B4B4685-1EC0-444F-BBEE-91A5CD023ADC}"/>
    <cellStyle name="Input 2 6 5 2 6 2" xfId="13219" xr:uid="{00FEB83A-153B-47D7-BA68-DD3A36CE70E3}"/>
    <cellStyle name="Input 2 6 5 2 6 2 2" xfId="13220" xr:uid="{B5673FAE-365E-4A53-B5D9-7CCE33DC0FEE}"/>
    <cellStyle name="Input 2 6 5 2 6 2 2 2" xfId="13221" xr:uid="{85968C18-BDA9-44D9-ADCC-9CDB7E4C55F0}"/>
    <cellStyle name="Input 2 6 5 2 6 2 3" xfId="13222" xr:uid="{2B3BE345-3CD9-4740-B78C-78FC254B2529}"/>
    <cellStyle name="Input 2 6 5 2 6 3" xfId="13223" xr:uid="{321627D6-2332-4A4C-8BB4-2B44FDB371E1}"/>
    <cellStyle name="Input 2 6 5 2 6 4" xfId="13224" xr:uid="{619A401A-E26B-4A26-97B8-FD708F972A73}"/>
    <cellStyle name="Input 2 6 5 2 7" xfId="13225" xr:uid="{9D574D50-874F-4DA6-88AE-A226FE608D49}"/>
    <cellStyle name="Input 2 6 5 2 7 2" xfId="13226" xr:uid="{D291F8BC-B5B0-4777-9BA3-41FA451882C6}"/>
    <cellStyle name="Input 2 6 5 2 7 2 2" xfId="13227" xr:uid="{406FF79F-54A0-42C8-A6C9-AA317AEFD9CE}"/>
    <cellStyle name="Input 2 6 5 2 7 3" xfId="13228" xr:uid="{A321F828-1738-4CA9-9661-F64E2A79B8B1}"/>
    <cellStyle name="Input 2 6 5 2 8" xfId="13229" xr:uid="{8E073DA2-A4ED-4C76-9CAA-9465FD4BEE67}"/>
    <cellStyle name="Input 2 6 5 2 9" xfId="13230" xr:uid="{20707D5D-1EE4-4C3D-A950-A452AC646219}"/>
    <cellStyle name="Input 2 6 5 3" xfId="13231" xr:uid="{72853B2F-3CA9-4460-ACEF-C3ADCB3B903F}"/>
    <cellStyle name="Input 2 6 5 3 2" xfId="13232" xr:uid="{4E5AD9A8-C110-4740-9C95-142E27D891D4}"/>
    <cellStyle name="Input 2 6 5 3 2 2" xfId="13233" xr:uid="{B89ACF39-D612-40F1-84E6-A36CD14DF216}"/>
    <cellStyle name="Input 2 6 5 3 2 2 2" xfId="13234" xr:uid="{D5D03AAE-3EF9-41E5-AC71-6348521BDD9D}"/>
    <cellStyle name="Input 2 6 5 3 2 2 2 2" xfId="13235" xr:uid="{CE2ED6AC-1D84-44B8-8CEC-7E45CCA51FF8}"/>
    <cellStyle name="Input 2 6 5 3 2 2 3" xfId="13236" xr:uid="{3441E8FB-097F-4266-A99D-0019AE142866}"/>
    <cellStyle name="Input 2 6 5 3 2 3" xfId="13237" xr:uid="{AB187FFF-120D-445F-96B0-6D3BA366D8F8}"/>
    <cellStyle name="Input 2 6 5 3 2 4" xfId="13238" xr:uid="{25562D7C-D4A6-4D4B-B49B-18D276D15E01}"/>
    <cellStyle name="Input 2 6 5 3 3" xfId="13239" xr:uid="{D009BFBF-C349-4ECB-ABCE-6D46318EB64A}"/>
    <cellStyle name="Input 2 6 5 3 3 2" xfId="13240" xr:uid="{E8DE84F3-61C8-4750-A5C3-30D97F16D309}"/>
    <cellStyle name="Input 2 6 5 3 3 2 2" xfId="13241" xr:uid="{9AD5B911-C714-4292-A3E3-387368FF60AF}"/>
    <cellStyle name="Input 2 6 5 3 3 3" xfId="13242" xr:uid="{90B8B375-0EDD-4D82-B463-94E0CE167EF7}"/>
    <cellStyle name="Input 2 6 5 3 4" xfId="13243" xr:uid="{9ECEEBF9-EA97-42A6-8DBE-82EA80DD1BF9}"/>
    <cellStyle name="Input 2 6 5 3 5" xfId="13244" xr:uid="{73DC9017-C17D-4454-9BC2-22AC8149CAFC}"/>
    <cellStyle name="Input 2 6 5 4" xfId="13245" xr:uid="{B743DD9E-2F89-4105-8005-0195D7DCE729}"/>
    <cellStyle name="Input 2 6 5 4 2" xfId="13246" xr:uid="{2025F275-BA93-409B-AEBC-D36F16AB9C87}"/>
    <cellStyle name="Input 2 6 5 4 2 2" xfId="13247" xr:uid="{9B99F84E-BEF3-4860-940C-BCC562884C94}"/>
    <cellStyle name="Input 2 6 5 4 2 2 2" xfId="13248" xr:uid="{87AA1CA2-6D2A-42A2-8408-3EF91CD417F5}"/>
    <cellStyle name="Input 2 6 5 4 2 3" xfId="13249" xr:uid="{D7C9D56E-017D-4394-A8F2-B6FA44BCB5E4}"/>
    <cellStyle name="Input 2 6 5 4 3" xfId="13250" xr:uid="{B14D5E1E-5A4D-4F15-A79A-E39F80B3B445}"/>
    <cellStyle name="Input 2 6 5 4 4" xfId="13251" xr:uid="{4E40AF2C-1F56-41BF-A119-8FEA6A2CB9CB}"/>
    <cellStyle name="Input 2 6 5 5" xfId="13252" xr:uid="{48B2BDC7-F25C-4BCC-A812-3F3A7CC2B930}"/>
    <cellStyle name="Input 2 6 5 5 2" xfId="13253" xr:uid="{93272701-BADD-4B55-96B2-937E2CE5AAA4}"/>
    <cellStyle name="Input 2 6 5 5 2 2" xfId="13254" xr:uid="{6E29E1D9-17E4-4D5B-9006-28D7005ED6F0}"/>
    <cellStyle name="Input 2 6 5 5 2 2 2" xfId="13255" xr:uid="{B8AD0B84-58B8-49E3-82D2-6445BE4C2AAF}"/>
    <cellStyle name="Input 2 6 5 5 2 3" xfId="13256" xr:uid="{9066292D-F837-4D16-8A28-608C22603178}"/>
    <cellStyle name="Input 2 6 5 5 3" xfId="13257" xr:uid="{120B6A7F-B5F5-4F4C-BD65-B85B16E8FBC6}"/>
    <cellStyle name="Input 2 6 5 5 4" xfId="13258" xr:uid="{D7216BA4-C559-42B4-9800-A44C52C02098}"/>
    <cellStyle name="Input 2 6 5 6" xfId="13259" xr:uid="{ED0D1E2D-3C90-4595-BC1F-F4092A3F4070}"/>
    <cellStyle name="Input 2 6 5 6 2" xfId="13260" xr:uid="{244DBD43-C596-4272-B9B0-F8D2472CA203}"/>
    <cellStyle name="Input 2 6 5 6 2 2" xfId="13261" xr:uid="{175CD8E9-2DB4-4B69-8411-2E4C12439961}"/>
    <cellStyle name="Input 2 6 5 6 2 2 2" xfId="13262" xr:uid="{546B9CDC-4020-4D16-A8C5-B58EBC516ED8}"/>
    <cellStyle name="Input 2 6 5 6 2 3" xfId="13263" xr:uid="{6DFF03AC-70EF-449F-AF84-10077763A7D7}"/>
    <cellStyle name="Input 2 6 5 6 3" xfId="13264" xr:uid="{96718AAB-AF87-4863-81C6-814D970C3921}"/>
    <cellStyle name="Input 2 6 5 6 4" xfId="13265" xr:uid="{F3D3F540-5027-4FBA-952A-C7D5B2A786A0}"/>
    <cellStyle name="Input 2 6 5 7" xfId="13266" xr:uid="{5A9AFA2B-BF51-4A55-8F52-C0E3FB3A1C2A}"/>
    <cellStyle name="Input 2 6 5 7 2" xfId="13267" xr:uid="{98CF2D49-E122-4C03-AE1D-662CE79426E9}"/>
    <cellStyle name="Input 2 6 5 7 2 2" xfId="13268" xr:uid="{CE17DB32-AFC5-4325-8EFA-AA9967AA532C}"/>
    <cellStyle name="Input 2 6 5 7 2 2 2" xfId="13269" xr:uid="{92C4AA44-B756-49F7-80B3-0DE976F17B9A}"/>
    <cellStyle name="Input 2 6 5 7 2 3" xfId="13270" xr:uid="{B83B3B1F-B394-451E-8EE8-1FF900ACCD0C}"/>
    <cellStyle name="Input 2 6 5 7 3" xfId="13271" xr:uid="{2620CC1C-85A3-439D-8A32-C62FBD1C9C63}"/>
    <cellStyle name="Input 2 6 5 7 4" xfId="13272" xr:uid="{BD395F21-9B5F-4139-A958-9104AE786261}"/>
    <cellStyle name="Input 2 6 5 8" xfId="13273" xr:uid="{BB6E5BFF-3170-4E22-BA81-BD4BB25EA179}"/>
    <cellStyle name="Input 2 6 5 8 2" xfId="13274" xr:uid="{F0B88C8C-1E2D-4C49-849C-4C8957021D84}"/>
    <cellStyle name="Input 2 6 5 8 2 2" xfId="13275" xr:uid="{63EDDA21-62FC-4F8D-897B-9591BD07FE69}"/>
    <cellStyle name="Input 2 6 5 8 3" xfId="13276" xr:uid="{37D5E7A1-5EF0-4F7B-9D99-174739D9CDDB}"/>
    <cellStyle name="Input 2 6 5 9" xfId="13277" xr:uid="{D99E6CE7-C0AC-4F62-A574-9809BCE85CFF}"/>
    <cellStyle name="Input 2 6 6" xfId="13278" xr:uid="{AF9F739D-2F83-48AF-81CC-3D4771F35017}"/>
    <cellStyle name="Input 2 6 6 10" xfId="13279" xr:uid="{9C647324-03FE-4109-B690-DE47E74A59B9}"/>
    <cellStyle name="Input 2 6 6 2" xfId="13280" xr:uid="{28DE2CB1-3A93-4178-A31B-F9EA90D20B80}"/>
    <cellStyle name="Input 2 6 6 2 2" xfId="13281" xr:uid="{530D8DC2-ED54-4098-A8CE-3E59974F0E52}"/>
    <cellStyle name="Input 2 6 6 2 2 2" xfId="13282" xr:uid="{0EEC592C-FF8F-443C-BAA4-AAB7AEC3E020}"/>
    <cellStyle name="Input 2 6 6 2 2 2 2" xfId="13283" xr:uid="{72BDD689-04A3-4DA4-92C8-FC868E382A55}"/>
    <cellStyle name="Input 2 6 6 2 2 2 2 2" xfId="13284" xr:uid="{69AE3755-F9D3-4971-860C-202099916278}"/>
    <cellStyle name="Input 2 6 6 2 2 2 3" xfId="13285" xr:uid="{BE9F79F4-1A09-4224-B7B4-9B8FDC3C6226}"/>
    <cellStyle name="Input 2 6 6 2 2 3" xfId="13286" xr:uid="{ED2EABC5-4B58-4F67-9111-F379A4BC6630}"/>
    <cellStyle name="Input 2 6 6 2 2 4" xfId="13287" xr:uid="{7325BE34-8708-4920-812C-C5ACAD170EB3}"/>
    <cellStyle name="Input 2 6 6 2 3" xfId="13288" xr:uid="{83D04D9A-FEC1-44D0-A07D-0DD17481DA7D}"/>
    <cellStyle name="Input 2 6 6 2 3 2" xfId="13289" xr:uid="{EDA99C40-769B-4E38-BE4A-923875B438DF}"/>
    <cellStyle name="Input 2 6 6 2 3 2 2" xfId="13290" xr:uid="{90AEC39D-1748-4E8B-90E2-59130126CF03}"/>
    <cellStyle name="Input 2 6 6 2 3 2 2 2" xfId="13291" xr:uid="{796F0C13-BEC3-40B5-8DC0-49DEFF77380B}"/>
    <cellStyle name="Input 2 6 6 2 3 2 3" xfId="13292" xr:uid="{03185514-91AC-4DB2-ABC9-5E19B3A8595A}"/>
    <cellStyle name="Input 2 6 6 2 3 3" xfId="13293" xr:uid="{3E6B900A-8BE4-4686-95BB-8FB7A18362F8}"/>
    <cellStyle name="Input 2 6 6 2 3 4" xfId="13294" xr:uid="{1B49C4B4-4104-438D-BFD1-3A7A43D5FD2D}"/>
    <cellStyle name="Input 2 6 6 2 4" xfId="13295" xr:uid="{EBFA3E0F-9504-41EB-95F9-70962FA6E69C}"/>
    <cellStyle name="Input 2 6 6 2 4 2" xfId="13296" xr:uid="{D308058B-8563-4B74-B0A2-275C0FF05D7A}"/>
    <cellStyle name="Input 2 6 6 2 4 2 2" xfId="13297" xr:uid="{3DC1478C-32ED-45CC-BA90-648E9E9B85AB}"/>
    <cellStyle name="Input 2 6 6 2 4 2 2 2" xfId="13298" xr:uid="{8442EADD-F6EF-4CBA-A873-7CE67AE43949}"/>
    <cellStyle name="Input 2 6 6 2 4 2 3" xfId="13299" xr:uid="{0D05352F-842C-40AB-B8E4-DE1811922D75}"/>
    <cellStyle name="Input 2 6 6 2 4 3" xfId="13300" xr:uid="{42155000-830F-4415-9EC3-8F56D853C0DB}"/>
    <cellStyle name="Input 2 6 6 2 4 4" xfId="13301" xr:uid="{CB009030-4789-42C7-B0C7-ADC87D760DF3}"/>
    <cellStyle name="Input 2 6 6 2 5" xfId="13302" xr:uid="{45A9C994-B3EB-4A60-A264-2CBF360BBEF1}"/>
    <cellStyle name="Input 2 6 6 2 5 2" xfId="13303" xr:uid="{EC444DF7-E2C9-4759-9CDA-344D1C9193A9}"/>
    <cellStyle name="Input 2 6 6 2 5 2 2" xfId="13304" xr:uid="{BA6E393A-6C2A-45E0-A999-DC2E09B4A8A2}"/>
    <cellStyle name="Input 2 6 6 2 5 2 2 2" xfId="13305" xr:uid="{9E5904D5-EDE1-4C97-83DA-4BE13B2CF6E6}"/>
    <cellStyle name="Input 2 6 6 2 5 2 3" xfId="13306" xr:uid="{AA9F9062-95B1-444F-8D6B-BB9CD822E260}"/>
    <cellStyle name="Input 2 6 6 2 5 3" xfId="13307" xr:uid="{FDB6F192-E44E-4D23-8561-8799724F023A}"/>
    <cellStyle name="Input 2 6 6 2 5 4" xfId="13308" xr:uid="{52FC8858-127B-497E-A88A-14DD60D17B4A}"/>
    <cellStyle name="Input 2 6 6 2 6" xfId="13309" xr:uid="{A7E29FB9-A21B-47D3-9DCC-CBEDB232B500}"/>
    <cellStyle name="Input 2 6 6 2 6 2" xfId="13310" xr:uid="{06D2FD00-8486-4EB6-9BA3-E88347EE01DB}"/>
    <cellStyle name="Input 2 6 6 2 6 2 2" xfId="13311" xr:uid="{F1C50120-8A5D-4AC8-89E1-404F8D532910}"/>
    <cellStyle name="Input 2 6 6 2 6 2 2 2" xfId="13312" xr:uid="{25834E56-7552-488C-9166-245D1252277D}"/>
    <cellStyle name="Input 2 6 6 2 6 2 3" xfId="13313" xr:uid="{8DAB777F-5EA0-40A3-8763-D9C2C3CA125C}"/>
    <cellStyle name="Input 2 6 6 2 6 3" xfId="13314" xr:uid="{EA93858A-22C2-41F7-872D-15EA813DF379}"/>
    <cellStyle name="Input 2 6 6 2 6 4" xfId="13315" xr:uid="{2E7ADE4F-F8DD-4994-86AF-568738E06C5A}"/>
    <cellStyle name="Input 2 6 6 2 7" xfId="13316" xr:uid="{321F367A-572B-42DE-B0A8-EBCFBF6E0C0E}"/>
    <cellStyle name="Input 2 6 6 2 7 2" xfId="13317" xr:uid="{B0B0B46F-B88B-451A-890E-7FB5BFB1503E}"/>
    <cellStyle name="Input 2 6 6 2 7 2 2" xfId="13318" xr:uid="{1DA8577C-6AE4-4D1F-9F28-1130040D3453}"/>
    <cellStyle name="Input 2 6 6 2 7 3" xfId="13319" xr:uid="{B592A56D-2C5F-456E-A1D6-3C94D6172BBF}"/>
    <cellStyle name="Input 2 6 6 2 8" xfId="13320" xr:uid="{0FCB69C5-BE70-49D6-9EC6-A604AB9C8B65}"/>
    <cellStyle name="Input 2 6 6 2 9" xfId="13321" xr:uid="{87C85D87-BB08-4474-81A8-25B4E9B76E2C}"/>
    <cellStyle name="Input 2 6 6 3" xfId="13322" xr:uid="{DF7673E4-641B-4ACD-BFC3-8FBCEE301CF1}"/>
    <cellStyle name="Input 2 6 6 3 2" xfId="13323" xr:uid="{3A1B5E18-9FBA-4400-91FE-34D7BE2B2364}"/>
    <cellStyle name="Input 2 6 6 3 2 2" xfId="13324" xr:uid="{529BA758-1C6A-4EEB-8711-9B3275639490}"/>
    <cellStyle name="Input 2 6 6 3 2 2 2" xfId="13325" xr:uid="{E2F37D69-DAEA-4262-9093-A2DF605BCF03}"/>
    <cellStyle name="Input 2 6 6 3 2 2 2 2" xfId="13326" xr:uid="{7FAB4882-9FEF-49B0-9D94-2E31E8E741DC}"/>
    <cellStyle name="Input 2 6 6 3 2 2 3" xfId="13327" xr:uid="{B7023B59-C1C8-4250-9B69-630B9E4E19DE}"/>
    <cellStyle name="Input 2 6 6 3 2 3" xfId="13328" xr:uid="{9CB5BAF5-2930-4D20-832A-F5C289B6790A}"/>
    <cellStyle name="Input 2 6 6 3 2 4" xfId="13329" xr:uid="{2A155852-13DF-4046-8D28-FDFD55FEACF8}"/>
    <cellStyle name="Input 2 6 6 3 3" xfId="13330" xr:uid="{E5EC8F73-4C6C-40E7-87FE-EF84546E7E3A}"/>
    <cellStyle name="Input 2 6 6 3 3 2" xfId="13331" xr:uid="{1C74A61F-8904-4FFC-9734-B32418E62DB7}"/>
    <cellStyle name="Input 2 6 6 3 3 2 2" xfId="13332" xr:uid="{B6DFBBDF-754D-45CC-ADA6-D69CA9649914}"/>
    <cellStyle name="Input 2 6 6 3 3 3" xfId="13333" xr:uid="{F0758267-5859-4697-9E7A-9A25D574EB0C}"/>
    <cellStyle name="Input 2 6 6 3 4" xfId="13334" xr:uid="{BD6A5199-DD3A-4A10-8677-866D8D57D0E1}"/>
    <cellStyle name="Input 2 6 6 3 5" xfId="13335" xr:uid="{B256E213-D3C5-4DAE-A92C-2659CE474674}"/>
    <cellStyle name="Input 2 6 6 4" xfId="13336" xr:uid="{F439D5AD-55B9-440C-933E-701A412DFF33}"/>
    <cellStyle name="Input 2 6 6 4 2" xfId="13337" xr:uid="{D2590936-96DD-4C91-A683-54FF24CC68D5}"/>
    <cellStyle name="Input 2 6 6 4 2 2" xfId="13338" xr:uid="{570FEBE0-4452-48F0-8AF0-DCFB924CB138}"/>
    <cellStyle name="Input 2 6 6 4 2 2 2" xfId="13339" xr:uid="{8F2166A5-AC2C-44CD-B98E-7EB572FC2F16}"/>
    <cellStyle name="Input 2 6 6 4 2 3" xfId="13340" xr:uid="{B29A4991-5B04-4AEB-B62C-DA93EABE3F97}"/>
    <cellStyle name="Input 2 6 6 4 3" xfId="13341" xr:uid="{5BA5069F-73CC-4E10-9271-88329AFCB79B}"/>
    <cellStyle name="Input 2 6 6 4 4" xfId="13342" xr:uid="{89284CD3-60D9-4246-852E-01A540BBF6CA}"/>
    <cellStyle name="Input 2 6 6 5" xfId="13343" xr:uid="{24C6AC82-4BB8-4ABE-8C1C-2D14BEE26465}"/>
    <cellStyle name="Input 2 6 6 5 2" xfId="13344" xr:uid="{9071E3F4-0D30-420C-9D51-79C933709F3C}"/>
    <cellStyle name="Input 2 6 6 5 2 2" xfId="13345" xr:uid="{949BCD32-10D2-4D64-81F6-9C75B42C5101}"/>
    <cellStyle name="Input 2 6 6 5 2 2 2" xfId="13346" xr:uid="{B0D00106-5030-4BF3-81D7-AC97E9252A79}"/>
    <cellStyle name="Input 2 6 6 5 2 3" xfId="13347" xr:uid="{8D77F844-56C5-4C08-9EC2-D9F530C8C014}"/>
    <cellStyle name="Input 2 6 6 5 3" xfId="13348" xr:uid="{2EF5E711-F609-45A8-840D-99C200C7D2AE}"/>
    <cellStyle name="Input 2 6 6 5 4" xfId="13349" xr:uid="{4D8B94AC-5902-4002-B249-DCF4DAC4253A}"/>
    <cellStyle name="Input 2 6 6 6" xfId="13350" xr:uid="{E2BFBD6B-AC0F-4E7E-96E8-560E0A61D165}"/>
    <cellStyle name="Input 2 6 6 6 2" xfId="13351" xr:uid="{B012CE2C-33F0-4CEE-B72D-2E20292F574B}"/>
    <cellStyle name="Input 2 6 6 6 2 2" xfId="13352" xr:uid="{06896C4B-1AD5-4A01-AE64-31FD5C7C1739}"/>
    <cellStyle name="Input 2 6 6 6 2 2 2" xfId="13353" xr:uid="{23995737-64F5-47F0-92BD-5960208B8E88}"/>
    <cellStyle name="Input 2 6 6 6 2 3" xfId="13354" xr:uid="{2E5E43E5-4D6B-416D-A68B-787C54BA8505}"/>
    <cellStyle name="Input 2 6 6 6 3" xfId="13355" xr:uid="{9C73BA70-5FAF-4B69-A8CE-0C5439894214}"/>
    <cellStyle name="Input 2 6 6 6 4" xfId="13356" xr:uid="{9348D24D-8C06-44A2-9B0B-0A5D6F0BD48B}"/>
    <cellStyle name="Input 2 6 6 7" xfId="13357" xr:uid="{0E7EC7A0-6C50-45DE-A142-0B84455F4486}"/>
    <cellStyle name="Input 2 6 6 7 2" xfId="13358" xr:uid="{3FE86D2A-F37D-4D04-ADAC-CD5FFF29B9EA}"/>
    <cellStyle name="Input 2 6 6 7 2 2" xfId="13359" xr:uid="{D838A4D3-1C31-4236-8C52-19FFBC0B8CED}"/>
    <cellStyle name="Input 2 6 6 7 2 2 2" xfId="13360" xr:uid="{7BE112B2-6B05-4432-BBBD-AD24904E42D5}"/>
    <cellStyle name="Input 2 6 6 7 2 3" xfId="13361" xr:uid="{F9488868-DC50-437C-B2D5-3157DB9B5D21}"/>
    <cellStyle name="Input 2 6 6 7 3" xfId="13362" xr:uid="{3F3F6DDC-063A-48D2-94D6-2AFAA01C47A0}"/>
    <cellStyle name="Input 2 6 6 7 4" xfId="13363" xr:uid="{73C98E53-C5FA-4007-A425-BF3F0699CA99}"/>
    <cellStyle name="Input 2 6 6 8" xfId="13364" xr:uid="{493C8E68-0E56-41DD-8D96-4A91471527AB}"/>
    <cellStyle name="Input 2 6 6 8 2" xfId="13365" xr:uid="{DEECB4E0-C489-4832-A40E-CD3CDACB48FF}"/>
    <cellStyle name="Input 2 6 6 8 2 2" xfId="13366" xr:uid="{CDC3F43D-8D46-4C12-B3ED-D89600660499}"/>
    <cellStyle name="Input 2 6 6 8 3" xfId="13367" xr:uid="{68C02207-1F70-4175-BD87-CD75A2788E42}"/>
    <cellStyle name="Input 2 6 6 9" xfId="13368" xr:uid="{66839208-6B31-45AB-9453-7E90D6B76F34}"/>
    <cellStyle name="Input 2 6 7" xfId="13369" xr:uid="{0C468D0A-9B55-4C7F-A35B-007299FFEBC1}"/>
    <cellStyle name="Input 2 6 7 10" xfId="13370" xr:uid="{A7763AF1-55FC-4AE3-8502-7AF8BA25C7F8}"/>
    <cellStyle name="Input 2 6 7 2" xfId="13371" xr:uid="{C259D62E-6261-40DB-87A2-EEE7AAC774D2}"/>
    <cellStyle name="Input 2 6 7 2 2" xfId="13372" xr:uid="{D00AF2EE-1C23-445A-B409-37C7EAC337C7}"/>
    <cellStyle name="Input 2 6 7 2 2 2" xfId="13373" xr:uid="{AAB8566F-C4A6-48D8-A22D-2B28F8BF61FB}"/>
    <cellStyle name="Input 2 6 7 2 2 2 2" xfId="13374" xr:uid="{41D7A46F-26C1-49FA-84C1-9952C5C84FFA}"/>
    <cellStyle name="Input 2 6 7 2 2 2 2 2" xfId="13375" xr:uid="{33D22E39-4EAF-4BB7-9F81-45C038F5DEE2}"/>
    <cellStyle name="Input 2 6 7 2 2 2 3" xfId="13376" xr:uid="{A67987D2-275E-4E35-8D2B-2E1E23BDBED4}"/>
    <cellStyle name="Input 2 6 7 2 2 3" xfId="13377" xr:uid="{79D062EC-3172-496A-8056-868FCE6FC68E}"/>
    <cellStyle name="Input 2 6 7 2 2 4" xfId="13378" xr:uid="{2A0C5C0F-911B-4F7B-BA79-D10E00FB493B}"/>
    <cellStyle name="Input 2 6 7 2 3" xfId="13379" xr:uid="{1846E0CD-BF4B-420F-9928-398AE789F675}"/>
    <cellStyle name="Input 2 6 7 2 3 2" xfId="13380" xr:uid="{8800F65C-15F3-4965-85DD-F64A202886C0}"/>
    <cellStyle name="Input 2 6 7 2 3 2 2" xfId="13381" xr:uid="{480516E9-76F2-4669-8CF5-52A6E484C33F}"/>
    <cellStyle name="Input 2 6 7 2 3 2 2 2" xfId="13382" xr:uid="{B05E722A-5684-4828-9425-9ECBCDC3EC27}"/>
    <cellStyle name="Input 2 6 7 2 3 2 3" xfId="13383" xr:uid="{CA1A255A-9750-4DDE-86B9-06455A3F3ED2}"/>
    <cellStyle name="Input 2 6 7 2 3 3" xfId="13384" xr:uid="{CFC09DF5-FFFA-4035-B870-7845F9631E80}"/>
    <cellStyle name="Input 2 6 7 2 3 4" xfId="13385" xr:uid="{D16ED62D-45A1-46C3-B256-B717B6D409E7}"/>
    <cellStyle name="Input 2 6 7 2 4" xfId="13386" xr:uid="{7D540D80-35B1-459F-ADB4-8FCD8110FA66}"/>
    <cellStyle name="Input 2 6 7 2 4 2" xfId="13387" xr:uid="{195CCA48-E016-4B4C-85FD-972B18787763}"/>
    <cellStyle name="Input 2 6 7 2 4 2 2" xfId="13388" xr:uid="{BB318735-CF3A-43C0-BDA3-73617D050A3C}"/>
    <cellStyle name="Input 2 6 7 2 4 2 2 2" xfId="13389" xr:uid="{5D5E778B-81F4-4EE4-B6CF-A8986C205E6D}"/>
    <cellStyle name="Input 2 6 7 2 4 2 3" xfId="13390" xr:uid="{F3DAA220-3511-4E67-B1E2-131FC67951E4}"/>
    <cellStyle name="Input 2 6 7 2 4 3" xfId="13391" xr:uid="{C384BAC2-0286-467B-9FED-8B617F5F265C}"/>
    <cellStyle name="Input 2 6 7 2 4 4" xfId="13392" xr:uid="{6D4C3F2C-1102-4F8A-8B32-0AF69AA57290}"/>
    <cellStyle name="Input 2 6 7 2 5" xfId="13393" xr:uid="{F91EC20E-B556-4974-80E4-6D0558D344EB}"/>
    <cellStyle name="Input 2 6 7 2 5 2" xfId="13394" xr:uid="{C9422B1F-F838-4237-9730-52865266066E}"/>
    <cellStyle name="Input 2 6 7 2 5 2 2" xfId="13395" xr:uid="{3438621C-014F-4505-A919-A796440F3B17}"/>
    <cellStyle name="Input 2 6 7 2 5 2 2 2" xfId="13396" xr:uid="{4B722909-01E6-4CE0-AF26-93A024BB5CFA}"/>
    <cellStyle name="Input 2 6 7 2 5 2 3" xfId="13397" xr:uid="{560754E5-922A-49F4-BB42-9C0AF4C6B9F4}"/>
    <cellStyle name="Input 2 6 7 2 5 3" xfId="13398" xr:uid="{3FC9D85C-6272-4541-AE0E-B5C946FCB6DA}"/>
    <cellStyle name="Input 2 6 7 2 5 4" xfId="13399" xr:uid="{652DD20B-65BC-4F6C-9DF9-6404C4FEF234}"/>
    <cellStyle name="Input 2 6 7 2 6" xfId="13400" xr:uid="{29C0DACB-9527-4E5C-839E-4E39ED5C7928}"/>
    <cellStyle name="Input 2 6 7 2 6 2" xfId="13401" xr:uid="{7A0D05C4-DF7E-46C3-AB83-BDAC41B059E0}"/>
    <cellStyle name="Input 2 6 7 2 6 2 2" xfId="13402" xr:uid="{5E093739-A9C0-4F3E-AAB9-E1324DF33963}"/>
    <cellStyle name="Input 2 6 7 2 6 2 2 2" xfId="13403" xr:uid="{F80A9AAB-1037-4704-A663-2CB4DFE3E19E}"/>
    <cellStyle name="Input 2 6 7 2 6 2 3" xfId="13404" xr:uid="{E4DDC066-6D1C-4075-9098-6DB52D5333C8}"/>
    <cellStyle name="Input 2 6 7 2 6 3" xfId="13405" xr:uid="{C3D61243-9F17-4080-8B03-D7E7E45CF3A3}"/>
    <cellStyle name="Input 2 6 7 2 6 4" xfId="13406" xr:uid="{A919AC7C-46C3-402F-B401-5C7683EFD9CF}"/>
    <cellStyle name="Input 2 6 7 2 7" xfId="13407" xr:uid="{41A2A9F5-4FC4-413C-925C-1885C489429F}"/>
    <cellStyle name="Input 2 6 7 2 7 2" xfId="13408" xr:uid="{591F75E6-58BA-42E1-90BE-4FFA520C581A}"/>
    <cellStyle name="Input 2 6 7 2 7 2 2" xfId="13409" xr:uid="{324BC980-67C3-4D0D-A8C7-905FC83E7BDC}"/>
    <cellStyle name="Input 2 6 7 2 7 3" xfId="13410" xr:uid="{3BAC258A-A425-48E3-8506-3C8EB021CAA8}"/>
    <cellStyle name="Input 2 6 7 2 8" xfId="13411" xr:uid="{7F9FDCB1-E11E-4ED6-95CF-5257CCF3F84D}"/>
    <cellStyle name="Input 2 6 7 2 9" xfId="13412" xr:uid="{B04F3612-8A15-4424-B386-9B206F8B44C6}"/>
    <cellStyle name="Input 2 6 7 3" xfId="13413" xr:uid="{5DB6667F-F4BB-4850-9038-560579FC8ED3}"/>
    <cellStyle name="Input 2 6 7 3 2" xfId="13414" xr:uid="{5D92E5EB-BE46-4FED-9E7B-F08D6F946D17}"/>
    <cellStyle name="Input 2 6 7 3 2 2" xfId="13415" xr:uid="{938989A9-AA27-4610-9C3F-F2F36E28C79C}"/>
    <cellStyle name="Input 2 6 7 3 2 2 2" xfId="13416" xr:uid="{17F202DD-A990-4D68-B523-EB511B5B1C27}"/>
    <cellStyle name="Input 2 6 7 3 2 2 2 2" xfId="13417" xr:uid="{765F625E-07FF-4DC0-AF17-47C3002CE7BB}"/>
    <cellStyle name="Input 2 6 7 3 2 2 3" xfId="13418" xr:uid="{86761D89-E388-4F11-ACCF-675F3596F87E}"/>
    <cellStyle name="Input 2 6 7 3 2 3" xfId="13419" xr:uid="{DA0E690F-B231-4DFB-897E-FC48CEFE52DA}"/>
    <cellStyle name="Input 2 6 7 3 2 4" xfId="13420" xr:uid="{C8A62A38-8421-4A17-906C-3F077487DFBB}"/>
    <cellStyle name="Input 2 6 7 3 3" xfId="13421" xr:uid="{62A320DB-7868-4BA9-A085-A1A096988380}"/>
    <cellStyle name="Input 2 6 7 3 3 2" xfId="13422" xr:uid="{DC23F9E3-5821-4D0B-A9BC-19812BF1D725}"/>
    <cellStyle name="Input 2 6 7 3 3 2 2" xfId="13423" xr:uid="{405D2E3F-BB53-4185-AF85-AF422FCD8257}"/>
    <cellStyle name="Input 2 6 7 3 3 3" xfId="13424" xr:uid="{9285D019-8B60-4980-BD5F-0BC320403C67}"/>
    <cellStyle name="Input 2 6 7 3 4" xfId="13425" xr:uid="{B74A1EC5-C130-4F6F-BD23-C5BFEC9923E2}"/>
    <cellStyle name="Input 2 6 7 3 5" xfId="13426" xr:uid="{267B7DA0-37B8-494B-A1FA-BDD25B225CB7}"/>
    <cellStyle name="Input 2 6 7 4" xfId="13427" xr:uid="{AB92B058-DA12-48CA-BA8F-075EC020BAEE}"/>
    <cellStyle name="Input 2 6 7 4 2" xfId="13428" xr:uid="{1B6797F1-5CEE-4AC3-83BA-93D39EA9C2E9}"/>
    <cellStyle name="Input 2 6 7 4 2 2" xfId="13429" xr:uid="{5560DF1E-C547-4AF5-9EE7-C929CAD28CC6}"/>
    <cellStyle name="Input 2 6 7 4 2 2 2" xfId="13430" xr:uid="{30624934-E643-4BA5-85BE-7ACF6559511D}"/>
    <cellStyle name="Input 2 6 7 4 2 3" xfId="13431" xr:uid="{7D42C359-BDB0-438C-B898-F5CFC1F7B6CA}"/>
    <cellStyle name="Input 2 6 7 4 3" xfId="13432" xr:uid="{61516124-D0E1-4B10-ABC9-643D7E442DA1}"/>
    <cellStyle name="Input 2 6 7 4 4" xfId="13433" xr:uid="{B1DE2D5F-3D78-4BDA-907C-217DAD644D30}"/>
    <cellStyle name="Input 2 6 7 5" xfId="13434" xr:uid="{B20DEF10-B147-4216-950C-3AFBD4D95D1E}"/>
    <cellStyle name="Input 2 6 7 5 2" xfId="13435" xr:uid="{9369778E-BF5C-477E-B61B-2AB8F5510855}"/>
    <cellStyle name="Input 2 6 7 5 2 2" xfId="13436" xr:uid="{EF57011D-9727-4833-90F3-0A645D792E3A}"/>
    <cellStyle name="Input 2 6 7 5 2 2 2" xfId="13437" xr:uid="{6E168885-F7F2-4AEF-BD8C-D2AF437158D7}"/>
    <cellStyle name="Input 2 6 7 5 2 3" xfId="13438" xr:uid="{7A672E99-4C3E-421C-9CF7-99A57CFCEC44}"/>
    <cellStyle name="Input 2 6 7 5 3" xfId="13439" xr:uid="{70CEE844-8A8C-403B-8183-7474897BC582}"/>
    <cellStyle name="Input 2 6 7 5 4" xfId="13440" xr:uid="{E887F8EC-C562-4028-9779-23BB7C3E4064}"/>
    <cellStyle name="Input 2 6 7 6" xfId="13441" xr:uid="{95C16091-4A1E-4C4D-9535-8045F679659A}"/>
    <cellStyle name="Input 2 6 7 6 2" xfId="13442" xr:uid="{A597D0C9-93F6-4AE0-B6DF-19A77609E625}"/>
    <cellStyle name="Input 2 6 7 6 2 2" xfId="13443" xr:uid="{D4795D47-1BB7-475A-A547-291B26028250}"/>
    <cellStyle name="Input 2 6 7 6 2 2 2" xfId="13444" xr:uid="{24D6290A-EC11-4AAD-B27A-9446A41848E4}"/>
    <cellStyle name="Input 2 6 7 6 2 3" xfId="13445" xr:uid="{B90E73A2-AAC1-4D3D-8999-6CD46C43A3C7}"/>
    <cellStyle name="Input 2 6 7 6 3" xfId="13446" xr:uid="{8DFF8C3A-DCAB-4895-B99F-F4505B084758}"/>
    <cellStyle name="Input 2 6 7 6 4" xfId="13447" xr:uid="{7E535BE2-E272-4A74-8BD5-59A27916895C}"/>
    <cellStyle name="Input 2 6 7 7" xfId="13448" xr:uid="{85E49F59-7A20-4F23-ABDD-FE1B62B0FD36}"/>
    <cellStyle name="Input 2 6 7 7 2" xfId="13449" xr:uid="{97550610-A673-42FA-BAD5-F5102509AE0D}"/>
    <cellStyle name="Input 2 6 7 7 2 2" xfId="13450" xr:uid="{0C4EC39F-576C-4472-BC58-4870B660470E}"/>
    <cellStyle name="Input 2 6 7 7 2 2 2" xfId="13451" xr:uid="{1BCBCEEA-1C1D-4AE6-8395-AE483C4A15B7}"/>
    <cellStyle name="Input 2 6 7 7 2 3" xfId="13452" xr:uid="{998A4438-C6FD-4B95-AD88-5C6342FBE7FF}"/>
    <cellStyle name="Input 2 6 7 7 3" xfId="13453" xr:uid="{45466CDB-5EAE-40BC-AE60-D60D75658956}"/>
    <cellStyle name="Input 2 6 7 7 4" xfId="13454" xr:uid="{0064DD52-B2D1-439E-BF7C-3D863DDFDE76}"/>
    <cellStyle name="Input 2 6 7 8" xfId="13455" xr:uid="{FC0F9892-8C68-41D3-8B03-CABF25763134}"/>
    <cellStyle name="Input 2 6 7 8 2" xfId="13456" xr:uid="{5EDC6938-1341-4790-845A-7AEBC79490ED}"/>
    <cellStyle name="Input 2 6 7 8 2 2" xfId="13457" xr:uid="{CF7AD3C8-7FDC-463E-AD15-D01DDC84C9A4}"/>
    <cellStyle name="Input 2 6 7 8 3" xfId="13458" xr:uid="{1ADC6D95-B2EF-4B81-8467-A4DF635BB461}"/>
    <cellStyle name="Input 2 6 7 9" xfId="13459" xr:uid="{EAEB32AA-EDD0-40A8-B1FA-CE20DEC29B21}"/>
    <cellStyle name="Input 2 6 8" xfId="13460" xr:uid="{A88CA6E8-0E45-44DB-B9A4-596CD90F7E88}"/>
    <cellStyle name="Input 2 6 8 10" xfId="13461" xr:uid="{B8E97CDE-13B4-4225-8A8F-25D6703643BE}"/>
    <cellStyle name="Input 2 6 8 2" xfId="13462" xr:uid="{CD1D7073-725B-4655-8DA3-940C0972C556}"/>
    <cellStyle name="Input 2 6 8 2 2" xfId="13463" xr:uid="{BE470D8F-F262-472F-90C8-47011E6074DF}"/>
    <cellStyle name="Input 2 6 8 2 2 2" xfId="13464" xr:uid="{7EA9582F-6E67-458F-B14E-F9DCA3886172}"/>
    <cellStyle name="Input 2 6 8 2 2 2 2" xfId="13465" xr:uid="{E4FB883A-7952-4D02-9593-ED982DEEFEE7}"/>
    <cellStyle name="Input 2 6 8 2 2 2 2 2" xfId="13466" xr:uid="{097AEEDA-C4B1-4117-B29F-2B9F41D0CDAE}"/>
    <cellStyle name="Input 2 6 8 2 2 2 3" xfId="13467" xr:uid="{4EF30B6E-8E03-4733-9D19-CADE150B411C}"/>
    <cellStyle name="Input 2 6 8 2 2 3" xfId="13468" xr:uid="{6CA54B81-748E-40AE-B980-98F028C7BAC3}"/>
    <cellStyle name="Input 2 6 8 2 2 4" xfId="13469" xr:uid="{61F44AB8-FCF5-4A9B-9FD2-7F68935C639F}"/>
    <cellStyle name="Input 2 6 8 2 3" xfId="13470" xr:uid="{FCF910AC-684D-4084-B944-D026F959DB16}"/>
    <cellStyle name="Input 2 6 8 2 3 2" xfId="13471" xr:uid="{64B8FE2E-A86F-41E7-B17E-C24F28B18FB9}"/>
    <cellStyle name="Input 2 6 8 2 3 2 2" xfId="13472" xr:uid="{D45AB9CA-D197-4CFC-8BC1-BB10AF638113}"/>
    <cellStyle name="Input 2 6 8 2 3 2 2 2" xfId="13473" xr:uid="{C79A4920-9695-4CAF-9D5A-7434ECD746F9}"/>
    <cellStyle name="Input 2 6 8 2 3 2 3" xfId="13474" xr:uid="{4AA65AF9-C2DB-4692-99C2-369E7EB04F7A}"/>
    <cellStyle name="Input 2 6 8 2 3 3" xfId="13475" xr:uid="{47CCFEB5-1F92-4083-8AA0-C8744400C8B5}"/>
    <cellStyle name="Input 2 6 8 2 3 4" xfId="13476" xr:uid="{9D4E0091-2CCF-41C7-AE81-7DE3E7EC5AAF}"/>
    <cellStyle name="Input 2 6 8 2 4" xfId="13477" xr:uid="{07146E11-1179-4FBE-9417-509756806A89}"/>
    <cellStyle name="Input 2 6 8 2 4 2" xfId="13478" xr:uid="{10A18396-904E-4E1A-BF5F-795EC850CBFB}"/>
    <cellStyle name="Input 2 6 8 2 4 2 2" xfId="13479" xr:uid="{1B15D484-518B-4C85-9A28-B1D477EFDA09}"/>
    <cellStyle name="Input 2 6 8 2 4 2 2 2" xfId="13480" xr:uid="{0DF0565D-17E4-4B46-B8C0-279138234FCA}"/>
    <cellStyle name="Input 2 6 8 2 4 2 3" xfId="13481" xr:uid="{FBA98BAE-BF70-4BDD-9F3C-9D471AF7A771}"/>
    <cellStyle name="Input 2 6 8 2 4 3" xfId="13482" xr:uid="{41ED2E2C-4BD2-458B-B9FD-96F4A2EE9E73}"/>
    <cellStyle name="Input 2 6 8 2 4 4" xfId="13483" xr:uid="{944D5C28-37B9-4E91-9FA5-0094FE0FF02C}"/>
    <cellStyle name="Input 2 6 8 2 5" xfId="13484" xr:uid="{A74F7D6F-D715-4B2D-894D-CC355EC6502C}"/>
    <cellStyle name="Input 2 6 8 2 5 2" xfId="13485" xr:uid="{DC3204A4-B924-4F87-B31F-88D93B0EE2EF}"/>
    <cellStyle name="Input 2 6 8 2 5 2 2" xfId="13486" xr:uid="{8D6ECECB-283D-425B-B10C-DB97ACF52808}"/>
    <cellStyle name="Input 2 6 8 2 5 2 2 2" xfId="13487" xr:uid="{E31B8A88-37E6-474A-8FB8-A1DBDCA984F2}"/>
    <cellStyle name="Input 2 6 8 2 5 2 3" xfId="13488" xr:uid="{89769B04-B3AD-4CA5-B8E3-C61B2DA5CE78}"/>
    <cellStyle name="Input 2 6 8 2 5 3" xfId="13489" xr:uid="{8C796E13-CAF7-4427-A288-7CD67129DFEE}"/>
    <cellStyle name="Input 2 6 8 2 5 4" xfId="13490" xr:uid="{6032253C-C5F9-4250-8BFA-73DB1A0DFBC0}"/>
    <cellStyle name="Input 2 6 8 2 6" xfId="13491" xr:uid="{464CA525-F72A-417A-A7A4-20D063DBBC3F}"/>
    <cellStyle name="Input 2 6 8 2 6 2" xfId="13492" xr:uid="{667F05CB-AF40-4F21-89D2-06C7503FA970}"/>
    <cellStyle name="Input 2 6 8 2 6 2 2" xfId="13493" xr:uid="{BCD1B2E8-E428-48D5-BD88-4DB2E7B47A1A}"/>
    <cellStyle name="Input 2 6 8 2 6 2 2 2" xfId="13494" xr:uid="{0059FCE5-FAA7-40AE-A9D6-8CFFD21F6C26}"/>
    <cellStyle name="Input 2 6 8 2 6 2 3" xfId="13495" xr:uid="{548FBF24-78B6-4FDC-BB82-826FD52DA619}"/>
    <cellStyle name="Input 2 6 8 2 6 3" xfId="13496" xr:uid="{4456BD8F-1D16-4F97-B7EB-71C71FEC33B8}"/>
    <cellStyle name="Input 2 6 8 2 6 4" xfId="13497" xr:uid="{7A89DE07-5DB7-4E65-A37C-41F3530B7A7A}"/>
    <cellStyle name="Input 2 6 8 2 7" xfId="13498" xr:uid="{33F44959-1767-450A-A62E-4448EC469F1E}"/>
    <cellStyle name="Input 2 6 8 2 7 2" xfId="13499" xr:uid="{F54C85E7-2FC8-400B-BFC9-B365491805BB}"/>
    <cellStyle name="Input 2 6 8 2 7 2 2" xfId="13500" xr:uid="{F0B9BBD3-D51C-4317-BE73-33ADE1EC5F8A}"/>
    <cellStyle name="Input 2 6 8 2 7 3" xfId="13501" xr:uid="{6393550D-AF9E-48F5-A10D-97BBDC4F0FD2}"/>
    <cellStyle name="Input 2 6 8 2 8" xfId="13502" xr:uid="{4B41365C-2958-4482-AB2A-6365E33E599D}"/>
    <cellStyle name="Input 2 6 8 2 9" xfId="13503" xr:uid="{09F4E7F7-195A-43C1-B818-9A3D6516FC69}"/>
    <cellStyle name="Input 2 6 8 3" xfId="13504" xr:uid="{FEF48A80-310D-46A5-891A-44E3216E1291}"/>
    <cellStyle name="Input 2 6 8 3 2" xfId="13505" xr:uid="{6773AF91-06AC-48BD-8F77-627B27125C32}"/>
    <cellStyle name="Input 2 6 8 3 2 2" xfId="13506" xr:uid="{E36642B1-9546-4296-A4B0-4BFC9229BFE5}"/>
    <cellStyle name="Input 2 6 8 3 2 2 2" xfId="13507" xr:uid="{7817DAE8-C327-43FA-8913-EB11C5B78B34}"/>
    <cellStyle name="Input 2 6 8 3 2 2 2 2" xfId="13508" xr:uid="{031EADB8-DA41-4113-9D18-6A9057035FB9}"/>
    <cellStyle name="Input 2 6 8 3 2 2 3" xfId="13509" xr:uid="{67D729B0-935D-448B-80E2-6F76FEE1397A}"/>
    <cellStyle name="Input 2 6 8 3 2 3" xfId="13510" xr:uid="{602B37B0-06F8-4B66-9C4E-4133DF187B5E}"/>
    <cellStyle name="Input 2 6 8 3 2 4" xfId="13511" xr:uid="{CEE0FC6D-3F85-4937-8183-9A856CE8C13F}"/>
    <cellStyle name="Input 2 6 8 3 3" xfId="13512" xr:uid="{5AB5D607-E011-41C1-8598-7BE9462BF929}"/>
    <cellStyle name="Input 2 6 8 3 3 2" xfId="13513" xr:uid="{00232182-B690-4686-B4C8-1838F12A49AC}"/>
    <cellStyle name="Input 2 6 8 3 3 2 2" xfId="13514" xr:uid="{DB650DFC-2D80-446A-8318-39D3E2CBCE4E}"/>
    <cellStyle name="Input 2 6 8 3 3 3" xfId="13515" xr:uid="{7D54BC6C-5666-4439-B06C-BF5BBB87E83C}"/>
    <cellStyle name="Input 2 6 8 3 4" xfId="13516" xr:uid="{E57B1DFB-3F82-43F0-B105-F6582F9EE11F}"/>
    <cellStyle name="Input 2 6 8 3 5" xfId="13517" xr:uid="{91DACF52-88BE-489D-8902-A5372C4304E0}"/>
    <cellStyle name="Input 2 6 8 4" xfId="13518" xr:uid="{C1BEAE80-7B58-4185-8E53-EAC460F2B25D}"/>
    <cellStyle name="Input 2 6 8 4 2" xfId="13519" xr:uid="{F5B60D6B-B56C-4732-8C6B-4E0766197EA1}"/>
    <cellStyle name="Input 2 6 8 4 2 2" xfId="13520" xr:uid="{63491798-D841-4E23-B668-3897E43A002F}"/>
    <cellStyle name="Input 2 6 8 4 2 2 2" xfId="13521" xr:uid="{6C227161-DEC1-45AC-BDF9-1F81CD6B44DF}"/>
    <cellStyle name="Input 2 6 8 4 2 3" xfId="13522" xr:uid="{094DB6E3-0FA2-4469-92F7-8D89EA50E2C9}"/>
    <cellStyle name="Input 2 6 8 4 3" xfId="13523" xr:uid="{A01621EA-4DD8-4649-8C59-648591F461AC}"/>
    <cellStyle name="Input 2 6 8 4 4" xfId="13524" xr:uid="{E6F157BF-5C0C-490F-AEFE-0ED67C67C747}"/>
    <cellStyle name="Input 2 6 8 5" xfId="13525" xr:uid="{AFF07C75-DF6E-4B8E-AC43-ADC4BF88474C}"/>
    <cellStyle name="Input 2 6 8 5 2" xfId="13526" xr:uid="{EEDFBAE3-309E-4CE9-82D6-ED4EC278DB15}"/>
    <cellStyle name="Input 2 6 8 5 2 2" xfId="13527" xr:uid="{2E090245-C8DA-45A8-9A23-6A4C6E8DED18}"/>
    <cellStyle name="Input 2 6 8 5 2 2 2" xfId="13528" xr:uid="{5205EBB0-E455-4B97-9A43-ACF5F64E7221}"/>
    <cellStyle name="Input 2 6 8 5 2 3" xfId="13529" xr:uid="{A7DB7E20-95FA-4B26-BE22-59EAC9FCA205}"/>
    <cellStyle name="Input 2 6 8 5 3" xfId="13530" xr:uid="{EF9D9385-994E-4A6B-83DC-CA66C52281C1}"/>
    <cellStyle name="Input 2 6 8 5 4" xfId="13531" xr:uid="{DB88BF6D-6E60-4C23-BF7A-3C0A05173BF2}"/>
    <cellStyle name="Input 2 6 8 6" xfId="13532" xr:uid="{AA3362A1-C7B4-45BB-AFED-4B5413C5C00F}"/>
    <cellStyle name="Input 2 6 8 6 2" xfId="13533" xr:uid="{2F627B3B-43BD-4A61-9D94-640D8A03DE9D}"/>
    <cellStyle name="Input 2 6 8 6 2 2" xfId="13534" xr:uid="{D38F03AA-BB68-45E0-932C-84F4906D28E3}"/>
    <cellStyle name="Input 2 6 8 6 2 2 2" xfId="13535" xr:uid="{A79D2061-D988-4973-A2C6-FC8486DA4D0A}"/>
    <cellStyle name="Input 2 6 8 6 2 3" xfId="13536" xr:uid="{5B3B481C-3B44-4096-AA1A-12EDC781BEF5}"/>
    <cellStyle name="Input 2 6 8 6 3" xfId="13537" xr:uid="{D34BD8A2-36D6-4F52-BA77-5A953810B673}"/>
    <cellStyle name="Input 2 6 8 6 4" xfId="13538" xr:uid="{D61914AF-1ECA-4503-8ACB-E11B803AA9D9}"/>
    <cellStyle name="Input 2 6 8 7" xfId="13539" xr:uid="{1F3DB14D-8F87-4F7D-87D1-6B33A8B995F1}"/>
    <cellStyle name="Input 2 6 8 7 2" xfId="13540" xr:uid="{3845165C-A891-4058-A800-CEC820E2729C}"/>
    <cellStyle name="Input 2 6 8 7 2 2" xfId="13541" xr:uid="{75215521-DEB8-41F7-8362-B52D20AC572F}"/>
    <cellStyle name="Input 2 6 8 7 2 2 2" xfId="13542" xr:uid="{05E515CD-1D12-4E87-AF40-206D2D376878}"/>
    <cellStyle name="Input 2 6 8 7 2 3" xfId="13543" xr:uid="{42497F23-5990-4F09-A548-C64EAE06D556}"/>
    <cellStyle name="Input 2 6 8 7 3" xfId="13544" xr:uid="{320D51DC-94D1-4B44-BF24-87DD92DB15E2}"/>
    <cellStyle name="Input 2 6 8 7 4" xfId="13545" xr:uid="{1E0725DC-5901-4D94-81B8-8C62BDA25E6B}"/>
    <cellStyle name="Input 2 6 8 8" xfId="13546" xr:uid="{BC99DDA2-419C-4C76-812E-6C9E646B2F4C}"/>
    <cellStyle name="Input 2 6 8 8 2" xfId="13547" xr:uid="{6CBA55EE-ACF2-4469-BB1C-DEE64B38C4C0}"/>
    <cellStyle name="Input 2 6 8 8 2 2" xfId="13548" xr:uid="{E1CA6AF1-697A-4A8D-A806-4075CEEEFC3E}"/>
    <cellStyle name="Input 2 6 8 8 3" xfId="13549" xr:uid="{ADAD76CA-8D2D-4261-BDED-EF74B8E954D6}"/>
    <cellStyle name="Input 2 6 8 9" xfId="13550" xr:uid="{61895FCD-79E3-4090-925B-C4430AC1C2B6}"/>
    <cellStyle name="Input 2 6 9" xfId="13551" xr:uid="{0F28D5B9-53DF-4C44-86F6-0B64380331D8}"/>
    <cellStyle name="Input 2 6 9 2" xfId="13552" xr:uid="{3DD60285-AF18-4EDD-8709-B45201028D2A}"/>
    <cellStyle name="Input 2 6 9 2 2" xfId="13553" xr:uid="{0A7A6778-955A-4B28-B46D-BB68DCBFD675}"/>
    <cellStyle name="Input 2 6 9 2 2 2" xfId="13554" xr:uid="{3EEB0E69-95CB-4224-BCA1-A26C529045D9}"/>
    <cellStyle name="Input 2 6 9 2 2 2 2" xfId="13555" xr:uid="{327F1DB2-C061-436E-8BC2-623E78CCDC76}"/>
    <cellStyle name="Input 2 6 9 2 2 3" xfId="13556" xr:uid="{F35A5EBB-9D77-4C58-B83E-3C9EABD94BD4}"/>
    <cellStyle name="Input 2 6 9 2 3" xfId="13557" xr:uid="{F759CD27-EEAF-4187-A086-F845FEA80E1E}"/>
    <cellStyle name="Input 2 6 9 2 4" xfId="13558" xr:uid="{36096538-BDAF-4A77-891C-C6B79C5A864E}"/>
    <cellStyle name="Input 2 6 9 3" xfId="13559" xr:uid="{B57AF306-BF18-4697-83CB-1CFCD84F49AE}"/>
    <cellStyle name="Input 2 6 9 3 2" xfId="13560" xr:uid="{7D22FE2E-4127-42FC-AFDF-C81CC53DA97D}"/>
    <cellStyle name="Input 2 6 9 3 2 2" xfId="13561" xr:uid="{6742A4FE-6EF7-4A54-A750-FBCA01DF41C4}"/>
    <cellStyle name="Input 2 6 9 3 2 2 2" xfId="13562" xr:uid="{E1B1B413-4ED1-45F1-AF3E-4D48ABF92151}"/>
    <cellStyle name="Input 2 6 9 3 2 3" xfId="13563" xr:uid="{477F84B9-D0D6-4044-8E87-1CC65BC6A002}"/>
    <cellStyle name="Input 2 6 9 3 3" xfId="13564" xr:uid="{43E3E1E4-8359-465E-ACBE-668F704D981F}"/>
    <cellStyle name="Input 2 6 9 3 4" xfId="13565" xr:uid="{9E308B58-1F44-425C-BC5A-C0BBE1936B71}"/>
    <cellStyle name="Input 2 6 9 4" xfId="13566" xr:uid="{F93547C7-EFFB-4BF4-870B-431FDD2BE37C}"/>
    <cellStyle name="Input 2 6 9 4 2" xfId="13567" xr:uid="{F3306F1B-C9F4-44CF-8F02-E62830ED5729}"/>
    <cellStyle name="Input 2 6 9 4 2 2" xfId="13568" xr:uid="{FD49EB78-0780-40C4-AF0A-B3F34C493F50}"/>
    <cellStyle name="Input 2 6 9 4 2 2 2" xfId="13569" xr:uid="{F698970C-6577-4E19-9164-A5501D5AE9EB}"/>
    <cellStyle name="Input 2 6 9 4 2 3" xfId="13570" xr:uid="{2EF4E63A-59B3-4C84-B9C5-867478B6B705}"/>
    <cellStyle name="Input 2 6 9 4 3" xfId="13571" xr:uid="{C15A846B-09BE-4EF7-AE98-70F26F2F4A6F}"/>
    <cellStyle name="Input 2 6 9 4 4" xfId="13572" xr:uid="{AB9186B0-FFE9-40BD-A548-CC2EAD4B782D}"/>
    <cellStyle name="Input 2 6 9 5" xfId="13573" xr:uid="{191F067B-3CA4-494A-98E1-EFD5BE172208}"/>
    <cellStyle name="Input 2 6 9 5 2" xfId="13574" xr:uid="{211677F2-3D8D-4660-B89B-301C632FE42C}"/>
    <cellStyle name="Input 2 6 9 5 2 2" xfId="13575" xr:uid="{CB95E18C-4238-4606-9547-65D2CD7DE73D}"/>
    <cellStyle name="Input 2 6 9 5 2 2 2" xfId="13576" xr:uid="{9B9A94C3-0749-4D2B-AA30-EE852F1D2150}"/>
    <cellStyle name="Input 2 6 9 5 2 3" xfId="13577" xr:uid="{2DED678B-904D-4CAC-AFD6-26CA64D5A352}"/>
    <cellStyle name="Input 2 6 9 5 3" xfId="13578" xr:uid="{9215B9CF-2D22-496F-BD04-F71C1DB5DD32}"/>
    <cellStyle name="Input 2 6 9 5 4" xfId="13579" xr:uid="{9282B519-C6FA-42AD-BBCC-C841B9502B1B}"/>
    <cellStyle name="Input 2 6 9 6" xfId="13580" xr:uid="{43311B5A-C255-4EC7-B0FC-0F62EA7F4B5A}"/>
    <cellStyle name="Input 2 6 9 6 2" xfId="13581" xr:uid="{59A4D6D9-6144-44FF-A2F5-508DD2D37747}"/>
    <cellStyle name="Input 2 6 9 6 2 2" xfId="13582" xr:uid="{347C1B3D-A1B4-4F82-9FFC-732A241DF30D}"/>
    <cellStyle name="Input 2 6 9 6 2 2 2" xfId="13583" xr:uid="{34B3F7FD-CA0D-4AE7-BC25-B6FB46E4DC5B}"/>
    <cellStyle name="Input 2 6 9 6 2 3" xfId="13584" xr:uid="{C81D1F78-7F11-4885-9FF2-4D203C45E094}"/>
    <cellStyle name="Input 2 6 9 6 3" xfId="13585" xr:uid="{8238B077-7F31-490E-8E93-FE5B377D42D4}"/>
    <cellStyle name="Input 2 6 9 6 4" xfId="13586" xr:uid="{41FDF1E5-DFB4-4AA9-9CD6-F29EF1CAA39B}"/>
    <cellStyle name="Input 2 6 9 7" xfId="13587" xr:uid="{8A6E36D0-F42D-4738-9A14-26360C858002}"/>
    <cellStyle name="Input 2 6 9 7 2" xfId="13588" xr:uid="{26133F2D-7E61-4064-9FA3-6E0922DC551E}"/>
    <cellStyle name="Input 2 6 9 7 2 2" xfId="13589" xr:uid="{C9181450-4C1F-46BB-8641-F950BCB2902F}"/>
    <cellStyle name="Input 2 6 9 7 3" xfId="13590" xr:uid="{35BD068F-C9BE-4BE5-B8BD-349CFD233A86}"/>
    <cellStyle name="Input 2 6 9 8" xfId="13591" xr:uid="{182C7595-45ED-42E9-928B-01104D7061E3}"/>
    <cellStyle name="Input 2 6 9 9" xfId="13592" xr:uid="{BEA5C5DC-0853-4C11-BA15-EFF15EFB32BB}"/>
    <cellStyle name="Input 2 6_Subsidy" xfId="13593" xr:uid="{86A7ECF2-96FB-4C62-9340-D334EE9E6AA4}"/>
    <cellStyle name="Input 2 60" xfId="13594" xr:uid="{76977979-A533-490C-9672-BE605672307C}"/>
    <cellStyle name="Input 2 61" xfId="13595" xr:uid="{CD714890-11BB-42D4-B841-64BC7CA00033}"/>
    <cellStyle name="Input 2 62" xfId="13596" xr:uid="{F93A01A7-8B79-40AF-921B-74B88FD4B761}"/>
    <cellStyle name="Input 2 63" xfId="13597" xr:uid="{778BD35B-F45E-4DA9-AC65-42E3976BA9DA}"/>
    <cellStyle name="Input 2 64" xfId="13598" xr:uid="{CEBA0DBC-3D18-46FD-A538-E07055664CFB}"/>
    <cellStyle name="Input 2 65" xfId="13599" xr:uid="{BF9DCF71-BB6D-4958-B480-5E3F6B1569B7}"/>
    <cellStyle name="Input 2 66" xfId="13600" xr:uid="{D42611F9-EE4B-4420-A3A7-2A4AEB0FBBAF}"/>
    <cellStyle name="Input 2 67" xfId="13601" xr:uid="{2C032D9B-03E9-489E-BAC1-D2DF88085A1C}"/>
    <cellStyle name="Input 2 68" xfId="13602" xr:uid="{11C24178-5A31-4E1D-8F98-E4A4A80D6B38}"/>
    <cellStyle name="Input 2 7" xfId="13603" xr:uid="{B4A4D952-EB76-4A2B-9218-E9563DD1D1E2}"/>
    <cellStyle name="Input 2 7 10" xfId="13604" xr:uid="{E03A54A2-3D4B-42AC-B58D-0F141C9BE70A}"/>
    <cellStyle name="Input 2 7 11" xfId="13605" xr:uid="{8C5E6394-F542-4906-A26A-7A89A0AAB1D0}"/>
    <cellStyle name="Input 2 7 2" xfId="13606" xr:uid="{B84B9A92-F3ED-4919-851E-6B09041BDAB8}"/>
    <cellStyle name="Input 2 7 2 10" xfId="13607" xr:uid="{AFEEA141-0905-4E80-B0A2-1F738817E216}"/>
    <cellStyle name="Input 2 7 2 2" xfId="13608" xr:uid="{6A9D79B2-977D-4B6F-95E0-894F915871F6}"/>
    <cellStyle name="Input 2 7 2 2 2" xfId="13609" xr:uid="{36E259AA-F0EF-4447-B116-E60E40C0F887}"/>
    <cellStyle name="Input 2 7 2 2 2 2" xfId="13610" xr:uid="{51B8FE99-5178-498C-BF39-2418D37FA8A6}"/>
    <cellStyle name="Input 2 7 2 2 2 2 2" xfId="13611" xr:uid="{0E4CFDC2-7647-44B8-AAA7-0167A35D1F88}"/>
    <cellStyle name="Input 2 7 2 2 2 2 2 2" xfId="13612" xr:uid="{49AE3C34-97B5-4900-986F-4954A9C8589B}"/>
    <cellStyle name="Input 2 7 2 2 2 2 3" xfId="13613" xr:uid="{FB4679F4-4BF2-4B38-8E65-5418BB233213}"/>
    <cellStyle name="Input 2 7 2 2 2 3" xfId="13614" xr:uid="{82AA7CA1-9C96-4E49-9024-85C8B266B969}"/>
    <cellStyle name="Input 2 7 2 2 2 4" xfId="13615" xr:uid="{8DA62A00-D2A8-4C73-801E-B17F96F92C2F}"/>
    <cellStyle name="Input 2 7 2 2 3" xfId="13616" xr:uid="{0FC7BA12-7DBF-4211-A79E-8D90003EBB79}"/>
    <cellStyle name="Input 2 7 2 2 3 2" xfId="13617" xr:uid="{C715E24E-1959-48AE-8BEC-ECFB05EC24A0}"/>
    <cellStyle name="Input 2 7 2 2 3 2 2" xfId="13618" xr:uid="{1625DC81-B5D9-494F-89C3-52D53FCD8276}"/>
    <cellStyle name="Input 2 7 2 2 3 2 2 2" xfId="13619" xr:uid="{1F06EF88-B7E7-4528-95B5-F2AA8BA647DC}"/>
    <cellStyle name="Input 2 7 2 2 3 2 3" xfId="13620" xr:uid="{D3E2BEC2-1494-43EB-BE4E-8E9BBA36AAA4}"/>
    <cellStyle name="Input 2 7 2 2 3 3" xfId="13621" xr:uid="{819B9AD8-0B51-4FF6-9615-764197ACFD95}"/>
    <cellStyle name="Input 2 7 2 2 3 4" xfId="13622" xr:uid="{FE682DE7-7725-43A8-B11F-A4CD23192C9D}"/>
    <cellStyle name="Input 2 7 2 2 4" xfId="13623" xr:uid="{47410145-2D44-459C-B6A7-22E4D9BEA25B}"/>
    <cellStyle name="Input 2 7 2 2 4 2" xfId="13624" xr:uid="{A79A3690-881D-4E36-9F85-904597675FDC}"/>
    <cellStyle name="Input 2 7 2 2 4 2 2" xfId="13625" xr:uid="{713446E6-A610-40EC-8141-70A071B778C6}"/>
    <cellStyle name="Input 2 7 2 2 4 2 2 2" xfId="13626" xr:uid="{EA803B44-95DE-4AE1-8BD7-9703A382F737}"/>
    <cellStyle name="Input 2 7 2 2 4 2 3" xfId="13627" xr:uid="{D9F4744E-78D9-45A2-A911-D25477DCFFF6}"/>
    <cellStyle name="Input 2 7 2 2 4 3" xfId="13628" xr:uid="{42C62076-B43C-4752-ABB5-24A3EE47E268}"/>
    <cellStyle name="Input 2 7 2 2 4 4" xfId="13629" xr:uid="{01EC4A09-672B-4BA7-87F7-72C2847E6374}"/>
    <cellStyle name="Input 2 7 2 2 5" xfId="13630" xr:uid="{7D20BB2B-DB22-41DD-9FD0-F3F8B41ED37C}"/>
    <cellStyle name="Input 2 7 2 2 5 2" xfId="13631" xr:uid="{4BDDCE97-7316-4A1D-899F-B974EE56C519}"/>
    <cellStyle name="Input 2 7 2 2 5 2 2" xfId="13632" xr:uid="{03EE651D-B30B-4F83-B733-97AD314CF61F}"/>
    <cellStyle name="Input 2 7 2 2 5 2 2 2" xfId="13633" xr:uid="{17886DA6-BEE5-4C2E-A9D1-A96FF377F6A5}"/>
    <cellStyle name="Input 2 7 2 2 5 2 3" xfId="13634" xr:uid="{538D2006-4D05-45F2-A8E3-B852FFDB345C}"/>
    <cellStyle name="Input 2 7 2 2 5 3" xfId="13635" xr:uid="{A35110D2-2F6A-400D-99C9-FDF746EB6152}"/>
    <cellStyle name="Input 2 7 2 2 5 4" xfId="13636" xr:uid="{2315DCBA-BFB6-4DB1-807C-FB22906B8AE8}"/>
    <cellStyle name="Input 2 7 2 2 6" xfId="13637" xr:uid="{BEF18758-79C2-4A76-B091-35F30E19AE3E}"/>
    <cellStyle name="Input 2 7 2 2 6 2" xfId="13638" xr:uid="{9295E212-3647-4E5C-A05B-2291A4F528F7}"/>
    <cellStyle name="Input 2 7 2 2 6 2 2" xfId="13639" xr:uid="{F7F3BDF5-5942-4AA5-A61B-CED0BAC8E887}"/>
    <cellStyle name="Input 2 7 2 2 6 2 2 2" xfId="13640" xr:uid="{9A1DEB37-862D-4137-9320-9C8DD34213FB}"/>
    <cellStyle name="Input 2 7 2 2 6 2 3" xfId="13641" xr:uid="{CC9FA5C9-B43E-4FCE-9095-C35C840780F5}"/>
    <cellStyle name="Input 2 7 2 2 6 3" xfId="13642" xr:uid="{E186F92D-6C0F-4935-A044-719FA5DAC6C4}"/>
    <cellStyle name="Input 2 7 2 2 6 4" xfId="13643" xr:uid="{F47E3A00-3F22-444D-8E78-4A89DA68B46A}"/>
    <cellStyle name="Input 2 7 2 2 7" xfId="13644" xr:uid="{0EC46F3D-10B4-4984-B451-E806044D42A2}"/>
    <cellStyle name="Input 2 7 2 2 7 2" xfId="13645" xr:uid="{C9EC59C6-7855-4720-8EFA-A1CF04DECB08}"/>
    <cellStyle name="Input 2 7 2 2 7 2 2" xfId="13646" xr:uid="{F340945A-D45C-404C-A22D-9DC6D3A2F6F1}"/>
    <cellStyle name="Input 2 7 2 2 7 3" xfId="13647" xr:uid="{0B6DE30A-79E9-4F2A-897D-71628767A3BB}"/>
    <cellStyle name="Input 2 7 2 2 8" xfId="13648" xr:uid="{E1559FF5-7BEF-476F-B72C-8B529B4971E5}"/>
    <cellStyle name="Input 2 7 2 2 9" xfId="13649" xr:uid="{94E45517-97F2-4409-8C54-62C739A69712}"/>
    <cellStyle name="Input 2 7 2 3" xfId="13650" xr:uid="{BFA33551-99D7-478B-B2FF-A691611E3144}"/>
    <cellStyle name="Input 2 7 2 3 2" xfId="13651" xr:uid="{FF96A212-D0B9-4264-862C-F3F62BAC664A}"/>
    <cellStyle name="Input 2 7 2 3 2 2" xfId="13652" xr:uid="{76335FE2-BDE6-4610-962D-9DF766BD816E}"/>
    <cellStyle name="Input 2 7 2 3 2 2 2" xfId="13653" xr:uid="{2B144820-CF16-415B-A9D4-45EA5046C91C}"/>
    <cellStyle name="Input 2 7 2 3 2 2 2 2" xfId="13654" xr:uid="{6DEC71CF-25B8-4B27-8476-2C83DB06675B}"/>
    <cellStyle name="Input 2 7 2 3 2 2 3" xfId="13655" xr:uid="{CBB73F5D-C302-4829-A6F4-EF7642E20106}"/>
    <cellStyle name="Input 2 7 2 3 2 3" xfId="13656" xr:uid="{3EAEE995-60B2-452A-821C-06EF6F33E4D6}"/>
    <cellStyle name="Input 2 7 2 3 2 4" xfId="13657" xr:uid="{6C64F9A1-637C-4B93-AB4F-792D1ED77717}"/>
    <cellStyle name="Input 2 7 2 3 3" xfId="13658" xr:uid="{7656FED5-ED2F-4AF0-85F6-7622E155C5CB}"/>
    <cellStyle name="Input 2 7 2 3 3 2" xfId="13659" xr:uid="{5207663A-10CD-42B9-A7C0-0F56BFF4DA64}"/>
    <cellStyle name="Input 2 7 2 3 3 2 2" xfId="13660" xr:uid="{B2D3C093-9823-4A5F-A696-78E2F6E85E48}"/>
    <cellStyle name="Input 2 7 2 3 3 3" xfId="13661" xr:uid="{57E1DEF3-3BDD-4761-B6A1-A4853EEC6DEF}"/>
    <cellStyle name="Input 2 7 2 3 4" xfId="13662" xr:uid="{2B36AD0C-9558-43EC-94A3-4A64BDE874B0}"/>
    <cellStyle name="Input 2 7 2 3 5" xfId="13663" xr:uid="{4FF23E2C-415E-4D06-957F-DBF70CD029E5}"/>
    <cellStyle name="Input 2 7 2 4" xfId="13664" xr:uid="{CD4F8E01-ACC2-46F0-8CDC-DAC4B5C84229}"/>
    <cellStyle name="Input 2 7 2 4 2" xfId="13665" xr:uid="{E5D3F7FF-4AE8-4BED-AEAE-E70BFB77FC76}"/>
    <cellStyle name="Input 2 7 2 4 2 2" xfId="13666" xr:uid="{C06FF0F1-2983-42A8-A429-D34CE6DCBCA9}"/>
    <cellStyle name="Input 2 7 2 4 2 2 2" xfId="13667" xr:uid="{7F136A32-9449-4A92-A9CD-2E878A453FFF}"/>
    <cellStyle name="Input 2 7 2 4 2 3" xfId="13668" xr:uid="{E2DCA952-D6E9-46AF-8636-3632DFCC32F4}"/>
    <cellStyle name="Input 2 7 2 4 3" xfId="13669" xr:uid="{53B7BB56-E011-4FFB-BD9C-4D05EDBB1496}"/>
    <cellStyle name="Input 2 7 2 4 4" xfId="13670" xr:uid="{DB65A9A1-2A75-4514-B8AF-9BA55C84EFDC}"/>
    <cellStyle name="Input 2 7 2 5" xfId="13671" xr:uid="{1B3283C1-3627-45BA-914D-4E66620E270B}"/>
    <cellStyle name="Input 2 7 2 5 2" xfId="13672" xr:uid="{A2BFE93A-BE60-49E3-8FC9-E6C6A8DB99DD}"/>
    <cellStyle name="Input 2 7 2 5 2 2" xfId="13673" xr:uid="{FC53F8FD-BFFB-4152-A3C9-C8FE38713338}"/>
    <cellStyle name="Input 2 7 2 5 2 2 2" xfId="13674" xr:uid="{47A20D71-C938-4B6F-A123-7AAA2C1C7D7A}"/>
    <cellStyle name="Input 2 7 2 5 2 3" xfId="13675" xr:uid="{0DBCA2E6-D2DB-4C84-AF3E-870E78AC1D28}"/>
    <cellStyle name="Input 2 7 2 5 3" xfId="13676" xr:uid="{2DC69C0C-5935-4585-8402-C07AF98B3A1F}"/>
    <cellStyle name="Input 2 7 2 5 4" xfId="13677" xr:uid="{EDB15C40-366A-426B-BB11-9217B42C29C2}"/>
    <cellStyle name="Input 2 7 2 6" xfId="13678" xr:uid="{5A023D6B-7512-4EB7-8186-6AFD343D7792}"/>
    <cellStyle name="Input 2 7 2 6 2" xfId="13679" xr:uid="{B403F835-FF1F-4268-8855-CE06043C443A}"/>
    <cellStyle name="Input 2 7 2 6 2 2" xfId="13680" xr:uid="{C6291814-5BF6-4B68-8F10-CAB74EEAF4A6}"/>
    <cellStyle name="Input 2 7 2 6 2 2 2" xfId="13681" xr:uid="{D064F389-B967-4320-8D1F-4D986D553FF9}"/>
    <cellStyle name="Input 2 7 2 6 2 3" xfId="13682" xr:uid="{754F222A-47F7-479F-85DC-1471AF3A1123}"/>
    <cellStyle name="Input 2 7 2 6 3" xfId="13683" xr:uid="{36B8DFCF-B86B-494B-AEBC-2ECAFB1CF35A}"/>
    <cellStyle name="Input 2 7 2 6 4" xfId="13684" xr:uid="{60346ACF-8FE5-4F9F-A3E4-36135D690C70}"/>
    <cellStyle name="Input 2 7 2 7" xfId="13685" xr:uid="{AAC14D14-93C9-4F73-B3D1-857591528CBF}"/>
    <cellStyle name="Input 2 7 2 7 2" xfId="13686" xr:uid="{B89C6A7C-E52C-4F86-9BB9-1DACF32F765F}"/>
    <cellStyle name="Input 2 7 2 7 2 2" xfId="13687" xr:uid="{0439609E-15C4-4A2D-9F49-222D9A1E3235}"/>
    <cellStyle name="Input 2 7 2 7 2 2 2" xfId="13688" xr:uid="{9119FB2D-F423-4E76-9D0A-C3C2F383ADAB}"/>
    <cellStyle name="Input 2 7 2 7 2 3" xfId="13689" xr:uid="{63DD0812-5214-4A63-8756-52D612C626FE}"/>
    <cellStyle name="Input 2 7 2 7 3" xfId="13690" xr:uid="{6C3B4CDA-AF2E-4ABE-AFC6-5EEA4CCAAED8}"/>
    <cellStyle name="Input 2 7 2 7 4" xfId="13691" xr:uid="{7E6B31AF-59DF-4ADF-BEC1-CF07B723610B}"/>
    <cellStyle name="Input 2 7 2 8" xfId="13692" xr:uid="{BA084709-CCE7-48D5-844A-F45FE5C072DE}"/>
    <cellStyle name="Input 2 7 2 8 2" xfId="13693" xr:uid="{17A1D1F1-AEE0-4953-A26E-B851469BFF2F}"/>
    <cellStyle name="Input 2 7 2 8 2 2" xfId="13694" xr:uid="{6A5449B7-3C47-4FB4-AD4E-98AE37777398}"/>
    <cellStyle name="Input 2 7 2 8 3" xfId="13695" xr:uid="{D6D22A03-987A-4735-8BB5-25A866E189C3}"/>
    <cellStyle name="Input 2 7 2 9" xfId="13696" xr:uid="{875FC978-22DF-4357-9BD5-B1BB042CF3D8}"/>
    <cellStyle name="Input 2 7 3" xfId="13697" xr:uid="{99EFC9DE-E789-40C2-966B-6FF4D8A8C6E7}"/>
    <cellStyle name="Input 2 7 3 2" xfId="13698" xr:uid="{655275CC-AFCD-46E2-8A1F-77A220B8C3C7}"/>
    <cellStyle name="Input 2 7 3 2 2" xfId="13699" xr:uid="{63A43EF0-F82E-4790-83A0-EF297E1EE286}"/>
    <cellStyle name="Input 2 7 3 2 2 2" xfId="13700" xr:uid="{8858CB3D-6DE1-489F-9901-3B2B7C26B857}"/>
    <cellStyle name="Input 2 7 3 2 2 2 2" xfId="13701" xr:uid="{E7DFC83C-1BEF-40EE-86B8-246A984CA983}"/>
    <cellStyle name="Input 2 7 3 2 2 3" xfId="13702" xr:uid="{0CE09B7B-E62F-4AD2-9745-0B76ABA0AE1F}"/>
    <cellStyle name="Input 2 7 3 2 3" xfId="13703" xr:uid="{17A20FEB-F94E-43E5-B1E6-1550B3A63ADE}"/>
    <cellStyle name="Input 2 7 3 2 4" xfId="13704" xr:uid="{EB137355-84D6-4060-BD4F-C74BE68DE999}"/>
    <cellStyle name="Input 2 7 3 3" xfId="13705" xr:uid="{6908F623-B3BC-4946-9C4B-6D2EA278C2E3}"/>
    <cellStyle name="Input 2 7 3 3 2" xfId="13706" xr:uid="{6104D034-9ED1-479C-83A6-5C5D6B135F52}"/>
    <cellStyle name="Input 2 7 3 3 2 2" xfId="13707" xr:uid="{4FB8785F-AFF6-4444-AEA8-97682AF8221C}"/>
    <cellStyle name="Input 2 7 3 3 2 2 2" xfId="13708" xr:uid="{44FFB5F9-F7DD-4F43-AC15-05BFBB12BE61}"/>
    <cellStyle name="Input 2 7 3 3 2 3" xfId="13709" xr:uid="{5E1DDAC6-AFDD-4DA4-9755-5C9EB507A054}"/>
    <cellStyle name="Input 2 7 3 3 3" xfId="13710" xr:uid="{B0EFB9BD-5E06-480B-82E8-F245E77B55CE}"/>
    <cellStyle name="Input 2 7 3 3 4" xfId="13711" xr:uid="{AD79669F-02E2-4520-8D84-974F21C1F028}"/>
    <cellStyle name="Input 2 7 3 4" xfId="13712" xr:uid="{D9B6B412-7B90-4BC3-9ACE-829EA5D0D695}"/>
    <cellStyle name="Input 2 7 3 4 2" xfId="13713" xr:uid="{99A302C8-06BF-4B97-8D44-953E77C96CB4}"/>
    <cellStyle name="Input 2 7 3 4 2 2" xfId="13714" xr:uid="{EFD59466-AB63-4B96-A454-D798245A13E7}"/>
    <cellStyle name="Input 2 7 3 4 2 2 2" xfId="13715" xr:uid="{FDB9D707-8886-4682-B455-2EE1DB5ED552}"/>
    <cellStyle name="Input 2 7 3 4 2 3" xfId="13716" xr:uid="{11067A3F-1B34-45B4-BDE4-59E2DD56BC16}"/>
    <cellStyle name="Input 2 7 3 4 3" xfId="13717" xr:uid="{35A7D4AF-C2D8-4B19-82CC-6666169DE753}"/>
    <cellStyle name="Input 2 7 3 4 4" xfId="13718" xr:uid="{A9553DC4-0F56-4A81-9799-CF0B5DBBFA8A}"/>
    <cellStyle name="Input 2 7 3 5" xfId="13719" xr:uid="{7B7C7E77-A944-4329-9AFD-A412AC2003FB}"/>
    <cellStyle name="Input 2 7 3 5 2" xfId="13720" xr:uid="{9FE17F12-C2CD-4241-A716-967572767353}"/>
    <cellStyle name="Input 2 7 3 5 2 2" xfId="13721" xr:uid="{5E19D678-CCFF-4177-8CE3-42238F12F478}"/>
    <cellStyle name="Input 2 7 3 5 2 2 2" xfId="13722" xr:uid="{57A9FD75-EB55-4944-9EEA-B711A94A75F4}"/>
    <cellStyle name="Input 2 7 3 5 2 3" xfId="13723" xr:uid="{7AF21A30-7BB0-47D3-8CB6-A1A36531BEF7}"/>
    <cellStyle name="Input 2 7 3 5 3" xfId="13724" xr:uid="{74C9FEF8-280A-4D5D-A039-8FC8091A2A84}"/>
    <cellStyle name="Input 2 7 3 5 4" xfId="13725" xr:uid="{9A56CD1F-07FD-43D9-921B-8BC4C5774247}"/>
    <cellStyle name="Input 2 7 3 6" xfId="13726" xr:uid="{7BCF31B7-C7C6-4016-B77F-0374F1E16BDD}"/>
    <cellStyle name="Input 2 7 3 6 2" xfId="13727" xr:uid="{75CC37E3-5643-4EA0-9A8D-7911CE65F693}"/>
    <cellStyle name="Input 2 7 3 6 2 2" xfId="13728" xr:uid="{2D69C79C-E42D-4E46-B0C7-213E3E6EA8A5}"/>
    <cellStyle name="Input 2 7 3 6 2 2 2" xfId="13729" xr:uid="{69A748DB-A5D0-4C74-9222-08C798261BB5}"/>
    <cellStyle name="Input 2 7 3 6 2 3" xfId="13730" xr:uid="{B68663E9-DF60-4DC6-9821-6741E94E7509}"/>
    <cellStyle name="Input 2 7 3 6 3" xfId="13731" xr:uid="{C6F675BF-01D7-42D8-9AA3-1A473C1FCFEC}"/>
    <cellStyle name="Input 2 7 3 6 4" xfId="13732" xr:uid="{9EE26481-D9F0-4A11-B97F-AC7393B517A5}"/>
    <cellStyle name="Input 2 7 3 7" xfId="13733" xr:uid="{A4DFF80B-9EEE-4E22-B068-F6796939CB86}"/>
    <cellStyle name="Input 2 7 3 7 2" xfId="13734" xr:uid="{CC0D3815-C987-4AAB-8CA4-1B919B2FA623}"/>
    <cellStyle name="Input 2 7 3 7 2 2" xfId="13735" xr:uid="{9C3F905A-F33F-48E1-84E0-D974DB1904D4}"/>
    <cellStyle name="Input 2 7 3 7 3" xfId="13736" xr:uid="{733C77AC-A9C1-4C50-B366-CD99CED1E1D3}"/>
    <cellStyle name="Input 2 7 3 8" xfId="13737" xr:uid="{8E8EF6B2-4628-414E-94E9-6AC2D7DC7565}"/>
    <cellStyle name="Input 2 7 3 9" xfId="13738" xr:uid="{218A85D9-EB39-45C7-B460-AEF8B8BB2E89}"/>
    <cellStyle name="Input 2 7 4" xfId="13739" xr:uid="{14A316D1-0B8D-44D1-B69C-205594B84C7B}"/>
    <cellStyle name="Input 2 7 4 2" xfId="13740" xr:uid="{0235E085-E60B-4439-ACD0-008B4A866681}"/>
    <cellStyle name="Input 2 7 4 2 2" xfId="13741" xr:uid="{175E44E7-C86E-4642-B400-168B0F1E5413}"/>
    <cellStyle name="Input 2 7 4 2 2 2" xfId="13742" xr:uid="{E7907E3E-F894-42F6-AA11-C03B65A834F4}"/>
    <cellStyle name="Input 2 7 4 2 2 2 2" xfId="13743" xr:uid="{396378E5-9D4D-44E3-9DCA-3ED5E9CB4BED}"/>
    <cellStyle name="Input 2 7 4 2 2 3" xfId="13744" xr:uid="{0CB416D6-5864-4C17-9ADA-C1A3A7BC2789}"/>
    <cellStyle name="Input 2 7 4 2 3" xfId="13745" xr:uid="{4143DE9C-60CE-4EE7-AB75-B63B8D24C668}"/>
    <cellStyle name="Input 2 7 4 2 4" xfId="13746" xr:uid="{DC8AF5F5-D3C4-4A6E-98FC-04E224C36A5F}"/>
    <cellStyle name="Input 2 7 4 3" xfId="13747" xr:uid="{88A98EED-CAF5-4BA8-A772-69040D7B1254}"/>
    <cellStyle name="Input 2 7 4 3 2" xfId="13748" xr:uid="{EBDCB15B-396B-44D4-A553-8964E72DB0E6}"/>
    <cellStyle name="Input 2 7 4 3 2 2" xfId="13749" xr:uid="{A335E8D5-A365-4FBD-99C5-B76F01C5BB0B}"/>
    <cellStyle name="Input 2 7 4 3 3" xfId="13750" xr:uid="{0188C40F-63EB-412B-9413-DD32F815CF45}"/>
    <cellStyle name="Input 2 7 4 4" xfId="13751" xr:uid="{EC1D3897-2E9C-4FEC-AF26-80792ACE32A1}"/>
    <cellStyle name="Input 2 7 4 5" xfId="13752" xr:uid="{B4F8794D-3613-4F2B-BF1C-B2D908CA4B93}"/>
    <cellStyle name="Input 2 7 5" xfId="13753" xr:uid="{434AC838-91F7-45A7-BA2F-42C75AF0DDB6}"/>
    <cellStyle name="Input 2 7 5 2" xfId="13754" xr:uid="{6D9159D2-CC2B-405C-80B7-BE5B23C96642}"/>
    <cellStyle name="Input 2 7 5 2 2" xfId="13755" xr:uid="{8D1FB06B-0B19-4721-9460-DBBD80A16C1D}"/>
    <cellStyle name="Input 2 7 5 2 2 2" xfId="13756" xr:uid="{8A28F370-8324-493D-BD97-7AB1B5560DAB}"/>
    <cellStyle name="Input 2 7 5 2 3" xfId="13757" xr:uid="{C051A9A1-ED63-465D-8C58-5CB458A51DF1}"/>
    <cellStyle name="Input 2 7 5 3" xfId="13758" xr:uid="{C6F93BBE-557A-4ED6-AE19-9EFE41EF4202}"/>
    <cellStyle name="Input 2 7 5 4" xfId="13759" xr:uid="{A6966FA8-F4A0-44ED-869A-52C4D3DEE825}"/>
    <cellStyle name="Input 2 7 6" xfId="13760" xr:uid="{9908CA84-0A14-46A3-8B93-17CE62DF6644}"/>
    <cellStyle name="Input 2 7 6 2" xfId="13761" xr:uid="{348FA4B4-ADD7-4A02-A816-832BD62322A1}"/>
    <cellStyle name="Input 2 7 6 2 2" xfId="13762" xr:uid="{D78A48D5-944A-4F49-A97D-1A3FB3C52FFD}"/>
    <cellStyle name="Input 2 7 6 2 2 2" xfId="13763" xr:uid="{F9725DE5-5795-4B1E-842F-9E782316829D}"/>
    <cellStyle name="Input 2 7 6 2 3" xfId="13764" xr:uid="{9889089C-3275-42DE-9CCD-2722095D0C9A}"/>
    <cellStyle name="Input 2 7 6 3" xfId="13765" xr:uid="{A6F51FD3-076D-44A8-9CAC-BB57F511D2F6}"/>
    <cellStyle name="Input 2 7 6 4" xfId="13766" xr:uid="{B73B2F26-DCD0-4F79-8A48-9ED031E14902}"/>
    <cellStyle name="Input 2 7 7" xfId="13767" xr:uid="{9DBE1401-445E-4AD5-A016-EF9D0801939F}"/>
    <cellStyle name="Input 2 7 7 2" xfId="13768" xr:uid="{28E8C4B3-E0A0-4EC5-930B-32AA08CE58D2}"/>
    <cellStyle name="Input 2 7 7 2 2" xfId="13769" xr:uid="{424B48B4-20F8-4016-ACAB-E384288785D0}"/>
    <cellStyle name="Input 2 7 7 2 2 2" xfId="13770" xr:uid="{9D3166F9-5B30-4849-914E-4A66025065B0}"/>
    <cellStyle name="Input 2 7 7 2 3" xfId="13771" xr:uid="{D7D49E83-B363-43A5-B14D-7412FEBBA787}"/>
    <cellStyle name="Input 2 7 7 3" xfId="13772" xr:uid="{9FE6A886-7773-4B62-9F68-1BA7B2B02A1A}"/>
    <cellStyle name="Input 2 7 7 4" xfId="13773" xr:uid="{03A80EE8-9ED6-4976-9E4E-73EE0A1BB430}"/>
    <cellStyle name="Input 2 7 8" xfId="13774" xr:uid="{71834A8B-6D1D-4D5C-AADF-1AD812124895}"/>
    <cellStyle name="Input 2 7 8 2" xfId="13775" xr:uid="{D31FBDC7-724B-417D-B040-D03D101F6922}"/>
    <cellStyle name="Input 2 7 8 2 2" xfId="13776" xr:uid="{95747238-456D-45BB-B09E-CCA4B12413A6}"/>
    <cellStyle name="Input 2 7 8 2 2 2" xfId="13777" xr:uid="{A617CA0E-144B-46EC-A346-73006FFD42E7}"/>
    <cellStyle name="Input 2 7 8 2 3" xfId="13778" xr:uid="{EA1A1DC3-2321-4FEE-97F6-F8BEFBDCE48C}"/>
    <cellStyle name="Input 2 7 8 3" xfId="13779" xr:uid="{18B7F8FF-8351-4F6F-B852-D3B687E8DB34}"/>
    <cellStyle name="Input 2 7 8 4" xfId="13780" xr:uid="{110E5BA2-498F-4266-A570-6E8DCBDB7BFD}"/>
    <cellStyle name="Input 2 7 9" xfId="13781" xr:uid="{84E4F792-0738-4D91-8C27-50CFD033FB9E}"/>
    <cellStyle name="Input 2 7 9 2" xfId="13782" xr:uid="{D1A7F8E3-C583-467C-BB91-A765C08A6E4D}"/>
    <cellStyle name="Input 2 7 9 2 2" xfId="13783" xr:uid="{12238936-3005-4B61-AF84-364B880FED42}"/>
    <cellStyle name="Input 2 7 9 3" xfId="13784" xr:uid="{A7CB79EB-5A23-4A28-BD42-615B919455D6}"/>
    <cellStyle name="Input 2 7_Subsidy" xfId="13785" xr:uid="{75D77879-A666-45CA-8795-5151819B4B70}"/>
    <cellStyle name="Input 2 8" xfId="13786" xr:uid="{A4F0BBA0-A5D2-46EC-AEE6-043DFB98610B}"/>
    <cellStyle name="Input 2 8 10" xfId="13787" xr:uid="{61FB574B-5E57-4B8F-BEAB-CDE39A8168DF}"/>
    <cellStyle name="Input 2 8 2" xfId="13788" xr:uid="{12069E2C-F115-4364-9808-68B4AA041969}"/>
    <cellStyle name="Input 2 8 2 2" xfId="13789" xr:uid="{6FB87DD8-C406-4FD0-BC14-E7ACA6D36E89}"/>
    <cellStyle name="Input 2 8 2 2 2" xfId="13790" xr:uid="{4B5EDE63-C0A6-4172-B8A3-6430EDB465C8}"/>
    <cellStyle name="Input 2 8 2 2 2 2" xfId="13791" xr:uid="{8C8A8CDF-3341-4426-9B7D-83C16429AF78}"/>
    <cellStyle name="Input 2 8 2 2 3" xfId="13792" xr:uid="{E1C56C4A-CD80-4D70-BAFA-1A4D29612E58}"/>
    <cellStyle name="Input 2 8 2 3" xfId="13793" xr:uid="{D26E1A4A-B6DC-471C-B295-DB697C20D374}"/>
    <cellStyle name="Input 2 8 2 4" xfId="13794" xr:uid="{BEF1F0A7-032C-4832-BAF9-0C98E5A3CF35}"/>
    <cellStyle name="Input 2 8 3" xfId="13795" xr:uid="{39F4BB5A-EB8C-4885-A15A-31D2A196FC5F}"/>
    <cellStyle name="Input 2 8 3 2" xfId="13796" xr:uid="{CB3A7861-4676-4738-AE7D-8F44D4BA095D}"/>
    <cellStyle name="Input 2 8 3 2 2" xfId="13797" xr:uid="{05A95D0B-5B16-40EC-83E1-92C3032BEF9F}"/>
    <cellStyle name="Input 2 8 3 2 2 2" xfId="13798" xr:uid="{A9F593CA-3DF4-4D1F-B5CF-27D525AF7490}"/>
    <cellStyle name="Input 2 8 3 2 3" xfId="13799" xr:uid="{199F79DF-2DEC-4E8E-9095-670C61881385}"/>
    <cellStyle name="Input 2 8 3 3" xfId="13800" xr:uid="{62FBDBDF-5371-4966-9B95-8623B1E7A62B}"/>
    <cellStyle name="Input 2 8 3 4" xfId="13801" xr:uid="{E5C95D49-3913-45F3-A426-252146F37906}"/>
    <cellStyle name="Input 2 8 4" xfId="13802" xr:uid="{BC164A20-68B1-4851-BE20-F396EC131CBE}"/>
    <cellStyle name="Input 2 8 4 2" xfId="13803" xr:uid="{C5F80C7E-0100-47CB-B630-7D3CDEAC8E2F}"/>
    <cellStyle name="Input 2 8 4 2 2" xfId="13804" xr:uid="{F2BDBD50-6A20-47BB-A65B-3D36D4FF8652}"/>
    <cellStyle name="Input 2 8 4 2 2 2" xfId="13805" xr:uid="{8B231D64-4894-498A-A00C-6D4151D97DF5}"/>
    <cellStyle name="Input 2 8 4 2 3" xfId="13806" xr:uid="{00F05128-6A2A-4805-96D5-706446215D75}"/>
    <cellStyle name="Input 2 8 4 3" xfId="13807" xr:uid="{B9CD22AA-9EC8-4251-982D-5BA9FD972F9E}"/>
    <cellStyle name="Input 2 8 4 4" xfId="13808" xr:uid="{C59983CF-7152-4E10-A749-1FBAF3417907}"/>
    <cellStyle name="Input 2 8 5" xfId="13809" xr:uid="{8809EBEB-0279-4001-A052-41E57EC5F7D7}"/>
    <cellStyle name="Input 2 8 5 2" xfId="13810" xr:uid="{CC80949E-251A-4BEB-80FE-97A2511E8A7D}"/>
    <cellStyle name="Input 2 8 5 2 2" xfId="13811" xr:uid="{599A8489-68F7-4CBC-A8E8-7E7BBE5A8535}"/>
    <cellStyle name="Input 2 8 5 2 2 2" xfId="13812" xr:uid="{D4DA4AD6-F784-4BE8-B013-046E3207E0E6}"/>
    <cellStyle name="Input 2 8 5 2 3" xfId="13813" xr:uid="{870BF8A6-A36A-48E5-AF8D-1D3650AB4B54}"/>
    <cellStyle name="Input 2 8 5 3" xfId="13814" xr:uid="{167F88BC-0CC5-4C8A-84A1-C6E08236CC7B}"/>
    <cellStyle name="Input 2 8 5 4" xfId="13815" xr:uid="{A027187E-8243-4DB7-A853-E039B79C8A9F}"/>
    <cellStyle name="Input 2 8 6" xfId="13816" xr:uid="{B7C5FF38-58AD-469D-8441-13C5CD4EB74F}"/>
    <cellStyle name="Input 2 8 6 2" xfId="13817" xr:uid="{EDB2757A-BFD6-4F71-B1B2-6190457F0CEA}"/>
    <cellStyle name="Input 2 8 6 2 2" xfId="13818" xr:uid="{DDB943E2-0877-41FF-BB45-40154FC1A0BC}"/>
    <cellStyle name="Input 2 8 6 2 2 2" xfId="13819" xr:uid="{22F99B53-AE88-476E-B1C5-6D2DCC6B6921}"/>
    <cellStyle name="Input 2 8 6 2 3" xfId="13820" xr:uid="{0113349A-8637-4E03-8256-0A064BEA513E}"/>
    <cellStyle name="Input 2 8 6 3" xfId="13821" xr:uid="{C95FA105-4369-4F69-B7ED-C80B68608C5C}"/>
    <cellStyle name="Input 2 8 6 4" xfId="13822" xr:uid="{27BEEB38-0A3F-47A3-9C81-7FEC930FAEBB}"/>
    <cellStyle name="Input 2 8 7" xfId="13823" xr:uid="{F231BFFD-C32A-4332-902D-8F830889CCEE}"/>
    <cellStyle name="Input 2 8 7 2" xfId="13824" xr:uid="{20E8BA93-92AA-4EE9-BC05-C31A399C178D}"/>
    <cellStyle name="Input 2 8 7 2 2" xfId="13825" xr:uid="{6C4ECF1C-0AC4-425E-90EA-6A4DA5B84FCA}"/>
    <cellStyle name="Input 2 8 7 2 2 2" xfId="13826" xr:uid="{388BB987-8772-4387-87F1-E9E3CAA8416A}"/>
    <cellStyle name="Input 2 8 7 2 3" xfId="13827" xr:uid="{2A37E640-377D-453C-AC4C-27E1DA31BB83}"/>
    <cellStyle name="Input 2 8 7 3" xfId="13828" xr:uid="{5E8E4322-D60E-4DCB-810A-9D3CE8AAB9D6}"/>
    <cellStyle name="Input 2 8 8" xfId="13829" xr:uid="{840B6385-8E2C-4548-8D7B-E951FB5A3199}"/>
    <cellStyle name="Input 2 8 8 2" xfId="13830" xr:uid="{42C842F4-3CF2-4ED0-ABFE-5B85A1DA0434}"/>
    <cellStyle name="Input 2 8 8 2 2" xfId="13831" xr:uid="{ED10F5F8-15E7-4646-96E6-9ED3BDE52E86}"/>
    <cellStyle name="Input 2 8 8 3" xfId="13832" xr:uid="{6B4EDF5C-E63B-439B-A720-EB3A11F02278}"/>
    <cellStyle name="Input 2 8 9" xfId="13833" xr:uid="{AC6DF14D-3BCB-47D0-960E-D11441CFD7A9}"/>
    <cellStyle name="Input 2 9" xfId="13834" xr:uid="{C857BA66-8C2C-4AAD-87DD-AAD8360A26F6}"/>
    <cellStyle name="Input 2 9 2" xfId="13835" xr:uid="{77BE260E-FAE8-40D2-BC57-889653D836CD}"/>
    <cellStyle name="Input 2 9 2 2" xfId="13836" xr:uid="{894F3E89-AB67-4E50-8978-D4CBCADB45ED}"/>
    <cellStyle name="Input 2 9 2 2 2" xfId="13837" xr:uid="{F98794CE-6850-4DFD-BBA4-362D34DC0F00}"/>
    <cellStyle name="Input 2 9 2 2 2 2" xfId="13838" xr:uid="{075B3E21-E8F7-437C-821B-D3763BBDF4D5}"/>
    <cellStyle name="Input 2 9 2 2 3" xfId="13839" xr:uid="{4633BFD3-E24A-4311-9D0D-64085E378E3C}"/>
    <cellStyle name="Input 2 9 2 3" xfId="13840" xr:uid="{B3E3F352-F561-4229-8540-F1E63F54B98E}"/>
    <cellStyle name="Input 2 9 2 4" xfId="13841" xr:uid="{59F7030D-77B8-4719-86B9-F00494CF1DFA}"/>
    <cellStyle name="Input 2 9 3" xfId="13842" xr:uid="{8903B474-BC79-49B8-9CDE-AB316C156F81}"/>
    <cellStyle name="Input 2 9 3 2" xfId="13843" xr:uid="{5985839F-0070-44C9-8CFF-B60F5E4B0FDC}"/>
    <cellStyle name="Input 2 9 3 2 2" xfId="13844" xr:uid="{CBD11379-370F-490A-BDB3-F4FE2849E880}"/>
    <cellStyle name="Input 2 9 3 2 2 2" xfId="13845" xr:uid="{88F301CD-A430-401C-847B-1EE4A9E75682}"/>
    <cellStyle name="Input 2 9 3 2 3" xfId="13846" xr:uid="{9C21A8A1-8D30-45D7-B7F4-BDC6193CBE7E}"/>
    <cellStyle name="Input 2 9 3 3" xfId="13847" xr:uid="{3D58CDED-B056-4123-9D09-B4B263602DBB}"/>
    <cellStyle name="Input 2 9 4" xfId="13848" xr:uid="{88DAF07B-4B4B-42A0-B4E5-0C168C438CCC}"/>
    <cellStyle name="Input 2 9 4 2" xfId="13849" xr:uid="{55A3A731-38CA-4A1B-99E7-13DE62CEC628}"/>
    <cellStyle name="Input 2 9 4 2 2" xfId="13850" xr:uid="{E971FBEC-B180-4365-A2A0-5830058CCAD5}"/>
    <cellStyle name="Input 2 9 4 3" xfId="13851" xr:uid="{C5D24062-D63E-4509-AD6E-B5EB9CA3AD5A}"/>
    <cellStyle name="Input 2 9 5" xfId="13852" xr:uid="{0A896E38-FF00-495A-9224-D841838D0891}"/>
    <cellStyle name="Input 2 9 6" xfId="13853" xr:uid="{0776BEC4-3395-41F7-873D-8FD88A98B7DF}"/>
    <cellStyle name="Input 2_277" xfId="13854" xr:uid="{17C1BA6F-62C4-467A-B5FA-C1CA9300D539}"/>
    <cellStyle name="Input 20" xfId="13855" xr:uid="{0A199A64-C0AF-400E-B142-D1D05C2F41F6}"/>
    <cellStyle name="Input 20 2" xfId="13856" xr:uid="{452A8BC2-831C-42A6-B0A6-9D188B169F83}"/>
    <cellStyle name="Input 20 2 2" xfId="13857" xr:uid="{C413BBE1-AEFB-4A6B-AA89-B714D0648691}"/>
    <cellStyle name="Input 20 2 2 2" xfId="13858" xr:uid="{70F751D5-16FD-4F07-9BC4-B65D605BEDB6}"/>
    <cellStyle name="Input 20 2 3" xfId="13859" xr:uid="{5CD08210-291E-4B34-8322-FAD4346F7DD6}"/>
    <cellStyle name="Input 20 3" xfId="13860" xr:uid="{8B045CAF-135A-4044-B8EB-939D7CB1B937}"/>
    <cellStyle name="Input 20 4" xfId="13861" xr:uid="{26F02C31-FB7D-4E3D-9C77-C619764E510C}"/>
    <cellStyle name="Input 21" xfId="13862" xr:uid="{34900238-DC50-4BCC-B321-50EACE17CDD2}"/>
    <cellStyle name="Input 21 2" xfId="13863" xr:uid="{805C8F0D-DDDB-4F37-928B-4B02D37AABE2}"/>
    <cellStyle name="Input 21 2 2" xfId="13864" xr:uid="{FED4F115-AADB-4E0A-B902-F23DF74C3005}"/>
    <cellStyle name="Input 21 2 2 2" xfId="13865" xr:uid="{2B2E77ED-4E88-4D52-843E-3CFC88785209}"/>
    <cellStyle name="Input 21 2 3" xfId="13866" xr:uid="{A354865E-6D1B-4BE2-9F49-A0B1B0CF2CB4}"/>
    <cellStyle name="Input 21 3" xfId="13867" xr:uid="{F2AF96C9-0DB0-4492-A6FD-C0732029D3F1}"/>
    <cellStyle name="Input 21 4" xfId="13868" xr:uid="{B0B9933A-1A22-43CA-8FB4-0A01E1EB2535}"/>
    <cellStyle name="Input 22" xfId="13869" xr:uid="{BB12A371-8CDF-4C62-A0A7-7FD3828A8680}"/>
    <cellStyle name="Input 22 2" xfId="13870" xr:uid="{15A1F9D4-23F4-498E-B8E9-16EECEEC5C4A}"/>
    <cellStyle name="Input 22 2 2" xfId="13871" xr:uid="{21B7F7EE-B905-4A69-8CAC-EB26C02BADD9}"/>
    <cellStyle name="Input 22 2 2 2" xfId="13872" xr:uid="{8A19004C-BAD7-40AF-9F47-675DC1ADF79F}"/>
    <cellStyle name="Input 22 2 3" xfId="13873" xr:uid="{C3B95514-C8F0-4AA8-AF60-0CDA2B9CEE19}"/>
    <cellStyle name="Input 22 3" xfId="13874" xr:uid="{08918EB7-C4B9-4D8B-B354-49C11CE7D9E1}"/>
    <cellStyle name="Input 22 4" xfId="13875" xr:uid="{5A9A7F5F-A67E-4506-ADC0-6A3ECE9264BC}"/>
    <cellStyle name="Input 23" xfId="13876" xr:uid="{1146B0BC-4D51-4721-8367-FC2249B3363F}"/>
    <cellStyle name="Input 23 2" xfId="13877" xr:uid="{5BF4BCCC-6EB4-427E-AB7B-F227047AF283}"/>
    <cellStyle name="Input 23 2 2" xfId="13878" xr:uid="{C83753D7-BF66-4AD1-8F57-B261D0A24915}"/>
    <cellStyle name="Input 23 2 2 2" xfId="13879" xr:uid="{68AA324B-2BE7-4043-B8AC-14EFB1E5D87F}"/>
    <cellStyle name="Input 23 2 3" xfId="13880" xr:uid="{AB814436-CCE9-477D-A44D-2309E5738ACC}"/>
    <cellStyle name="Input 23 3" xfId="13881" xr:uid="{6B1FCECC-1A0F-4560-A7B7-38582EC45847}"/>
    <cellStyle name="Input 23 4" xfId="13882" xr:uid="{6DF313FD-D574-424E-9015-504394279086}"/>
    <cellStyle name="Input 24" xfId="13883" xr:uid="{1B5ACA55-492F-4D0E-A189-43D50358041C}"/>
    <cellStyle name="Input 24 2" xfId="13884" xr:uid="{43D21797-D382-41A1-92F8-797986D164B0}"/>
    <cellStyle name="Input 24 2 2" xfId="13885" xr:uid="{9D0F293F-F76A-4B44-AC39-6FCB103E355F}"/>
    <cellStyle name="Input 24 2 2 2" xfId="13886" xr:uid="{351C1B0A-CAF8-483B-B0FF-AD84ED832A40}"/>
    <cellStyle name="Input 24 2 3" xfId="13887" xr:uid="{FCD347C7-30E2-47FA-B017-0B826C1B36A4}"/>
    <cellStyle name="Input 24 3" xfId="13888" xr:uid="{43BB5139-DC22-4D37-9F17-7049B0EC0CBB}"/>
    <cellStyle name="Input 24 4" xfId="13889" xr:uid="{22C62753-978B-4EB5-A3E7-57E275957E07}"/>
    <cellStyle name="Input 25" xfId="13890" xr:uid="{A311E41B-1787-452D-AACA-651BA939A5D8}"/>
    <cellStyle name="Input 25 2" xfId="13891" xr:uid="{9092127B-8319-4BD5-84B0-E5D6B1758F12}"/>
    <cellStyle name="Input 25 2 2" xfId="13892" xr:uid="{0DC31F15-A181-4289-A462-675D4384C943}"/>
    <cellStyle name="Input 25 2 2 2" xfId="13893" xr:uid="{6EB4FD72-8574-4504-85CD-936B519E9391}"/>
    <cellStyle name="Input 25 2 3" xfId="13894" xr:uid="{018DD096-1072-4F37-8E86-6D550E92F068}"/>
    <cellStyle name="Input 25 3" xfId="13895" xr:uid="{F73948D8-B6A8-4D46-9D3F-738CB12AA219}"/>
    <cellStyle name="Input 25 4" xfId="13896" xr:uid="{83580233-183C-49C5-AEBA-75ED1324ECE8}"/>
    <cellStyle name="Input 26" xfId="13897" xr:uid="{149A0557-70FC-4ACE-9FD1-C6B0A6FF9AA7}"/>
    <cellStyle name="Input 26 2" xfId="13898" xr:uid="{56F28EF9-4072-478F-9D66-8E156287819F}"/>
    <cellStyle name="Input 26 2 2" xfId="13899" xr:uid="{07A15E89-1501-4BE0-89C1-272D512F91C1}"/>
    <cellStyle name="Input 26 2 2 2" xfId="13900" xr:uid="{5CAD23BE-0EBC-4C0B-82E2-953BCCEB6841}"/>
    <cellStyle name="Input 26 2 3" xfId="13901" xr:uid="{12C46376-0C08-4C36-A47B-4F86A90F25F9}"/>
    <cellStyle name="Input 26 3" xfId="13902" xr:uid="{79611E42-B3AC-4BF0-9F36-E3D52765614A}"/>
    <cellStyle name="Input 26 4" xfId="13903" xr:uid="{DECDE02A-0A4D-4D7E-942E-4E2E435D4B70}"/>
    <cellStyle name="Input 27" xfId="13904" xr:uid="{6A854E55-4DE4-43C8-AD8C-3ADAAC492341}"/>
    <cellStyle name="Input 27 2" xfId="13905" xr:uid="{DA17801C-0A0B-474B-B3C1-4514B29A2387}"/>
    <cellStyle name="Input 27 2 2" xfId="13906" xr:uid="{1BEB5A40-E646-4354-B20F-55CC848CAB00}"/>
    <cellStyle name="Input 27 2 2 2" xfId="13907" xr:uid="{3CAA274C-657B-493F-AA7C-D5323B01689D}"/>
    <cellStyle name="Input 27 2 3" xfId="13908" xr:uid="{918010E0-0A02-43C0-8A91-28819CA94B4D}"/>
    <cellStyle name="Input 27 3" xfId="13909" xr:uid="{34993BBF-1172-4B52-A36D-10414D7BCA0B}"/>
    <cellStyle name="Input 27 4" xfId="13910" xr:uid="{528D4150-CA94-46E8-A46F-C00CCA853376}"/>
    <cellStyle name="Input 28" xfId="13911" xr:uid="{3FCB62D0-6D03-461A-87CB-669B09C861B5}"/>
    <cellStyle name="Input 28 2" xfId="13912" xr:uid="{51E6ECB4-3337-4064-BCF6-B81A5E6347A6}"/>
    <cellStyle name="Input 28 2 2" xfId="13913" xr:uid="{4A564EB4-1FE0-4049-9438-A76EE28004C3}"/>
    <cellStyle name="Input 28 2 2 2" xfId="13914" xr:uid="{E67BA116-9510-41B6-8F09-E7F122362F06}"/>
    <cellStyle name="Input 28 2 3" xfId="13915" xr:uid="{6769C5C7-2022-4BC6-902B-558B1F79CA7E}"/>
    <cellStyle name="Input 28 3" xfId="13916" xr:uid="{48495DED-F0DA-4BEE-B325-087FCF89E9D6}"/>
    <cellStyle name="Input 28 4" xfId="13917" xr:uid="{666E3061-B603-4379-9F20-8B44BD05EE71}"/>
    <cellStyle name="Input 29" xfId="13918" xr:uid="{7BD2DA92-30A9-43F3-BE87-C37BCDFE8BA9}"/>
    <cellStyle name="Input 29 2" xfId="13919" xr:uid="{5A8A1C46-B47C-4DC2-B0DE-9918256314D7}"/>
    <cellStyle name="Input 29 2 2" xfId="13920" xr:uid="{F6BA71E0-34BC-42E7-A8B0-5CADECDFD434}"/>
    <cellStyle name="Input 29 2 2 2" xfId="13921" xr:uid="{63570B93-EC56-4CCF-8CDE-732152EC6177}"/>
    <cellStyle name="Input 29 2 3" xfId="13922" xr:uid="{B544C7B4-45BC-4595-B28D-4FA3840A496A}"/>
    <cellStyle name="Input 29 3" xfId="13923" xr:uid="{BA82524D-6292-49C9-9BD9-CF4799EECEF8}"/>
    <cellStyle name="Input 29 4" xfId="13924" xr:uid="{EA6C888B-E18D-4ED2-9F5A-981B139CD46F}"/>
    <cellStyle name="Input 3" xfId="13925" xr:uid="{5BDFF438-824E-46A7-B552-1887BBF59474}"/>
    <cellStyle name="Input 3 10" xfId="13926" xr:uid="{50AF82A7-9A3A-48AD-8285-05C75C15FC41}"/>
    <cellStyle name="Input 3 10 10" xfId="13927" xr:uid="{F0642A84-3751-4935-A453-2D6C87A02441}"/>
    <cellStyle name="Input 3 10 2" xfId="13928" xr:uid="{A0D97AC0-8FA4-429E-B8EB-2035BF9091E0}"/>
    <cellStyle name="Input 3 10 2 2" xfId="13929" xr:uid="{5C86928A-B3DA-4AB9-A5D9-C63C70083199}"/>
    <cellStyle name="Input 3 10 2 2 2" xfId="13930" xr:uid="{7C107612-74A5-4661-A061-16A7FE08FFFC}"/>
    <cellStyle name="Input 3 10 2 2 2 2" xfId="13931" xr:uid="{E71E661F-8357-403B-BEE2-4BCB0AA62DD6}"/>
    <cellStyle name="Input 3 10 2 2 2 2 2" xfId="13932" xr:uid="{045F2DB3-9B6F-44EB-A146-940A2812E842}"/>
    <cellStyle name="Input 3 10 2 2 2 3" xfId="13933" xr:uid="{7160122C-295F-4B79-8282-CD4293F76D7A}"/>
    <cellStyle name="Input 3 10 2 2 3" xfId="13934" xr:uid="{26F7ED4F-794A-4BD0-ADCB-3008D735CB54}"/>
    <cellStyle name="Input 3 10 2 2 4" xfId="13935" xr:uid="{A42CD460-B333-4F8B-BCC9-98DF62E99E45}"/>
    <cellStyle name="Input 3 10 2 3" xfId="13936" xr:uid="{22E22B39-7FB8-4760-A2F1-F5F48BD0139F}"/>
    <cellStyle name="Input 3 10 2 3 2" xfId="13937" xr:uid="{AB41A8BE-D9DD-4EAA-BA5E-81913A7A0D92}"/>
    <cellStyle name="Input 3 10 2 3 2 2" xfId="13938" xr:uid="{12C4299F-2E12-41F3-8FB6-30FC64E15448}"/>
    <cellStyle name="Input 3 10 2 3 2 2 2" xfId="13939" xr:uid="{EBEC0D86-8B48-4D1B-AC74-75C30E3F3DAB}"/>
    <cellStyle name="Input 3 10 2 3 2 3" xfId="13940" xr:uid="{699524A6-D7B3-4C3E-AEA7-66374514A5FF}"/>
    <cellStyle name="Input 3 10 2 3 3" xfId="13941" xr:uid="{A1EF8192-4765-43E9-BBEB-85B43C23D1DB}"/>
    <cellStyle name="Input 3 10 2 3 4" xfId="13942" xr:uid="{414740C3-FA09-4234-89A2-AA79C49ABC52}"/>
    <cellStyle name="Input 3 10 2 4" xfId="13943" xr:uid="{68A28669-3F88-44E4-8F37-0A99CD8824DA}"/>
    <cellStyle name="Input 3 10 2 4 2" xfId="13944" xr:uid="{DDA1D567-31A3-42EE-B5AA-2B6B9A13A593}"/>
    <cellStyle name="Input 3 10 2 4 2 2" xfId="13945" xr:uid="{D42ED024-FD73-4BE9-A44C-250B677C9134}"/>
    <cellStyle name="Input 3 10 2 4 2 2 2" xfId="13946" xr:uid="{30B05D9C-BB86-42CE-A56C-4B88DD910493}"/>
    <cellStyle name="Input 3 10 2 4 2 3" xfId="13947" xr:uid="{708600F4-CFF7-4BF7-995B-79E83F75F4B6}"/>
    <cellStyle name="Input 3 10 2 4 3" xfId="13948" xr:uid="{5EF01780-D18A-4618-AA97-55E662B4FE10}"/>
    <cellStyle name="Input 3 10 2 4 4" xfId="13949" xr:uid="{6765A27C-5BEE-4EE1-87D7-35C13740B821}"/>
    <cellStyle name="Input 3 10 2 5" xfId="13950" xr:uid="{33AEB30F-4BF5-4926-9700-8E964221DFA9}"/>
    <cellStyle name="Input 3 10 2 5 2" xfId="13951" xr:uid="{BC92A395-E256-4293-95A2-0F59BF9D63BA}"/>
    <cellStyle name="Input 3 10 2 5 2 2" xfId="13952" xr:uid="{4D78D3FB-99B2-42A4-BC51-AD19BE23A09C}"/>
    <cellStyle name="Input 3 10 2 5 2 2 2" xfId="13953" xr:uid="{98E4FC2B-1EB5-4B7B-B753-830303DD084F}"/>
    <cellStyle name="Input 3 10 2 5 2 3" xfId="13954" xr:uid="{7A87238C-6CED-4907-943F-038407548553}"/>
    <cellStyle name="Input 3 10 2 5 3" xfId="13955" xr:uid="{757E2020-0A3A-4C79-8597-AB86268E58EA}"/>
    <cellStyle name="Input 3 10 2 5 4" xfId="13956" xr:uid="{620464A0-4C21-4E06-A3D5-823BC7ADC944}"/>
    <cellStyle name="Input 3 10 2 6" xfId="13957" xr:uid="{F8C5BF27-9EED-447D-ADA7-75F93E5A6DCF}"/>
    <cellStyle name="Input 3 10 2 6 2" xfId="13958" xr:uid="{BF5FDDCF-A277-46E7-B407-874BB313F668}"/>
    <cellStyle name="Input 3 10 2 6 2 2" xfId="13959" xr:uid="{BE12B1FB-E315-466C-B9D9-04E84D2832ED}"/>
    <cellStyle name="Input 3 10 2 6 2 2 2" xfId="13960" xr:uid="{435BFB35-8B65-4720-A6AD-9B9EB76DCC00}"/>
    <cellStyle name="Input 3 10 2 6 2 3" xfId="13961" xr:uid="{CE737360-A10E-492D-A976-2209B56A32DE}"/>
    <cellStyle name="Input 3 10 2 6 3" xfId="13962" xr:uid="{408BC2BB-066B-43E8-81D6-4AE10B0C6FA6}"/>
    <cellStyle name="Input 3 10 2 6 4" xfId="13963" xr:uid="{329E1EB2-0A81-4A2E-87F4-0E405853BC43}"/>
    <cellStyle name="Input 3 10 2 7" xfId="13964" xr:uid="{282B223A-BCB7-49FA-8C5A-89510E004DB9}"/>
    <cellStyle name="Input 3 10 2 7 2" xfId="13965" xr:uid="{06150CF2-DEAE-4E4D-8971-90A60B394624}"/>
    <cellStyle name="Input 3 10 2 7 2 2" xfId="13966" xr:uid="{F13980FD-82EF-4EA8-BD07-1AADCC22E79C}"/>
    <cellStyle name="Input 3 10 2 7 3" xfId="13967" xr:uid="{94278FF7-52B1-4D29-A962-F3EBAF9BE27B}"/>
    <cellStyle name="Input 3 10 2 8" xfId="13968" xr:uid="{CFDCFE65-F1EB-4C57-A6FD-784B7D542514}"/>
    <cellStyle name="Input 3 10 2 9" xfId="13969" xr:uid="{F091C601-A5AA-4D66-8452-CF2DB27A9B50}"/>
    <cellStyle name="Input 3 10 3" xfId="13970" xr:uid="{43916C52-E6A8-4AAF-A475-4C65ABFB60BD}"/>
    <cellStyle name="Input 3 10 3 2" xfId="13971" xr:uid="{E01F133B-EA07-4036-B753-5F6D1ABBBAA7}"/>
    <cellStyle name="Input 3 10 3 2 2" xfId="13972" xr:uid="{0C542892-57AA-4027-BB94-E8C70F2B2326}"/>
    <cellStyle name="Input 3 10 3 2 2 2" xfId="13973" xr:uid="{A60BB1F8-774C-44C0-884B-143322744548}"/>
    <cellStyle name="Input 3 10 3 2 2 2 2" xfId="13974" xr:uid="{0C1E1463-22E8-433A-987F-CC409AE0349E}"/>
    <cellStyle name="Input 3 10 3 2 2 3" xfId="13975" xr:uid="{180C0E64-F506-4748-A199-73C669BD8B7E}"/>
    <cellStyle name="Input 3 10 3 2 3" xfId="13976" xr:uid="{3A1B3665-07C7-437D-A616-AD4DB9314233}"/>
    <cellStyle name="Input 3 10 3 2 4" xfId="13977" xr:uid="{96AA26BD-1762-4AE7-9254-CCBB2E64790E}"/>
    <cellStyle name="Input 3 10 3 3" xfId="13978" xr:uid="{6C355537-9BA1-44BE-8D33-7166FF057AA7}"/>
    <cellStyle name="Input 3 10 3 3 2" xfId="13979" xr:uid="{A389929D-609E-4D9D-9092-D7DE22CF2DC4}"/>
    <cellStyle name="Input 3 10 3 3 2 2" xfId="13980" xr:uid="{6150C19F-A68F-4AE4-BAC6-A0CA6533D164}"/>
    <cellStyle name="Input 3 10 3 3 3" xfId="13981" xr:uid="{ED7B491E-44F2-40A9-891B-85143AC10C3A}"/>
    <cellStyle name="Input 3 10 3 4" xfId="13982" xr:uid="{81579570-5C6C-4B35-BE9D-048605E4EDA0}"/>
    <cellStyle name="Input 3 10 3 5" xfId="13983" xr:uid="{EF8A28B2-2748-4F73-89D6-C4ADEC0EC903}"/>
    <cellStyle name="Input 3 10 4" xfId="13984" xr:uid="{80ED80A6-90C1-4AC0-96F3-27D63569F89A}"/>
    <cellStyle name="Input 3 10 4 2" xfId="13985" xr:uid="{0271382F-B74A-4744-BBB2-2100770CBCB3}"/>
    <cellStyle name="Input 3 10 4 2 2" xfId="13986" xr:uid="{16294509-BE21-454E-8392-E72DAAA2D2B5}"/>
    <cellStyle name="Input 3 10 4 2 2 2" xfId="13987" xr:uid="{69F1E614-9DF0-45F9-8DBE-AE7F6DC4495C}"/>
    <cellStyle name="Input 3 10 4 2 3" xfId="13988" xr:uid="{B19716CF-73DF-4DDF-9105-1DEBF68B73A0}"/>
    <cellStyle name="Input 3 10 4 3" xfId="13989" xr:uid="{9ECDDA2F-ACB3-48DC-AD66-982E9F284E74}"/>
    <cellStyle name="Input 3 10 4 4" xfId="13990" xr:uid="{8E63649A-7CDB-439A-B160-46F3BC8E4E7E}"/>
    <cellStyle name="Input 3 10 5" xfId="13991" xr:uid="{D6E29197-4457-43D2-BD7F-303789DCA01C}"/>
    <cellStyle name="Input 3 10 5 2" xfId="13992" xr:uid="{CCF8F973-A21C-437B-BDB7-5B76E580824F}"/>
    <cellStyle name="Input 3 10 5 2 2" xfId="13993" xr:uid="{E47FA847-92D4-4C01-B5A2-8AF822E9D73A}"/>
    <cellStyle name="Input 3 10 5 2 2 2" xfId="13994" xr:uid="{9EA0146D-5A4A-4905-9F2F-4A62F4D7A4FD}"/>
    <cellStyle name="Input 3 10 5 2 3" xfId="13995" xr:uid="{55047F78-7D33-4716-926A-EDF836705A66}"/>
    <cellStyle name="Input 3 10 5 3" xfId="13996" xr:uid="{D3BB5EFE-C523-4B48-BAF0-297AD3E69307}"/>
    <cellStyle name="Input 3 10 5 4" xfId="13997" xr:uid="{FEAAD21F-4034-4E0D-AA95-0E3B7945DD20}"/>
    <cellStyle name="Input 3 10 6" xfId="13998" xr:uid="{E0987A12-4AFC-4635-8B5F-79195C6D752B}"/>
    <cellStyle name="Input 3 10 6 2" xfId="13999" xr:uid="{09D0C75F-68F3-4BA0-93F6-31531F71F54E}"/>
    <cellStyle name="Input 3 10 6 2 2" xfId="14000" xr:uid="{8AEEC2B6-36AF-4FE8-9DFF-48E1D6941C01}"/>
    <cellStyle name="Input 3 10 6 2 2 2" xfId="14001" xr:uid="{43E79746-8DE2-4214-A1AA-BD0668C7B9D1}"/>
    <cellStyle name="Input 3 10 6 2 3" xfId="14002" xr:uid="{5B960FF7-A236-459C-B507-861833D0156E}"/>
    <cellStyle name="Input 3 10 6 3" xfId="14003" xr:uid="{ADED09D3-CBDE-45BB-AC9F-C3F6B003CE15}"/>
    <cellStyle name="Input 3 10 6 4" xfId="14004" xr:uid="{C412AA34-E0D9-4E47-8C02-4090F635D143}"/>
    <cellStyle name="Input 3 10 7" xfId="14005" xr:uid="{4FA4630E-5D7E-4B2D-B69A-50ECF90A3896}"/>
    <cellStyle name="Input 3 10 7 2" xfId="14006" xr:uid="{5B884A2B-C324-40B1-B586-609AD704E4C9}"/>
    <cellStyle name="Input 3 10 7 2 2" xfId="14007" xr:uid="{A837BA13-3EB0-4739-887D-76D9476C0B04}"/>
    <cellStyle name="Input 3 10 7 2 2 2" xfId="14008" xr:uid="{91705F9F-D55B-473E-A805-C9EAFE324DBC}"/>
    <cellStyle name="Input 3 10 7 2 3" xfId="14009" xr:uid="{AF63E2CC-759D-4AC2-8736-2C0F4E1AA6E9}"/>
    <cellStyle name="Input 3 10 7 3" xfId="14010" xr:uid="{02E6F9C8-5072-4FB2-8C2C-DE7C2F469BD7}"/>
    <cellStyle name="Input 3 10 7 4" xfId="14011" xr:uid="{CA43D85B-41ED-4B64-8A18-389EB5BCBAD7}"/>
    <cellStyle name="Input 3 10 8" xfId="14012" xr:uid="{F4E555A9-59B3-4DDF-BD8D-9F07E874BB9D}"/>
    <cellStyle name="Input 3 10 8 2" xfId="14013" xr:uid="{38A03122-B9F5-4654-B160-816058516ECF}"/>
    <cellStyle name="Input 3 10 8 2 2" xfId="14014" xr:uid="{568C0B16-8AEB-4689-B6F4-2D9865A4A0AB}"/>
    <cellStyle name="Input 3 10 8 3" xfId="14015" xr:uid="{4F7C5CF5-57B8-4084-BFDD-975688256523}"/>
    <cellStyle name="Input 3 10 9" xfId="14016" xr:uid="{5E66AA02-4C3B-486F-8D18-17F31A1E68E5}"/>
    <cellStyle name="Input 3 11" xfId="14017" xr:uid="{A62B33FB-D160-4D0E-8422-C96119402C8A}"/>
    <cellStyle name="Input 3 11 10" xfId="14018" xr:uid="{7C376C1B-103C-4C74-9A04-BD2D167EB4DF}"/>
    <cellStyle name="Input 3 11 2" xfId="14019" xr:uid="{580CF9D4-4EE0-4A6A-8CAB-42311A435781}"/>
    <cellStyle name="Input 3 11 2 2" xfId="14020" xr:uid="{0D74A606-236D-4242-B2F1-B214F3581AE7}"/>
    <cellStyle name="Input 3 11 2 2 2" xfId="14021" xr:uid="{185F83B7-3E5E-43EF-A5EB-077DD5C61409}"/>
    <cellStyle name="Input 3 11 2 2 2 2" xfId="14022" xr:uid="{094938F5-4D0D-4045-B35D-924F912AB10D}"/>
    <cellStyle name="Input 3 11 2 2 2 2 2" xfId="14023" xr:uid="{ED037D69-8E61-44E6-AA79-57486033D083}"/>
    <cellStyle name="Input 3 11 2 2 2 3" xfId="14024" xr:uid="{088DE4AA-0E44-49DA-9798-6AA3693D17A5}"/>
    <cellStyle name="Input 3 11 2 2 3" xfId="14025" xr:uid="{5788D462-C4B7-4CB6-9441-4CA9905D18F2}"/>
    <cellStyle name="Input 3 11 2 2 4" xfId="14026" xr:uid="{779C0CDD-9CB2-4D96-A97C-341037955165}"/>
    <cellStyle name="Input 3 11 2 3" xfId="14027" xr:uid="{859D0F45-6A6C-4986-9272-8A7CD445C823}"/>
    <cellStyle name="Input 3 11 2 3 2" xfId="14028" xr:uid="{DFB1ABFD-F228-4CB8-901A-2FD64276AB6D}"/>
    <cellStyle name="Input 3 11 2 3 2 2" xfId="14029" xr:uid="{9BFA2CDE-AD7B-4A35-AB7B-EA7B0F7088B9}"/>
    <cellStyle name="Input 3 11 2 3 2 2 2" xfId="14030" xr:uid="{6309BDA2-1B02-4CDD-A6D8-CA1975C561A6}"/>
    <cellStyle name="Input 3 11 2 3 2 3" xfId="14031" xr:uid="{B2B36B74-8B19-41EE-B57A-0DF127186A7F}"/>
    <cellStyle name="Input 3 11 2 3 3" xfId="14032" xr:uid="{605A28AB-8B92-4211-A769-24D4451FD4F9}"/>
    <cellStyle name="Input 3 11 2 3 4" xfId="14033" xr:uid="{B8CE69E5-CDFB-436B-A2D7-C9FFCB54D9E6}"/>
    <cellStyle name="Input 3 11 2 4" xfId="14034" xr:uid="{DCE5EAC9-5B20-403C-8D36-2A20436F9B37}"/>
    <cellStyle name="Input 3 11 2 4 2" xfId="14035" xr:uid="{281A5AE3-C3B4-4664-AA62-ADC03ABDBA9C}"/>
    <cellStyle name="Input 3 11 2 4 2 2" xfId="14036" xr:uid="{C2C3F539-9CD8-40F5-9EAC-51B3A0C408A0}"/>
    <cellStyle name="Input 3 11 2 4 2 2 2" xfId="14037" xr:uid="{794A343F-8004-4F63-A3AE-08CA3D973DCF}"/>
    <cellStyle name="Input 3 11 2 4 2 3" xfId="14038" xr:uid="{E0F61258-6CC8-4DCA-9A92-CED885BAB014}"/>
    <cellStyle name="Input 3 11 2 4 3" xfId="14039" xr:uid="{41062CED-6E17-4D6A-82B7-30EB4C10A3F8}"/>
    <cellStyle name="Input 3 11 2 4 4" xfId="14040" xr:uid="{550017CD-3A70-4D23-AB4F-E320A91AD1A9}"/>
    <cellStyle name="Input 3 11 2 5" xfId="14041" xr:uid="{EF88D3E0-7B6B-4600-8024-5994FF387FAC}"/>
    <cellStyle name="Input 3 11 2 5 2" xfId="14042" xr:uid="{8E584776-8E7D-471D-BFE7-676F535AE6F5}"/>
    <cellStyle name="Input 3 11 2 5 2 2" xfId="14043" xr:uid="{187E84C1-804E-493E-9A20-2FBE527E7B05}"/>
    <cellStyle name="Input 3 11 2 5 2 2 2" xfId="14044" xr:uid="{7B1B381C-1CA4-42FB-B0FE-58475D0547C4}"/>
    <cellStyle name="Input 3 11 2 5 2 3" xfId="14045" xr:uid="{585879A1-28C7-40FC-89D0-216DE463D26C}"/>
    <cellStyle name="Input 3 11 2 5 3" xfId="14046" xr:uid="{791695AA-7B3E-411D-BC19-1F899960D166}"/>
    <cellStyle name="Input 3 11 2 5 4" xfId="14047" xr:uid="{802EE62B-5B32-4AD9-8F61-ECB6827044C1}"/>
    <cellStyle name="Input 3 11 2 6" xfId="14048" xr:uid="{DDD94C8B-5A5C-4FB4-8F1A-762D187F7268}"/>
    <cellStyle name="Input 3 11 2 6 2" xfId="14049" xr:uid="{EAEC56B3-5945-4BC7-9C60-90ED48CA74B8}"/>
    <cellStyle name="Input 3 11 2 6 2 2" xfId="14050" xr:uid="{A51F663F-0636-41B5-958A-1D4FE6102240}"/>
    <cellStyle name="Input 3 11 2 6 2 2 2" xfId="14051" xr:uid="{807F695D-5A1D-42DD-9837-093736371EFE}"/>
    <cellStyle name="Input 3 11 2 6 2 3" xfId="14052" xr:uid="{4D023D49-128E-4CEE-A1CF-E59572B8F473}"/>
    <cellStyle name="Input 3 11 2 6 3" xfId="14053" xr:uid="{17C60E70-822A-4FD1-9411-6E37278FA8C4}"/>
    <cellStyle name="Input 3 11 2 6 4" xfId="14054" xr:uid="{806CB75B-BFE7-4AFF-9D47-C35DF819E8F4}"/>
    <cellStyle name="Input 3 11 2 7" xfId="14055" xr:uid="{92B2D385-E947-4F77-84C9-9E3B7E06C157}"/>
    <cellStyle name="Input 3 11 2 7 2" xfId="14056" xr:uid="{63935424-962A-4A5D-8738-F3BBBFCC2C60}"/>
    <cellStyle name="Input 3 11 2 7 2 2" xfId="14057" xr:uid="{634B2667-220D-4E47-A2CE-2A6A4A110330}"/>
    <cellStyle name="Input 3 11 2 7 3" xfId="14058" xr:uid="{879A1B69-9614-4E95-8475-587C4978B4B9}"/>
    <cellStyle name="Input 3 11 2 8" xfId="14059" xr:uid="{B5D09F94-6C78-4416-A70B-44BB8CA2F86A}"/>
    <cellStyle name="Input 3 11 2 9" xfId="14060" xr:uid="{FC34E390-32EF-48BC-8DC7-2C105FF475B4}"/>
    <cellStyle name="Input 3 11 3" xfId="14061" xr:uid="{988FE9D4-1B99-45D3-A5A3-357BF7F1E138}"/>
    <cellStyle name="Input 3 11 3 2" xfId="14062" xr:uid="{79C3B18A-7EF2-46A8-9856-D64B1AA637AA}"/>
    <cellStyle name="Input 3 11 3 2 2" xfId="14063" xr:uid="{CB9AEA07-5B47-490F-95E9-C33803DA9CF4}"/>
    <cellStyle name="Input 3 11 3 2 2 2" xfId="14064" xr:uid="{432437F5-0A21-4138-A3DF-F77D24FC5128}"/>
    <cellStyle name="Input 3 11 3 2 2 2 2" xfId="14065" xr:uid="{B383AF0E-E236-4D2C-A3D1-9737BF604C44}"/>
    <cellStyle name="Input 3 11 3 2 2 3" xfId="14066" xr:uid="{611155B2-7CA5-43C0-BD4C-49EBBFB2D7CD}"/>
    <cellStyle name="Input 3 11 3 2 3" xfId="14067" xr:uid="{8B647D06-2E45-4E13-A8EC-A8BF57459FE4}"/>
    <cellStyle name="Input 3 11 3 2 4" xfId="14068" xr:uid="{2043F1FF-F63A-4DEA-884C-3D56C3A7AD6B}"/>
    <cellStyle name="Input 3 11 3 3" xfId="14069" xr:uid="{98D7301B-B391-420E-8CB6-9600118E08EC}"/>
    <cellStyle name="Input 3 11 3 3 2" xfId="14070" xr:uid="{2623A0B4-7E4C-4FE6-963E-BF8BB7CB6271}"/>
    <cellStyle name="Input 3 11 3 3 2 2" xfId="14071" xr:uid="{E70603F8-21CF-4E25-BDC6-A3737FB32F03}"/>
    <cellStyle name="Input 3 11 3 3 3" xfId="14072" xr:uid="{70BEA2AC-223D-4B40-ACAA-2807B456E1CD}"/>
    <cellStyle name="Input 3 11 3 4" xfId="14073" xr:uid="{CF4701F1-3F98-4D4B-9F6D-08F5740A56BA}"/>
    <cellStyle name="Input 3 11 3 5" xfId="14074" xr:uid="{FCD96AC1-133D-4D3D-A7BD-B7FE6966917B}"/>
    <cellStyle name="Input 3 11 4" xfId="14075" xr:uid="{D24B8AAF-CB3B-4EBB-BBC9-4FF79A82A980}"/>
    <cellStyle name="Input 3 11 4 2" xfId="14076" xr:uid="{9399D0AC-1B14-4FF7-9E89-5F27172579E5}"/>
    <cellStyle name="Input 3 11 4 2 2" xfId="14077" xr:uid="{046D618A-C973-4D11-9ADC-5088541460C9}"/>
    <cellStyle name="Input 3 11 4 2 2 2" xfId="14078" xr:uid="{2F59C7D0-B2B9-4A5A-AFAC-D8330E30ED36}"/>
    <cellStyle name="Input 3 11 4 2 3" xfId="14079" xr:uid="{F92DAE38-DBB3-4CA7-9F49-062129EA59D7}"/>
    <cellStyle name="Input 3 11 4 3" xfId="14080" xr:uid="{26BAF879-3AB9-404F-BE1E-646E6806A8AC}"/>
    <cellStyle name="Input 3 11 4 4" xfId="14081" xr:uid="{7F5682E2-03C6-475B-B099-22025E1FA7D6}"/>
    <cellStyle name="Input 3 11 5" xfId="14082" xr:uid="{D43E1CC2-2F03-4523-A3F0-F768F8BAC48B}"/>
    <cellStyle name="Input 3 11 5 2" xfId="14083" xr:uid="{C7754D07-5FA6-4831-B5F6-0E18B0415747}"/>
    <cellStyle name="Input 3 11 5 2 2" xfId="14084" xr:uid="{0B5B6CE1-9961-47D3-B235-074F8256A36D}"/>
    <cellStyle name="Input 3 11 5 2 2 2" xfId="14085" xr:uid="{911BE35C-75D4-48BB-9CBA-734872D3BD2D}"/>
    <cellStyle name="Input 3 11 5 2 3" xfId="14086" xr:uid="{0C33143E-C38A-4C1F-B91C-26FF73DFA8EA}"/>
    <cellStyle name="Input 3 11 5 3" xfId="14087" xr:uid="{CFCB6F1C-8693-40E0-B79D-38389FCEB8D8}"/>
    <cellStyle name="Input 3 11 5 4" xfId="14088" xr:uid="{851AA151-7F37-4636-A887-31A1271B8CB1}"/>
    <cellStyle name="Input 3 11 6" xfId="14089" xr:uid="{FA7E8128-6449-49E4-8F36-B0DA4A2DF10D}"/>
    <cellStyle name="Input 3 11 6 2" xfId="14090" xr:uid="{A23FB173-2DFB-49AF-9AA7-34B2FAD6145E}"/>
    <cellStyle name="Input 3 11 6 2 2" xfId="14091" xr:uid="{A9066DDE-AB81-4C38-A3B1-BCC42E77EFF9}"/>
    <cellStyle name="Input 3 11 6 2 2 2" xfId="14092" xr:uid="{94F4DE36-0B8B-4177-A797-F979AA1B8339}"/>
    <cellStyle name="Input 3 11 6 2 3" xfId="14093" xr:uid="{13F0524E-6979-41D0-A91B-73B553155435}"/>
    <cellStyle name="Input 3 11 6 3" xfId="14094" xr:uid="{203EF1CD-D812-4AFC-9523-62B2D7CEC288}"/>
    <cellStyle name="Input 3 11 6 4" xfId="14095" xr:uid="{DAD7B847-AA0A-4F57-A736-8234F22F8987}"/>
    <cellStyle name="Input 3 11 7" xfId="14096" xr:uid="{F7EE9B3B-3B26-40EA-B00F-601E9DD94B3E}"/>
    <cellStyle name="Input 3 11 7 2" xfId="14097" xr:uid="{470D4583-6577-431A-979D-528117854D36}"/>
    <cellStyle name="Input 3 11 7 2 2" xfId="14098" xr:uid="{B5A59889-DE98-4038-855D-F18082896047}"/>
    <cellStyle name="Input 3 11 7 2 2 2" xfId="14099" xr:uid="{0313C5D0-6CB9-4CB7-A915-160C25493099}"/>
    <cellStyle name="Input 3 11 7 2 3" xfId="14100" xr:uid="{9BE64E3F-2CFA-4263-A04D-B8033E212FFF}"/>
    <cellStyle name="Input 3 11 7 3" xfId="14101" xr:uid="{93FD0351-1238-4EBD-9A7E-D59D35ED3E2B}"/>
    <cellStyle name="Input 3 11 7 4" xfId="14102" xr:uid="{99554A26-01AE-4943-9CBA-1A8553D98050}"/>
    <cellStyle name="Input 3 11 8" xfId="14103" xr:uid="{A8C8180A-C761-45D7-A380-DB207E8D5BB7}"/>
    <cellStyle name="Input 3 11 8 2" xfId="14104" xr:uid="{0FC282A1-E7C6-47DC-B04B-64A6C20AE89C}"/>
    <cellStyle name="Input 3 11 8 2 2" xfId="14105" xr:uid="{239D03A5-1C71-4F10-A08C-3482C5FF004B}"/>
    <cellStyle name="Input 3 11 8 3" xfId="14106" xr:uid="{57F311AF-807E-4C48-A500-31E885A54B91}"/>
    <cellStyle name="Input 3 11 9" xfId="14107" xr:uid="{C4F02E5A-61DB-4E6E-B6CD-B33FE6F8E60D}"/>
    <cellStyle name="Input 3 12" xfId="14108" xr:uid="{55AB03D5-308F-48FE-8502-9491593F051E}"/>
    <cellStyle name="Input 3 12 10" xfId="14109" xr:uid="{7EB4D0FA-F09F-4D76-9580-FF2DDA8A7322}"/>
    <cellStyle name="Input 3 12 2" xfId="14110" xr:uid="{66819BE6-FC78-461E-A4FB-C40AF25C4615}"/>
    <cellStyle name="Input 3 12 2 2" xfId="14111" xr:uid="{11C7C399-D552-4736-AC8D-AD4650013AFB}"/>
    <cellStyle name="Input 3 12 2 2 2" xfId="14112" xr:uid="{562D954D-13B5-45EA-9078-0266EE928FC7}"/>
    <cellStyle name="Input 3 12 2 2 2 2" xfId="14113" xr:uid="{6B436A3B-DEC3-421C-9341-218B7590963A}"/>
    <cellStyle name="Input 3 12 2 2 2 2 2" xfId="14114" xr:uid="{DCCDFA78-08C8-4E64-AC1F-4BCC3A7F5C85}"/>
    <cellStyle name="Input 3 12 2 2 2 3" xfId="14115" xr:uid="{C02C1FE0-1D19-43E3-906B-E4169E788F43}"/>
    <cellStyle name="Input 3 12 2 2 3" xfId="14116" xr:uid="{15F2A176-00DD-477B-BEA2-950F84D43027}"/>
    <cellStyle name="Input 3 12 2 2 4" xfId="14117" xr:uid="{35F795B0-4EF1-4A5D-AE9D-D6EF2F673375}"/>
    <cellStyle name="Input 3 12 2 3" xfId="14118" xr:uid="{8FC62353-183B-4A82-84AB-E148270313E5}"/>
    <cellStyle name="Input 3 12 2 3 2" xfId="14119" xr:uid="{BC3D0D84-8612-4F46-B88D-759D919BBC3E}"/>
    <cellStyle name="Input 3 12 2 3 2 2" xfId="14120" xr:uid="{428F1B40-B8D7-458A-BD1D-9FE75A448A2D}"/>
    <cellStyle name="Input 3 12 2 3 2 2 2" xfId="14121" xr:uid="{5DA30E09-32A7-410F-B2C9-CA96367ABF73}"/>
    <cellStyle name="Input 3 12 2 3 2 3" xfId="14122" xr:uid="{183778AB-33BD-44FC-844E-43FD36E5C879}"/>
    <cellStyle name="Input 3 12 2 3 3" xfId="14123" xr:uid="{4A244B21-7FF0-48F7-89F2-97E4FD710ACB}"/>
    <cellStyle name="Input 3 12 2 3 4" xfId="14124" xr:uid="{3A10CD96-617E-40F1-88BB-DE636989E661}"/>
    <cellStyle name="Input 3 12 2 4" xfId="14125" xr:uid="{959B1771-7946-41C9-B5A5-BD505D03B910}"/>
    <cellStyle name="Input 3 12 2 4 2" xfId="14126" xr:uid="{3ED183E8-A4E7-4608-B6AC-ABC76868F855}"/>
    <cellStyle name="Input 3 12 2 4 2 2" xfId="14127" xr:uid="{710889F3-D6CA-4F7F-B22A-3FC393EFC3AD}"/>
    <cellStyle name="Input 3 12 2 4 2 2 2" xfId="14128" xr:uid="{1A957940-06AE-4D06-A520-4EE65F9ADD86}"/>
    <cellStyle name="Input 3 12 2 4 2 3" xfId="14129" xr:uid="{DC395449-0DF9-446D-9485-9B94A5BA9BA7}"/>
    <cellStyle name="Input 3 12 2 4 3" xfId="14130" xr:uid="{B358AD5C-186B-4A51-8E23-14952DAD05E2}"/>
    <cellStyle name="Input 3 12 2 4 4" xfId="14131" xr:uid="{7814A257-389B-425E-AEEB-8AD3E6B428DF}"/>
    <cellStyle name="Input 3 12 2 5" xfId="14132" xr:uid="{4091C13C-6EC4-4EE8-9971-F6F24F192867}"/>
    <cellStyle name="Input 3 12 2 5 2" xfId="14133" xr:uid="{BDC24783-9B5E-4541-9682-89EFA92E53A0}"/>
    <cellStyle name="Input 3 12 2 5 2 2" xfId="14134" xr:uid="{7A61892F-04D9-47CF-8CCC-579DB9CA256E}"/>
    <cellStyle name="Input 3 12 2 5 2 2 2" xfId="14135" xr:uid="{581F7BA5-4DE3-474F-8738-49B17BA0F793}"/>
    <cellStyle name="Input 3 12 2 5 2 3" xfId="14136" xr:uid="{B38EAA90-9C6B-4095-82C2-880C8BA0BC3A}"/>
    <cellStyle name="Input 3 12 2 5 3" xfId="14137" xr:uid="{F104E0F8-8321-4D06-8B4A-237A22CBB33A}"/>
    <cellStyle name="Input 3 12 2 5 4" xfId="14138" xr:uid="{E297AFEB-3739-4438-832A-90E4BC396874}"/>
    <cellStyle name="Input 3 12 2 6" xfId="14139" xr:uid="{994E4F4F-F309-4151-AE04-B6FD7C206B14}"/>
    <cellStyle name="Input 3 12 2 6 2" xfId="14140" xr:uid="{4D1CDB07-EF0C-44BD-9568-494D622073D3}"/>
    <cellStyle name="Input 3 12 2 6 2 2" xfId="14141" xr:uid="{EB3C0542-E2D6-445A-8CCA-944B31358F98}"/>
    <cellStyle name="Input 3 12 2 6 2 2 2" xfId="14142" xr:uid="{E214CE78-6002-4D17-8864-88A2FF925B7A}"/>
    <cellStyle name="Input 3 12 2 6 2 3" xfId="14143" xr:uid="{29B3C07C-8567-4438-BF8D-EAF9AF73F97B}"/>
    <cellStyle name="Input 3 12 2 6 3" xfId="14144" xr:uid="{DF2C8F3C-6967-40A4-B606-1AE3E7B91E19}"/>
    <cellStyle name="Input 3 12 2 6 4" xfId="14145" xr:uid="{9D4EE6D3-1922-4426-8D40-470640AAEE40}"/>
    <cellStyle name="Input 3 12 2 7" xfId="14146" xr:uid="{3B8FB15C-5A49-4BF3-94CA-DD8848D8797E}"/>
    <cellStyle name="Input 3 12 2 7 2" xfId="14147" xr:uid="{5662F248-AF98-4C61-833C-AFD91CF0A16F}"/>
    <cellStyle name="Input 3 12 2 7 2 2" xfId="14148" xr:uid="{62DC2DE2-8AAF-47CA-A8FE-B8F91560B550}"/>
    <cellStyle name="Input 3 12 2 7 3" xfId="14149" xr:uid="{909475FA-4F6D-4932-9549-9289C04F2D59}"/>
    <cellStyle name="Input 3 12 2 8" xfId="14150" xr:uid="{157D530A-4334-47F0-8F60-CCB6F40E9CB4}"/>
    <cellStyle name="Input 3 12 2 9" xfId="14151" xr:uid="{DBB3962A-0BAA-48E0-9580-86EF9CF6079F}"/>
    <cellStyle name="Input 3 12 3" xfId="14152" xr:uid="{94D9AB56-DBCA-4826-B715-4F6F78BE20E0}"/>
    <cellStyle name="Input 3 12 3 2" xfId="14153" xr:uid="{0CE8BB81-A357-4479-B504-AE7F9EF90B6E}"/>
    <cellStyle name="Input 3 12 3 2 2" xfId="14154" xr:uid="{E54D8D95-0785-4002-AFBB-FA1677FED802}"/>
    <cellStyle name="Input 3 12 3 2 2 2" xfId="14155" xr:uid="{5236B66A-A881-41E7-B59B-17B3DE3972B3}"/>
    <cellStyle name="Input 3 12 3 2 2 2 2" xfId="14156" xr:uid="{887B7287-EA8E-4C17-9632-28DBD6DB2493}"/>
    <cellStyle name="Input 3 12 3 2 2 3" xfId="14157" xr:uid="{C4036D44-7827-4C3F-AB91-2C8822D9F27E}"/>
    <cellStyle name="Input 3 12 3 2 3" xfId="14158" xr:uid="{9F72EB17-B20B-4358-BBE4-0CE56CCCE142}"/>
    <cellStyle name="Input 3 12 3 2 4" xfId="14159" xr:uid="{4CA3B89C-985D-4BCE-916E-8B560E742667}"/>
    <cellStyle name="Input 3 12 3 3" xfId="14160" xr:uid="{E359A298-B6BB-4EE2-BC7F-85AC5FBFC972}"/>
    <cellStyle name="Input 3 12 3 3 2" xfId="14161" xr:uid="{1493A364-2B89-4704-9021-BE107CEFF2A6}"/>
    <cellStyle name="Input 3 12 3 3 2 2" xfId="14162" xr:uid="{CC267950-5B3D-4800-9D6D-11BB9CCF9C8C}"/>
    <cellStyle name="Input 3 12 3 3 3" xfId="14163" xr:uid="{6FA31E0C-331E-4E4B-997D-FCA16B7CE362}"/>
    <cellStyle name="Input 3 12 3 4" xfId="14164" xr:uid="{0D9AFAF7-36EA-4595-BA4B-FFFF7AE75111}"/>
    <cellStyle name="Input 3 12 3 5" xfId="14165" xr:uid="{2B355259-DF81-45CA-8044-708A6DAF1D34}"/>
    <cellStyle name="Input 3 12 4" xfId="14166" xr:uid="{7AAA7575-7638-4080-B3A6-9A0D88F361F4}"/>
    <cellStyle name="Input 3 12 4 2" xfId="14167" xr:uid="{074EF2AF-FE77-4B2B-91A6-648E01967964}"/>
    <cellStyle name="Input 3 12 4 2 2" xfId="14168" xr:uid="{A4FB4E9B-5976-4AAA-A55A-1983D106DDB8}"/>
    <cellStyle name="Input 3 12 4 2 2 2" xfId="14169" xr:uid="{8F2FE787-DE9D-4297-BE09-1BCE6409B094}"/>
    <cellStyle name="Input 3 12 4 2 3" xfId="14170" xr:uid="{9A0C6D5F-B5F4-4A04-9B4C-22F29F805B0F}"/>
    <cellStyle name="Input 3 12 4 3" xfId="14171" xr:uid="{21817A53-1666-424B-A3DB-25F688DCF1F8}"/>
    <cellStyle name="Input 3 12 4 4" xfId="14172" xr:uid="{3F8B7DE4-9EAB-4B3E-B6EC-3ED52539C807}"/>
    <cellStyle name="Input 3 12 5" xfId="14173" xr:uid="{CE6AECD3-F0EA-4A55-8025-0A059F526362}"/>
    <cellStyle name="Input 3 12 5 2" xfId="14174" xr:uid="{C2FB41CA-2E4A-421D-BBAC-070125612329}"/>
    <cellStyle name="Input 3 12 5 2 2" xfId="14175" xr:uid="{240AA9D6-8F32-4080-8701-3E668C3C2700}"/>
    <cellStyle name="Input 3 12 5 2 2 2" xfId="14176" xr:uid="{E57A8D69-FBE8-41B5-A26C-138909EF2F9C}"/>
    <cellStyle name="Input 3 12 5 2 3" xfId="14177" xr:uid="{8253D779-EC86-481C-9BB2-3AAE4DB2B493}"/>
    <cellStyle name="Input 3 12 5 3" xfId="14178" xr:uid="{FB54BAF3-2138-41F4-A7FF-C61E6ACDD2E9}"/>
    <cellStyle name="Input 3 12 5 4" xfId="14179" xr:uid="{2191F6E2-E7F4-4087-B33B-13A539783328}"/>
    <cellStyle name="Input 3 12 6" xfId="14180" xr:uid="{4DE9ADD9-D226-4AE7-8325-DE3B0FC6A954}"/>
    <cellStyle name="Input 3 12 6 2" xfId="14181" xr:uid="{821ABF9B-3244-448B-B0E9-F9C348E63ECA}"/>
    <cellStyle name="Input 3 12 6 2 2" xfId="14182" xr:uid="{B554262E-76C0-4C44-834A-CD1B371F25A1}"/>
    <cellStyle name="Input 3 12 6 2 2 2" xfId="14183" xr:uid="{83733073-8476-4A34-871A-97C6650A48B2}"/>
    <cellStyle name="Input 3 12 6 2 3" xfId="14184" xr:uid="{985AE654-527B-4302-B3E2-962DEC627557}"/>
    <cellStyle name="Input 3 12 6 3" xfId="14185" xr:uid="{BD6C6172-F6A5-4703-9C73-6D98982A5F8C}"/>
    <cellStyle name="Input 3 12 6 4" xfId="14186" xr:uid="{A3755475-4C69-4C42-9371-E8D9B5B1D8AA}"/>
    <cellStyle name="Input 3 12 7" xfId="14187" xr:uid="{938B1790-2086-4206-BE7E-BFD43F6363F1}"/>
    <cellStyle name="Input 3 12 7 2" xfId="14188" xr:uid="{F615BF0B-3819-40B7-B0C3-611A84CDF23A}"/>
    <cellStyle name="Input 3 12 7 2 2" xfId="14189" xr:uid="{5710C4CF-71B5-4AFC-97FD-44A07FF8843A}"/>
    <cellStyle name="Input 3 12 7 2 2 2" xfId="14190" xr:uid="{482D0DBA-D86F-4293-A657-B36001E54E74}"/>
    <cellStyle name="Input 3 12 7 2 3" xfId="14191" xr:uid="{9D2642DF-AC92-4715-9317-1540FBAF7356}"/>
    <cellStyle name="Input 3 12 7 3" xfId="14192" xr:uid="{0BD44C8E-7E4C-4721-B02F-07CEFBEBFD11}"/>
    <cellStyle name="Input 3 12 7 4" xfId="14193" xr:uid="{6FF5A45C-3F42-4DF6-AA99-56B97FCB99C1}"/>
    <cellStyle name="Input 3 12 8" xfId="14194" xr:uid="{FBDE238C-F0CF-4604-9F39-6D70EC4FA922}"/>
    <cellStyle name="Input 3 12 8 2" xfId="14195" xr:uid="{6B120BC3-3174-451A-B0EC-167FFF171DF5}"/>
    <cellStyle name="Input 3 12 8 2 2" xfId="14196" xr:uid="{9EB9E959-55DC-42CE-B043-BB858C66256E}"/>
    <cellStyle name="Input 3 12 8 3" xfId="14197" xr:uid="{CF0FDDDA-3274-4E8F-B5D3-F81491F892D6}"/>
    <cellStyle name="Input 3 12 9" xfId="14198" xr:uid="{5CB23EFD-735F-4452-B05A-002DA4C2E7A9}"/>
    <cellStyle name="Input 3 13" xfId="14199" xr:uid="{3ACD996A-4735-4DCD-991B-AFBF3D014C35}"/>
    <cellStyle name="Input 3 13 2" xfId="14200" xr:uid="{1F11DC3C-5A29-4B44-B7D7-B492C6F758E7}"/>
    <cellStyle name="Input 3 13 2 2" xfId="14201" xr:uid="{C7DCAE60-1FA8-46F3-A89B-510EB2D00CBD}"/>
    <cellStyle name="Input 3 13 2 2 2" xfId="14202" xr:uid="{068C0D80-25CB-4BB4-B71B-ECDBE0D311D7}"/>
    <cellStyle name="Input 3 13 2 2 2 2" xfId="14203" xr:uid="{F594C9E0-1D74-4C62-AD2C-77823ABBA555}"/>
    <cellStyle name="Input 3 13 2 2 3" xfId="14204" xr:uid="{1ABF3412-6EA5-4500-95D2-E64408E652C8}"/>
    <cellStyle name="Input 3 13 2 3" xfId="14205" xr:uid="{CE6A1F18-8100-4553-8B72-64D2E12A224F}"/>
    <cellStyle name="Input 3 13 2 4" xfId="14206" xr:uid="{7A98AE19-5B51-4DCE-BB8B-C0841B94FA06}"/>
    <cellStyle name="Input 3 13 3" xfId="14207" xr:uid="{54197760-1B0E-49A0-90BE-37E4495FD053}"/>
    <cellStyle name="Input 3 13 3 2" xfId="14208" xr:uid="{4E316449-7715-44B0-B9A1-01D1178B499B}"/>
    <cellStyle name="Input 3 13 3 2 2" xfId="14209" xr:uid="{FC4535FE-392A-4955-BC4B-5314D9BDA89E}"/>
    <cellStyle name="Input 3 13 3 2 2 2" xfId="14210" xr:uid="{C82747D6-F44C-460F-9077-3B41F6377DC7}"/>
    <cellStyle name="Input 3 13 3 2 3" xfId="14211" xr:uid="{258BC319-B424-4E94-9009-934BE4803E3D}"/>
    <cellStyle name="Input 3 13 3 3" xfId="14212" xr:uid="{22F5D312-F41A-4DC9-A6C5-63FE8D5C297C}"/>
    <cellStyle name="Input 3 13 3 4" xfId="14213" xr:uid="{D5B0C795-090D-4ECF-B801-246D15BBB033}"/>
    <cellStyle name="Input 3 13 4" xfId="14214" xr:uid="{FCD00525-87D2-40FA-ADBA-A2E4075F936F}"/>
    <cellStyle name="Input 3 13 4 2" xfId="14215" xr:uid="{ED553C0E-148C-4996-951C-300E1FF5481C}"/>
    <cellStyle name="Input 3 13 4 2 2" xfId="14216" xr:uid="{DD2A5E6E-DDCC-48C6-B227-DE50996D7758}"/>
    <cellStyle name="Input 3 13 4 2 2 2" xfId="14217" xr:uid="{FE5D3B76-57C8-47BE-8350-BF6F5A11C318}"/>
    <cellStyle name="Input 3 13 4 2 3" xfId="14218" xr:uid="{007112E6-C52A-4C90-8701-7ACC137C2948}"/>
    <cellStyle name="Input 3 13 4 3" xfId="14219" xr:uid="{EEE23BF3-BD64-4F5D-B544-5CF926777E0C}"/>
    <cellStyle name="Input 3 13 4 4" xfId="14220" xr:uid="{B62CAA62-4016-4070-9800-8019D942A82C}"/>
    <cellStyle name="Input 3 13 5" xfId="14221" xr:uid="{16077767-565F-4024-B18C-69C05030EC19}"/>
    <cellStyle name="Input 3 13 5 2" xfId="14222" xr:uid="{9007E11F-3426-4F0C-AF75-7960A4EE9DC5}"/>
    <cellStyle name="Input 3 13 5 2 2" xfId="14223" xr:uid="{E61449D4-8979-4D5B-8711-5C1D5D63953E}"/>
    <cellStyle name="Input 3 13 5 2 2 2" xfId="14224" xr:uid="{B5091C4F-39B5-41ED-AFE6-6583D57899B0}"/>
    <cellStyle name="Input 3 13 5 2 3" xfId="14225" xr:uid="{4C090485-CFF1-4DD6-A05B-37B5FE351A94}"/>
    <cellStyle name="Input 3 13 5 3" xfId="14226" xr:uid="{51EA3085-7FC8-4EAC-99A9-14F059A70DDE}"/>
    <cellStyle name="Input 3 13 5 4" xfId="14227" xr:uid="{9E731CEC-5294-4B37-9F87-7D39DC74B654}"/>
    <cellStyle name="Input 3 13 6" xfId="14228" xr:uid="{17A0D6A0-9684-468D-AFC0-49F09A7E342C}"/>
    <cellStyle name="Input 3 13 6 2" xfId="14229" xr:uid="{B61479BF-4932-4C65-92E7-711894B1C24F}"/>
    <cellStyle name="Input 3 13 6 2 2" xfId="14230" xr:uid="{399147AC-7D67-4CE6-B4A7-2A2F149A01D2}"/>
    <cellStyle name="Input 3 13 6 2 2 2" xfId="14231" xr:uid="{6424074B-6408-4161-A21B-B9E9B807D4AF}"/>
    <cellStyle name="Input 3 13 6 2 3" xfId="14232" xr:uid="{A4B54611-2890-4372-B1FF-FEF293A4F7C2}"/>
    <cellStyle name="Input 3 13 6 3" xfId="14233" xr:uid="{7FE3B22A-F738-4D6B-AA67-8EDA90972CC4}"/>
    <cellStyle name="Input 3 13 6 4" xfId="14234" xr:uid="{AD9BEF9D-02F1-4E6E-8FF0-FDD36A78BABC}"/>
    <cellStyle name="Input 3 13 7" xfId="14235" xr:uid="{2EACD949-0AE2-437A-8741-D82B3E01CCBD}"/>
    <cellStyle name="Input 3 13 7 2" xfId="14236" xr:uid="{FD387EFF-260C-46AA-8BF7-72D8DD1F0C82}"/>
    <cellStyle name="Input 3 13 7 2 2" xfId="14237" xr:uid="{09CA935A-F5C7-4ACC-9A7A-165354688D86}"/>
    <cellStyle name="Input 3 13 7 3" xfId="14238" xr:uid="{E106C306-8DE3-4B24-80D4-BBD4552737F7}"/>
    <cellStyle name="Input 3 13 8" xfId="14239" xr:uid="{6046B4E5-E115-4EAC-94EF-DDF5FED6E167}"/>
    <cellStyle name="Input 3 13 9" xfId="14240" xr:uid="{E146D701-5462-459E-AF5F-CE00CD4E548A}"/>
    <cellStyle name="Input 3 14" xfId="14241" xr:uid="{0D7BEE0D-EDD6-4E72-841F-447ABDE53957}"/>
    <cellStyle name="Input 3 14 2" xfId="14242" xr:uid="{45873CD0-8A42-4F53-AF2B-DFE535B891F6}"/>
    <cellStyle name="Input 3 14 2 2" xfId="14243" xr:uid="{DA7C69CD-7F6E-4253-85C8-CF3D06B3ACB4}"/>
    <cellStyle name="Input 3 14 2 2 2" xfId="14244" xr:uid="{7DD4668C-A46D-448E-989B-B4C70DF5FB32}"/>
    <cellStyle name="Input 3 14 2 2 2 2" xfId="14245" xr:uid="{A781E5EF-AF23-4365-9906-FC0D9D695BAB}"/>
    <cellStyle name="Input 3 14 2 2 3" xfId="14246" xr:uid="{F635C8EF-F063-4EDC-8958-C946DA2F43D0}"/>
    <cellStyle name="Input 3 14 2 3" xfId="14247" xr:uid="{65AB3A60-B0A3-4DFE-8326-8B9A444683D2}"/>
    <cellStyle name="Input 3 14 2 4" xfId="14248" xr:uid="{6D2820FB-2629-414A-81C4-2D328D0F920D}"/>
    <cellStyle name="Input 3 14 3" xfId="14249" xr:uid="{511FE58E-785D-4D64-B019-3941C0D67D97}"/>
    <cellStyle name="Input 3 14 3 2" xfId="14250" xr:uid="{0B60C92C-4C83-4CDE-B7A0-E826AC144375}"/>
    <cellStyle name="Input 3 14 3 2 2" xfId="14251" xr:uid="{1A94EBBE-3690-4FA3-B28D-E1EF01E332D6}"/>
    <cellStyle name="Input 3 14 3 3" xfId="14252" xr:uid="{EE706D20-A6CD-4D98-9694-399A5A2BFEFB}"/>
    <cellStyle name="Input 3 14 4" xfId="14253" xr:uid="{6C7C43EE-E0E8-402C-A986-22D779D9FF65}"/>
    <cellStyle name="Input 3 14 5" xfId="14254" xr:uid="{94FDA1CA-339B-42F1-B136-47118ABA7D99}"/>
    <cellStyle name="Input 3 15" xfId="14255" xr:uid="{C37DE527-71F1-454B-8F3E-A099163A5332}"/>
    <cellStyle name="Input 3 15 2" xfId="14256" xr:uid="{D022BB3A-574C-48E6-BFDD-E7FE5FE1A39C}"/>
    <cellStyle name="Input 3 15 2 2" xfId="14257" xr:uid="{5D26306C-8B1F-46BE-B30C-A717F9848C97}"/>
    <cellStyle name="Input 3 15 2 2 2" xfId="14258" xr:uid="{D1939D5E-F376-460E-96D2-DBF854C36BD9}"/>
    <cellStyle name="Input 3 15 2 3" xfId="14259" xr:uid="{213FD144-0361-4A67-846E-945B6913D3AF}"/>
    <cellStyle name="Input 3 15 3" xfId="14260" xr:uid="{A3C46565-E848-4F00-987C-C4C3934BBFC1}"/>
    <cellStyle name="Input 3 15 4" xfId="14261" xr:uid="{C71FF2FA-545F-473D-97ED-5F6819394122}"/>
    <cellStyle name="Input 3 16" xfId="14262" xr:uid="{7627D5EC-7F51-4C1E-AAA3-78F954BB9B72}"/>
    <cellStyle name="Input 3 16 2" xfId="14263" xr:uid="{B9D07F54-7318-4834-BBF6-E7EFAFF1317D}"/>
    <cellStyle name="Input 3 16 2 2" xfId="14264" xr:uid="{583C0B9A-6A15-497A-8B60-C9B2A7343C18}"/>
    <cellStyle name="Input 3 16 2 2 2" xfId="14265" xr:uid="{2A4ED236-4222-4812-AF30-03ED6E6A32B1}"/>
    <cellStyle name="Input 3 16 2 3" xfId="14266" xr:uid="{46F623A0-A5DD-4669-87A4-7931CCF0E29F}"/>
    <cellStyle name="Input 3 16 3" xfId="14267" xr:uid="{8F156B1F-53AD-49FB-9378-F2345D847FD0}"/>
    <cellStyle name="Input 3 16 4" xfId="14268" xr:uid="{9B8A6E22-7653-49E7-AFAD-312D2C9492D7}"/>
    <cellStyle name="Input 3 17" xfId="14269" xr:uid="{2BC25BE1-4535-47D1-9C48-3567B5189241}"/>
    <cellStyle name="Input 3 17 2" xfId="14270" xr:uid="{E88F5C55-9DAB-4064-9537-34D5A0BAC428}"/>
    <cellStyle name="Input 3 17 2 2" xfId="14271" xr:uid="{EBD77A7A-198E-4613-A167-25C133C07C84}"/>
    <cellStyle name="Input 3 17 2 2 2" xfId="14272" xr:uid="{B222CBAA-3D25-461D-ACAC-F39A1AD76982}"/>
    <cellStyle name="Input 3 17 2 3" xfId="14273" xr:uid="{AEDEB4EE-FA6E-4B6B-A6D6-DA1BA8AB2B08}"/>
    <cellStyle name="Input 3 17 3" xfId="14274" xr:uid="{8A513025-432F-4569-9CBE-DC78063266F7}"/>
    <cellStyle name="Input 3 17 4" xfId="14275" xr:uid="{86656A97-0842-4B20-879E-CC7AAFFFFFF5}"/>
    <cellStyle name="Input 3 18" xfId="14276" xr:uid="{2E290829-1D22-4364-9C8B-08AC8C629CA4}"/>
    <cellStyle name="Input 3 18 2" xfId="14277" xr:uid="{2CD6FC1B-24EF-4854-8931-722459D394C1}"/>
    <cellStyle name="Input 3 18 2 2" xfId="14278" xr:uid="{B3CA8A57-26F0-4A8B-9F30-D23B98AE0B82}"/>
    <cellStyle name="Input 3 18 2 2 2" xfId="14279" xr:uid="{30E0E70C-5673-4213-B879-90B52244D557}"/>
    <cellStyle name="Input 3 18 2 3" xfId="14280" xr:uid="{6CB24D3F-68C3-4DF4-A65A-091D3D47DA00}"/>
    <cellStyle name="Input 3 18 3" xfId="14281" xr:uid="{339FF94C-8F67-409C-BFA1-251CA2D7AF45}"/>
    <cellStyle name="Input 3 18 4" xfId="14282" xr:uid="{7B6D827A-76AF-43A9-A17D-30F9647AD091}"/>
    <cellStyle name="Input 3 19" xfId="14283" xr:uid="{2DF5C1DC-EF80-41DA-8F7B-A2186EC66D6E}"/>
    <cellStyle name="Input 3 19 2" xfId="14284" xr:uid="{E83D59EA-CA9F-46AD-86F6-98038EF086EB}"/>
    <cellStyle name="Input 3 19 2 2" xfId="14285" xr:uid="{B979F5C8-C492-43DD-880B-507FB542AA00}"/>
    <cellStyle name="Input 3 19 2 2 2" xfId="14286" xr:uid="{38D13D56-254D-4233-9DA3-252123D7780E}"/>
    <cellStyle name="Input 3 19 2 3" xfId="14287" xr:uid="{04EAE9E4-062B-463A-80F3-0589F6197E60}"/>
    <cellStyle name="Input 3 19 3" xfId="14288" xr:uid="{5A10B82B-B19F-43F7-B2CB-62CCC29CA056}"/>
    <cellStyle name="Input 3 19 4" xfId="14289" xr:uid="{BA94482E-9133-4A89-9B18-BB5579CC2FA2}"/>
    <cellStyle name="Input 3 2" xfId="14290" xr:uid="{7AA62DC4-086A-41FF-B5D0-5A3D310F87E4}"/>
    <cellStyle name="Input 3 2 10" xfId="14291" xr:uid="{DE7D295B-B4BA-4C81-BED3-83092325B6DA}"/>
    <cellStyle name="Input 3 2 10 2" xfId="14292" xr:uid="{B5B9AB90-5FF9-4154-A577-7C5BECF3975A}"/>
    <cellStyle name="Input 3 2 10 2 2" xfId="14293" xr:uid="{5ADBCDAF-7A67-4F46-89E6-5C4927349B51}"/>
    <cellStyle name="Input 3 2 10 2 2 2" xfId="14294" xr:uid="{54FB4E1B-EA02-469F-8F03-AD02DAA473E6}"/>
    <cellStyle name="Input 3 2 10 2 3" xfId="14295" xr:uid="{9A28FA4A-B105-4C73-9D84-4052FD604009}"/>
    <cellStyle name="Input 3 2 10 2 3 2" xfId="14296" xr:uid="{11CBC8CA-C3E5-4C6A-8CBD-7AEAAA31CCCD}"/>
    <cellStyle name="Input 3 2 10 2 3 2 2" xfId="14297" xr:uid="{AEF10A7A-FC04-453C-A389-4C7CCB457F53}"/>
    <cellStyle name="Input 3 2 10 2 3 3" xfId="14298" xr:uid="{2D425C30-5C74-4AE5-838F-DE1A592A7973}"/>
    <cellStyle name="Input 3 2 10 2 4" xfId="14299" xr:uid="{6A54B0C4-475E-4E3A-A6BE-6D9EEDA8059A}"/>
    <cellStyle name="Input 3 2 10 2 5" xfId="14300" xr:uid="{9DAF3D56-E150-44FD-A93B-70BA819F032D}"/>
    <cellStyle name="Input 3 2 10 3" xfId="14301" xr:uid="{E71C48FD-F040-43AD-8A2F-6A97E639158E}"/>
    <cellStyle name="Input 3 2 10 3 2" xfId="14302" xr:uid="{627807E1-C558-4FB9-ABE8-CEAA8707F7F0}"/>
    <cellStyle name="Input 3 2 10 4" xfId="14303" xr:uid="{0BBB5229-98CB-4398-ADF6-D6EFC6D05904}"/>
    <cellStyle name="Input 3 2 10 4 2" xfId="14304" xr:uid="{7310EB03-DBCE-43D4-AE1A-347B160C7957}"/>
    <cellStyle name="Input 3 2 10 4 2 2" xfId="14305" xr:uid="{E89C48FE-9C1B-4D90-9A68-57D304396616}"/>
    <cellStyle name="Input 3 2 10 4 3" xfId="14306" xr:uid="{2EA88838-1D9D-4F44-8E1D-3A23F06519D5}"/>
    <cellStyle name="Input 3 2 10 5" xfId="14307" xr:uid="{AAA43B1D-DFF1-45A2-9310-C50671C12C94}"/>
    <cellStyle name="Input 3 2 10 6" xfId="14308" xr:uid="{40FFCC63-F6D6-47DF-A849-B4C6A8642433}"/>
    <cellStyle name="Input 3 2 11" xfId="14309" xr:uid="{F47CC10C-201D-4C0A-83FF-CEF49B9DBB17}"/>
    <cellStyle name="Input 3 2 11 2" xfId="14310" xr:uid="{ABFCB170-4DEA-44F5-8C38-32262846F6F2}"/>
    <cellStyle name="Input 3 2 11 2 2" xfId="14311" xr:uid="{BA3469C1-3E4F-4978-B3E4-70E9ED1929A7}"/>
    <cellStyle name="Input 3 2 11 3" xfId="14312" xr:uid="{C672D59B-B25E-4352-B56D-2EAAA544A426}"/>
    <cellStyle name="Input 3 2 11 3 2" xfId="14313" xr:uid="{A9B44326-A07B-4818-9EB9-93BF0FB50162}"/>
    <cellStyle name="Input 3 2 11 3 2 2" xfId="14314" xr:uid="{E0A62732-6927-4C2D-9282-1ADA84824661}"/>
    <cellStyle name="Input 3 2 11 3 3" xfId="14315" xr:uid="{AF8343FC-86B6-40BF-9D5F-DE13F187BE0A}"/>
    <cellStyle name="Input 3 2 11 4" xfId="14316" xr:uid="{054E8084-D15A-49A0-84C5-642093F42548}"/>
    <cellStyle name="Input 3 2 11 5" xfId="14317" xr:uid="{C570AA73-9F5B-45BD-B780-8BB3E50949D8}"/>
    <cellStyle name="Input 3 2 12" xfId="14318" xr:uid="{2C079AF5-B689-4F48-9004-7E5F2CD5106E}"/>
    <cellStyle name="Input 3 2 12 2" xfId="14319" xr:uid="{04C1D903-8ABD-41FC-873D-0176A23AFDDC}"/>
    <cellStyle name="Input 3 2 12 2 2" xfId="14320" xr:uid="{EA101F86-FC3E-4CDD-96AC-49D75CB7B0A6}"/>
    <cellStyle name="Input 3 2 12 3" xfId="14321" xr:uid="{A6A2122A-6203-4C3B-8515-37F12457E248}"/>
    <cellStyle name="Input 3 2 12 3 2" xfId="14322" xr:uid="{BEE40688-E06C-4708-A18F-F53C5D811F38}"/>
    <cellStyle name="Input 3 2 12 3 2 2" xfId="14323" xr:uid="{EE3805AD-435D-4387-82FC-9468598D9BF4}"/>
    <cellStyle name="Input 3 2 12 3 3" xfId="14324" xr:uid="{3E7864E0-02DF-44FE-A175-40C516D62BFE}"/>
    <cellStyle name="Input 3 2 12 4" xfId="14325" xr:uid="{A4528239-99B8-4700-A130-92F4FEBCAE7C}"/>
    <cellStyle name="Input 3 2 12 5" xfId="14326" xr:uid="{F2D1C16F-FA9B-4529-A386-AFF116874B58}"/>
    <cellStyle name="Input 3 2 13" xfId="14327" xr:uid="{27B9072E-E7CB-48B5-9C75-50E38F7D538C}"/>
    <cellStyle name="Input 3 2 13 2" xfId="14328" xr:uid="{D19C70B4-D97F-4699-B725-42D5C765345A}"/>
    <cellStyle name="Input 3 2 13 2 2" xfId="14329" xr:uid="{6ABF4ACD-27B1-4B92-BA97-E3E0ED45DBCA}"/>
    <cellStyle name="Input 3 2 13 3" xfId="14330" xr:uid="{CC7D8F51-0B3B-44A8-9B71-B0A27926393B}"/>
    <cellStyle name="Input 3 2 13 3 2" xfId="14331" xr:uid="{C8154C31-F7B1-4DB8-8632-4784F2DD2F73}"/>
    <cellStyle name="Input 3 2 13 3 2 2" xfId="14332" xr:uid="{17AD2ED3-0955-478C-897F-4B0C353083E2}"/>
    <cellStyle name="Input 3 2 13 3 3" xfId="14333" xr:uid="{063CAC1D-60F2-48CA-A564-5F43909B4FEB}"/>
    <cellStyle name="Input 3 2 13 4" xfId="14334" xr:uid="{FC237CCC-D652-4E32-A33B-DDAC9266D6CD}"/>
    <cellStyle name="Input 3 2 13 5" xfId="14335" xr:uid="{482EBEF4-E969-453C-9812-ECBAFEC8EE4E}"/>
    <cellStyle name="Input 3 2 14" xfId="14336" xr:uid="{2DECA63F-E440-4B78-A724-6BA2B7C1BB22}"/>
    <cellStyle name="Input 3 2 14 2" xfId="14337" xr:uid="{4E9B5B25-08CC-4C0C-ACB7-BBC219F72FDF}"/>
    <cellStyle name="Input 3 2 14 2 2" xfId="14338" xr:uid="{F324F12E-A012-4DA3-B4CA-BBB1904D6A63}"/>
    <cellStyle name="Input 3 2 14 3" xfId="14339" xr:uid="{2BDD3854-3FF8-4267-8AB4-AC056518C3F7}"/>
    <cellStyle name="Input 3 2 14 3 2" xfId="14340" xr:uid="{5D6BA784-71CB-4814-9F58-D35EADCFE76A}"/>
    <cellStyle name="Input 3 2 14 3 2 2" xfId="14341" xr:uid="{D1E26D14-F4F7-4F4D-B040-9D5E83C65287}"/>
    <cellStyle name="Input 3 2 14 3 3" xfId="14342" xr:uid="{8D665D98-BB97-4C8E-BDAD-B110C0A75975}"/>
    <cellStyle name="Input 3 2 14 4" xfId="14343" xr:uid="{D811909E-5020-45CF-B4F7-877E7ACC013F}"/>
    <cellStyle name="Input 3 2 14 5" xfId="14344" xr:uid="{103A06CD-D6BE-4BAB-ACDA-AA9280A54201}"/>
    <cellStyle name="Input 3 2 15" xfId="14345" xr:uid="{F4D6883D-5DAB-44D3-9FF1-4775B264B4FA}"/>
    <cellStyle name="Input 3 2 15 2" xfId="14346" xr:uid="{2524E085-F090-4D2C-A7A7-958F7E4598EA}"/>
    <cellStyle name="Input 3 2 15 2 2" xfId="14347" xr:uid="{52E74818-3F8D-42CA-A436-4CE82C14C7A0}"/>
    <cellStyle name="Input 3 2 15 3" xfId="14348" xr:uid="{DE58AD7B-2415-4966-9CAE-C001ECAB7766}"/>
    <cellStyle name="Input 3 2 16" xfId="14349" xr:uid="{A3EDD338-0991-4B88-8B49-F50113147C0B}"/>
    <cellStyle name="Input 3 2 17" xfId="14350" xr:uid="{4E7C6B2A-7725-457F-9447-F6C378AADE44}"/>
    <cellStyle name="Input 3 2 2" xfId="14351" xr:uid="{67079F72-B6D2-4F7B-9471-00255D55C9CB}"/>
    <cellStyle name="Input 3 2 2 10" xfId="14352" xr:uid="{64639A62-F3CB-403C-8A54-73878CC58B3D}"/>
    <cellStyle name="Input 3 2 2 10 2" xfId="14353" xr:uid="{2D4E31DF-D3C6-436B-A5B4-48FC79238977}"/>
    <cellStyle name="Input 3 2 2 10 2 2" xfId="14354" xr:uid="{0CFE0306-A339-4795-A0E7-315025B06F2C}"/>
    <cellStyle name="Input 3 2 2 10 3" xfId="14355" xr:uid="{33016BEF-776F-469E-8B86-8F934051634E}"/>
    <cellStyle name="Input 3 2 2 11" xfId="14356" xr:uid="{E72A8B84-129C-4485-A184-345B969F0E92}"/>
    <cellStyle name="Input 3 2 2 12" xfId="14357" xr:uid="{A1663A52-B56B-41DE-A273-6AFE00EE7A57}"/>
    <cellStyle name="Input 3 2 2 2" xfId="14358" xr:uid="{7E8EF41C-B514-4F9C-A9E5-C52721E9D0D5}"/>
    <cellStyle name="Input 3 2 2 2 10" xfId="14359" xr:uid="{BAD835AC-4004-4CFC-9B8A-91BEC2642B1B}"/>
    <cellStyle name="Input 3 2 2 2 11" xfId="14360" xr:uid="{FAB7DF2E-91E6-4F1A-B76A-79962B227283}"/>
    <cellStyle name="Input 3 2 2 2 2" xfId="14361" xr:uid="{C0C90669-9828-47BA-B4B2-738F841F67FC}"/>
    <cellStyle name="Input 3 2 2 2 2 10" xfId="14362" xr:uid="{53CC4A02-90A2-4872-86CA-78B2034B4E0C}"/>
    <cellStyle name="Input 3 2 2 2 2 2" xfId="14363" xr:uid="{4A20D2A4-C41D-45C4-8D13-245D515C1922}"/>
    <cellStyle name="Input 3 2 2 2 2 2 2" xfId="14364" xr:uid="{CAE4EDAC-EF54-4F93-BB80-BF2AFEFC8C24}"/>
    <cellStyle name="Input 3 2 2 2 2 2 2 2" xfId="14365" xr:uid="{61525E69-9362-48F7-B965-F1A2BA393892}"/>
    <cellStyle name="Input 3 2 2 2 2 2 3" xfId="14366" xr:uid="{F723D85A-7A02-4C2C-A70E-75EAAC3FB3A0}"/>
    <cellStyle name="Input 3 2 2 2 2 2 3 2" xfId="14367" xr:uid="{EA2BF9A5-0E54-4568-A00A-76B9C81CB111}"/>
    <cellStyle name="Input 3 2 2 2 2 2 3 2 2" xfId="14368" xr:uid="{E2AA4476-A19C-41DF-A5CE-D0538665C24C}"/>
    <cellStyle name="Input 3 2 2 2 2 2 3 3" xfId="14369" xr:uid="{6B1EDDA6-F6D0-4BBC-AE2E-1CD0FB3421A2}"/>
    <cellStyle name="Input 3 2 2 2 2 2 4" xfId="14370" xr:uid="{C14E0E6D-0B04-4B90-A250-6DBA491AFA9F}"/>
    <cellStyle name="Input 3 2 2 2 2 2 5" xfId="14371" xr:uid="{D78C3D53-F9BE-466E-9596-7A3A67A2A11A}"/>
    <cellStyle name="Input 3 2 2 2 2 3" xfId="14372" xr:uid="{4FAFC547-5877-4790-A7E1-6ECD6342573A}"/>
    <cellStyle name="Input 3 2 2 2 2 3 2" xfId="14373" xr:uid="{8C5D733B-3C1F-4F97-983E-19F4065CA991}"/>
    <cellStyle name="Input 3 2 2 2 2 3 2 2" xfId="14374" xr:uid="{7386D23E-7437-4D21-8640-79AEBDBCC70E}"/>
    <cellStyle name="Input 3 2 2 2 2 3 3" xfId="14375" xr:uid="{32B242EC-F0E6-4261-9D6E-E7D53CF1C1C8}"/>
    <cellStyle name="Input 3 2 2 2 2 3 3 2" xfId="14376" xr:uid="{E72612E9-2DBB-4CCB-891E-C17D8D50C8AC}"/>
    <cellStyle name="Input 3 2 2 2 2 3 3 2 2" xfId="14377" xr:uid="{66B5CB68-ECB2-44B3-84C9-C88819D4A72A}"/>
    <cellStyle name="Input 3 2 2 2 2 3 3 3" xfId="14378" xr:uid="{0C75C8E2-D2A9-4476-8E6B-923156C40E4B}"/>
    <cellStyle name="Input 3 2 2 2 2 3 4" xfId="14379" xr:uid="{997F69AE-3852-4207-A9CD-15121828F2AD}"/>
    <cellStyle name="Input 3 2 2 2 2 3 5" xfId="14380" xr:uid="{E361CB89-0D04-469E-A61A-B27302FE880B}"/>
    <cellStyle name="Input 3 2 2 2 2 4" xfId="14381" xr:uid="{333C120F-F9F6-4B44-88BB-F6D8503CE6FD}"/>
    <cellStyle name="Input 3 2 2 2 2 4 2" xfId="14382" xr:uid="{88838432-1EC0-44EF-B498-D5A991868158}"/>
    <cellStyle name="Input 3 2 2 2 2 4 2 2" xfId="14383" xr:uid="{34FCC808-B781-4F55-9944-0A5B4291778B}"/>
    <cellStyle name="Input 3 2 2 2 2 4 3" xfId="14384" xr:uid="{C5F9CF5D-9107-4E66-96E0-ED8841CC3140}"/>
    <cellStyle name="Input 3 2 2 2 2 4 3 2" xfId="14385" xr:uid="{44C614AD-72E1-4D08-869D-EE08399FE463}"/>
    <cellStyle name="Input 3 2 2 2 2 4 3 2 2" xfId="14386" xr:uid="{DC27DBAD-6301-4F55-94AC-C33B511150DA}"/>
    <cellStyle name="Input 3 2 2 2 2 4 3 3" xfId="14387" xr:uid="{508A3510-8FF6-42CB-A2AB-C09BEBFF6161}"/>
    <cellStyle name="Input 3 2 2 2 2 4 4" xfId="14388" xr:uid="{DA5C310C-6255-4B4A-AD09-FEC6A871288A}"/>
    <cellStyle name="Input 3 2 2 2 2 4 5" xfId="14389" xr:uid="{E8E50533-FD96-4B33-B843-F5A93FC8CB7D}"/>
    <cellStyle name="Input 3 2 2 2 2 5" xfId="14390" xr:uid="{899F5AD8-BE8D-4844-BA69-6B21212C77B8}"/>
    <cellStyle name="Input 3 2 2 2 2 5 2" xfId="14391" xr:uid="{154A7821-4C4E-455A-8EA8-55E244AA556F}"/>
    <cellStyle name="Input 3 2 2 2 2 5 2 2" xfId="14392" xr:uid="{EDBA1823-FA18-43F0-AABB-C83ADC5D88E4}"/>
    <cellStyle name="Input 3 2 2 2 2 5 3" xfId="14393" xr:uid="{374EF1EE-D876-4615-B857-AD6FE6C11001}"/>
    <cellStyle name="Input 3 2 2 2 2 5 3 2" xfId="14394" xr:uid="{164A07B4-7BDD-4B1D-A05B-06E88D8F4702}"/>
    <cellStyle name="Input 3 2 2 2 2 5 3 2 2" xfId="14395" xr:uid="{D23D91F0-8327-407E-B3DC-6C95009033F5}"/>
    <cellStyle name="Input 3 2 2 2 2 5 3 3" xfId="14396" xr:uid="{7658D48F-04A6-4661-A5B7-BDACEABBC5AB}"/>
    <cellStyle name="Input 3 2 2 2 2 5 4" xfId="14397" xr:uid="{8A084938-AA58-4545-A5E4-AE8D6DDB19EC}"/>
    <cellStyle name="Input 3 2 2 2 2 5 5" xfId="14398" xr:uid="{BE96BD9D-A16D-4E69-B967-BC8A88CDBC04}"/>
    <cellStyle name="Input 3 2 2 2 2 6" xfId="14399" xr:uid="{8BF4C50F-A4AE-4289-93F6-6BACA9D49961}"/>
    <cellStyle name="Input 3 2 2 2 2 6 2" xfId="14400" xr:uid="{D7EECD20-D433-45BD-A0E6-206A7A34A3ED}"/>
    <cellStyle name="Input 3 2 2 2 2 6 2 2" xfId="14401" xr:uid="{0F52758F-E27A-4420-88AF-A9753E47981E}"/>
    <cellStyle name="Input 3 2 2 2 2 6 3" xfId="14402" xr:uid="{CB84B442-3798-403C-B87C-07B55EDB17DC}"/>
    <cellStyle name="Input 3 2 2 2 2 6 3 2" xfId="14403" xr:uid="{E61A334F-F50B-49E7-BFD1-AE9D2FF16A8B}"/>
    <cellStyle name="Input 3 2 2 2 2 6 3 2 2" xfId="14404" xr:uid="{E49F5667-9931-4179-8507-307E571E8548}"/>
    <cellStyle name="Input 3 2 2 2 2 6 3 3" xfId="14405" xr:uid="{ED6FE0AB-CFBC-48E5-AFEE-C8D88F803283}"/>
    <cellStyle name="Input 3 2 2 2 2 6 4" xfId="14406" xr:uid="{274196BC-07B6-4169-9AEA-4A40FE5CCB66}"/>
    <cellStyle name="Input 3 2 2 2 2 6 5" xfId="14407" xr:uid="{161C30BD-4A21-48CF-BBAA-74F78432F58A}"/>
    <cellStyle name="Input 3 2 2 2 2 7" xfId="14408" xr:uid="{55057197-DF51-4139-9BCA-3A1139F624C7}"/>
    <cellStyle name="Input 3 2 2 2 2 7 2" xfId="14409" xr:uid="{548E7866-C980-4D1E-A51A-0B189405B73C}"/>
    <cellStyle name="Input 3 2 2 2 2 8" xfId="14410" xr:uid="{9F081850-8F27-4AF0-9C30-26B6E86194D5}"/>
    <cellStyle name="Input 3 2 2 2 2 8 2" xfId="14411" xr:uid="{019697CD-F255-4F4B-8C05-CC46AF978DCF}"/>
    <cellStyle name="Input 3 2 2 2 2 8 2 2" xfId="14412" xr:uid="{42F71617-FD3C-4ADE-A91F-4E001CD0DFA1}"/>
    <cellStyle name="Input 3 2 2 2 2 8 3" xfId="14413" xr:uid="{FD0F472C-00C1-4EEE-9A57-15DC85B6AD23}"/>
    <cellStyle name="Input 3 2 2 2 2 9" xfId="14414" xr:uid="{8B21E0DE-B449-4F15-8154-9A22353C60A0}"/>
    <cellStyle name="Input 3 2 2 2 3" xfId="14415" xr:uid="{6DBD3EA2-1048-42D0-B0A8-82D9E280010C}"/>
    <cellStyle name="Input 3 2 2 2 3 2" xfId="14416" xr:uid="{CE6E1AEE-40DD-4FEE-A1B3-7ABEED4F727E}"/>
    <cellStyle name="Input 3 2 2 2 3 2 2" xfId="14417" xr:uid="{70FABAC2-4C68-475B-B462-103F57487968}"/>
    <cellStyle name="Input 3 2 2 2 3 2 2 2" xfId="14418" xr:uid="{534F2C72-AE6C-4F54-974B-158319A8F8B7}"/>
    <cellStyle name="Input 3 2 2 2 3 2 3" xfId="14419" xr:uid="{EECE76ED-8F2F-494F-ADBA-92CA6E26589C}"/>
    <cellStyle name="Input 3 2 2 2 3 2 3 2" xfId="14420" xr:uid="{C4751F04-43CE-4DF8-983C-1915866FA1E0}"/>
    <cellStyle name="Input 3 2 2 2 3 2 3 2 2" xfId="14421" xr:uid="{91E1228A-CAF5-462E-A07C-82D993CEA997}"/>
    <cellStyle name="Input 3 2 2 2 3 2 3 3" xfId="14422" xr:uid="{8A869F2A-934F-4ED6-874F-8AB5C6FB7258}"/>
    <cellStyle name="Input 3 2 2 2 3 2 4" xfId="14423" xr:uid="{6A2CE68D-44B1-4BD0-A3C4-D887507E5237}"/>
    <cellStyle name="Input 3 2 2 2 3 2 5" xfId="14424" xr:uid="{0831CB21-833B-492D-AD9F-91CC8AD0E7B0}"/>
    <cellStyle name="Input 3 2 2 2 3 3" xfId="14425" xr:uid="{D946244E-E771-4CCB-9974-41036618D9EF}"/>
    <cellStyle name="Input 3 2 2 2 3 3 2" xfId="14426" xr:uid="{62DD77E2-1B6D-43F2-8167-32906F9B51E7}"/>
    <cellStyle name="Input 3 2 2 2 3 4" xfId="14427" xr:uid="{7C8665F5-E5F7-4EDB-BB75-D81A666F03D3}"/>
    <cellStyle name="Input 3 2 2 2 3 4 2" xfId="14428" xr:uid="{7C159D03-4AC5-4DAE-9578-2F29BCC70326}"/>
    <cellStyle name="Input 3 2 2 2 3 4 2 2" xfId="14429" xr:uid="{9C6166B0-8A8D-4BC0-BB79-BB2B2CBCBCFC}"/>
    <cellStyle name="Input 3 2 2 2 3 4 3" xfId="14430" xr:uid="{468B39FA-D378-4BC1-92A2-4EBD79D71BFB}"/>
    <cellStyle name="Input 3 2 2 2 3 5" xfId="14431" xr:uid="{F36FE30A-60B5-4EAC-AC36-83E34DCCA3E8}"/>
    <cellStyle name="Input 3 2 2 2 3 6" xfId="14432" xr:uid="{5FC80D60-AC6F-4D14-8554-A355EF0C5629}"/>
    <cellStyle name="Input 3 2 2 2 4" xfId="14433" xr:uid="{EC6DB0D2-6AB2-429F-93AC-7C91F4F95559}"/>
    <cellStyle name="Input 3 2 2 2 4 2" xfId="14434" xr:uid="{F2F7B23A-9D56-4228-BB84-517F59556709}"/>
    <cellStyle name="Input 3 2 2 2 4 2 2" xfId="14435" xr:uid="{553A2ACD-F0C4-4576-B085-C49DE2B55079}"/>
    <cellStyle name="Input 3 2 2 2 4 3" xfId="14436" xr:uid="{184DFFCB-EAE1-4709-9A93-72937C2EA8F1}"/>
    <cellStyle name="Input 3 2 2 2 4 3 2" xfId="14437" xr:uid="{753EFE82-C1A7-4595-B61A-A298C4A71D65}"/>
    <cellStyle name="Input 3 2 2 2 4 3 2 2" xfId="14438" xr:uid="{C649DBC2-A922-48E9-AD17-604BF4D71D14}"/>
    <cellStyle name="Input 3 2 2 2 4 3 3" xfId="14439" xr:uid="{14E8AB4C-126D-419C-99F4-D0E8A5937168}"/>
    <cellStyle name="Input 3 2 2 2 4 4" xfId="14440" xr:uid="{A3C1DBD2-9449-4479-A23B-5274A399AFBF}"/>
    <cellStyle name="Input 3 2 2 2 4 5" xfId="14441" xr:uid="{234B40A0-609B-47AB-A95F-9AC102303F8F}"/>
    <cellStyle name="Input 3 2 2 2 5" xfId="14442" xr:uid="{16C74FDE-E754-4200-86B8-414F6BFD1E6B}"/>
    <cellStyle name="Input 3 2 2 2 5 2" xfId="14443" xr:uid="{F34B33AB-05A1-4709-A02A-F40BA49124A5}"/>
    <cellStyle name="Input 3 2 2 2 5 2 2" xfId="14444" xr:uid="{46F55FC8-C666-4664-83E5-7C07CEC664C9}"/>
    <cellStyle name="Input 3 2 2 2 5 3" xfId="14445" xr:uid="{32E54150-029D-4370-A0D7-01720CC68626}"/>
    <cellStyle name="Input 3 2 2 2 5 3 2" xfId="14446" xr:uid="{BCBFDB15-75B3-4743-B082-7286B30EBA3F}"/>
    <cellStyle name="Input 3 2 2 2 5 3 2 2" xfId="14447" xr:uid="{04348B2A-DDB3-4E10-B2A3-A20722FCECB4}"/>
    <cellStyle name="Input 3 2 2 2 5 3 3" xfId="14448" xr:uid="{A02526A3-02C7-490D-804D-EBD6930221BB}"/>
    <cellStyle name="Input 3 2 2 2 5 4" xfId="14449" xr:uid="{00B5A9F0-6D8B-413C-BDFF-4B72AC49C7BC}"/>
    <cellStyle name="Input 3 2 2 2 5 5" xfId="14450" xr:uid="{31AFE5DA-A62C-41D6-B280-040E9D5181D3}"/>
    <cellStyle name="Input 3 2 2 2 6" xfId="14451" xr:uid="{33CD3CC7-C2B0-43BD-969C-E698A248D057}"/>
    <cellStyle name="Input 3 2 2 2 6 2" xfId="14452" xr:uid="{786D4154-2F11-47E2-85C1-3B44F5C7B53D}"/>
    <cellStyle name="Input 3 2 2 2 6 2 2" xfId="14453" xr:uid="{1A5B108C-41CA-4E81-BE4B-525EE03EBE99}"/>
    <cellStyle name="Input 3 2 2 2 6 3" xfId="14454" xr:uid="{7A0EFCFB-B7CD-43E8-9337-9FF11167F74F}"/>
    <cellStyle name="Input 3 2 2 2 6 3 2" xfId="14455" xr:uid="{C2FF8E8F-DBFF-49E1-8654-C1724CC9EE18}"/>
    <cellStyle name="Input 3 2 2 2 6 3 2 2" xfId="14456" xr:uid="{F0CC761D-BB4E-4F81-982D-3EB75AE3EEF3}"/>
    <cellStyle name="Input 3 2 2 2 6 3 3" xfId="14457" xr:uid="{0E154BFC-0FCF-4D95-92B9-0EE4DE0592AD}"/>
    <cellStyle name="Input 3 2 2 2 6 4" xfId="14458" xr:uid="{E9DE569B-C69E-4455-B0AB-A79D3B38F04A}"/>
    <cellStyle name="Input 3 2 2 2 6 5" xfId="14459" xr:uid="{EBD38082-75D5-4A2E-B3E5-DD92FA22D9A9}"/>
    <cellStyle name="Input 3 2 2 2 7" xfId="14460" xr:uid="{DA835366-D443-49AF-BD77-A6D05CC483A5}"/>
    <cellStyle name="Input 3 2 2 2 7 2" xfId="14461" xr:uid="{1EF2755B-5056-42EF-B3D0-724FD27A963A}"/>
    <cellStyle name="Input 3 2 2 2 7 2 2" xfId="14462" xr:uid="{AC21DDFC-3921-4593-B49A-A46C6AAF644C}"/>
    <cellStyle name="Input 3 2 2 2 7 3" xfId="14463" xr:uid="{8D547C6A-8C46-4FBE-AC7D-8D54A3C2483C}"/>
    <cellStyle name="Input 3 2 2 2 7 3 2" xfId="14464" xr:uid="{2B9887DF-B5AB-4ADE-8A3C-B09F2D4EDA10}"/>
    <cellStyle name="Input 3 2 2 2 7 3 2 2" xfId="14465" xr:uid="{B84AFDF6-6209-4671-BC92-5F5290A37049}"/>
    <cellStyle name="Input 3 2 2 2 7 3 3" xfId="14466" xr:uid="{D2E11D51-167E-4359-B868-6AE8F41A0E6C}"/>
    <cellStyle name="Input 3 2 2 2 7 4" xfId="14467" xr:uid="{2E40D09B-FAA3-4F3B-8D75-CFD390B871A0}"/>
    <cellStyle name="Input 3 2 2 2 7 5" xfId="14468" xr:uid="{E725E17B-D166-47B7-881B-84C4F6DF2239}"/>
    <cellStyle name="Input 3 2 2 2 8" xfId="14469" xr:uid="{E9EB870E-D1D4-4FD4-BF7C-90EDE01A705F}"/>
    <cellStyle name="Input 3 2 2 2 8 2" xfId="14470" xr:uid="{B3C05CAC-929F-479E-8E30-DDA5AA968A7E}"/>
    <cellStyle name="Input 3 2 2 2 9" xfId="14471" xr:uid="{4428200B-7C65-4BFF-AF8B-A37A644F6AE5}"/>
    <cellStyle name="Input 3 2 2 2 9 2" xfId="14472" xr:uid="{09B246A8-D395-4446-B4F5-D1067251EA20}"/>
    <cellStyle name="Input 3 2 2 2 9 2 2" xfId="14473" xr:uid="{1D794388-4505-410E-81BE-37AB72C403AA}"/>
    <cellStyle name="Input 3 2 2 2 9 3" xfId="14474" xr:uid="{780D419D-9B2C-4AF5-9EC0-3CD50D16CA35}"/>
    <cellStyle name="Input 3 2 2 3" xfId="14475" xr:uid="{73AB1C5C-26BC-44D7-AD7C-30AD3F589143}"/>
    <cellStyle name="Input 3 2 2 3 10" xfId="14476" xr:uid="{FC503C11-9406-46DC-9F92-0E0D178B3412}"/>
    <cellStyle name="Input 3 2 2 3 2" xfId="14477" xr:uid="{6FF68081-406F-4552-8B52-427D13A86A1B}"/>
    <cellStyle name="Input 3 2 2 3 2 2" xfId="14478" xr:uid="{5EFA2140-65B9-4396-ABE2-16DC86DB6410}"/>
    <cellStyle name="Input 3 2 2 3 2 2 2" xfId="14479" xr:uid="{B291CC1C-5D34-45FD-8CC2-A6BBDE468745}"/>
    <cellStyle name="Input 3 2 2 3 2 3" xfId="14480" xr:uid="{5B2CEB6E-6C64-4399-9AAC-81D3A4BF9561}"/>
    <cellStyle name="Input 3 2 2 3 2 3 2" xfId="14481" xr:uid="{D7D7D53E-5574-4163-905A-DE5526A58C2A}"/>
    <cellStyle name="Input 3 2 2 3 2 3 2 2" xfId="14482" xr:uid="{F16A4378-F2CC-437F-A544-0101DF8E2085}"/>
    <cellStyle name="Input 3 2 2 3 2 3 3" xfId="14483" xr:uid="{BEB676A1-1258-412A-92AC-F03CA5167FA2}"/>
    <cellStyle name="Input 3 2 2 3 2 4" xfId="14484" xr:uid="{836F8195-01E5-4434-932C-D5535D9758CC}"/>
    <cellStyle name="Input 3 2 2 3 2 5" xfId="14485" xr:uid="{59E90144-6A69-4D53-91A5-D7C88C332781}"/>
    <cellStyle name="Input 3 2 2 3 3" xfId="14486" xr:uid="{BB4F3792-3BD0-43AC-AAC9-B1235311BB7E}"/>
    <cellStyle name="Input 3 2 2 3 3 2" xfId="14487" xr:uid="{BE99F8DF-4B0E-42BB-9246-68E17AB15A23}"/>
    <cellStyle name="Input 3 2 2 3 3 2 2" xfId="14488" xr:uid="{9B0D347D-00AA-4E79-966A-F2C7ACB525AD}"/>
    <cellStyle name="Input 3 2 2 3 3 3" xfId="14489" xr:uid="{338114AC-1469-4E6E-B12A-DBB91F438B41}"/>
    <cellStyle name="Input 3 2 2 3 3 3 2" xfId="14490" xr:uid="{D03BA46A-492C-413D-A800-B6B220766E01}"/>
    <cellStyle name="Input 3 2 2 3 3 3 2 2" xfId="14491" xr:uid="{169081D5-F086-431E-B845-C36EFC09B80C}"/>
    <cellStyle name="Input 3 2 2 3 3 3 3" xfId="14492" xr:uid="{8A4078B8-9996-457A-837B-88CA64EE9C4C}"/>
    <cellStyle name="Input 3 2 2 3 3 4" xfId="14493" xr:uid="{48BDDCB9-B9E3-4D0D-B770-C1ECA35228E4}"/>
    <cellStyle name="Input 3 2 2 3 3 5" xfId="14494" xr:uid="{3040F7C3-412E-479A-A970-E2043B646B78}"/>
    <cellStyle name="Input 3 2 2 3 4" xfId="14495" xr:uid="{73DC4A9B-1D39-4CB5-B087-3EA3D756E2B3}"/>
    <cellStyle name="Input 3 2 2 3 4 2" xfId="14496" xr:uid="{29F36113-69A2-42A9-8FF1-EBBB8D0B623D}"/>
    <cellStyle name="Input 3 2 2 3 4 2 2" xfId="14497" xr:uid="{6CE2ED80-5D2F-4166-908E-2025A273A704}"/>
    <cellStyle name="Input 3 2 2 3 4 3" xfId="14498" xr:uid="{C444BD9A-5769-44E6-9EC2-CC206CC412F0}"/>
    <cellStyle name="Input 3 2 2 3 4 3 2" xfId="14499" xr:uid="{A818F524-6103-48AD-A33A-FF70DA2F0E58}"/>
    <cellStyle name="Input 3 2 2 3 4 3 2 2" xfId="14500" xr:uid="{284FF0F0-7F66-4C28-A56A-3B7182C7E228}"/>
    <cellStyle name="Input 3 2 2 3 4 3 3" xfId="14501" xr:uid="{145CB112-CD29-49FE-81A4-1405D379575F}"/>
    <cellStyle name="Input 3 2 2 3 4 4" xfId="14502" xr:uid="{9E3B65C9-D484-4C80-A974-98BE22BE093D}"/>
    <cellStyle name="Input 3 2 2 3 4 5" xfId="14503" xr:uid="{046E4233-C969-4FD9-A3DF-DACF690BF017}"/>
    <cellStyle name="Input 3 2 2 3 5" xfId="14504" xr:uid="{A4C49780-9C2B-4CDA-8AED-E929D77292F6}"/>
    <cellStyle name="Input 3 2 2 3 5 2" xfId="14505" xr:uid="{FF62331B-6AD2-422A-BC42-E567AD2F105B}"/>
    <cellStyle name="Input 3 2 2 3 5 2 2" xfId="14506" xr:uid="{127FC601-68F9-42DA-8D5D-4BFDF0923680}"/>
    <cellStyle name="Input 3 2 2 3 5 3" xfId="14507" xr:uid="{B00EB211-7885-48BB-95B1-18C0701D7B8B}"/>
    <cellStyle name="Input 3 2 2 3 5 3 2" xfId="14508" xr:uid="{0B932130-E3A0-4627-8BB0-CE58D6F77B4F}"/>
    <cellStyle name="Input 3 2 2 3 5 3 2 2" xfId="14509" xr:uid="{3E68D25B-CF4F-40F5-A285-2674F7436BFD}"/>
    <cellStyle name="Input 3 2 2 3 5 3 3" xfId="14510" xr:uid="{5E8B6C1D-CD4F-49B1-960E-6E32B0A6C803}"/>
    <cellStyle name="Input 3 2 2 3 5 4" xfId="14511" xr:uid="{3E577778-B0FD-467B-A3D8-9F6B57A7B7A1}"/>
    <cellStyle name="Input 3 2 2 3 5 5" xfId="14512" xr:uid="{5811F9AB-6815-4415-A6A6-5E76134A5827}"/>
    <cellStyle name="Input 3 2 2 3 6" xfId="14513" xr:uid="{08549DD6-9B5D-40C1-A30D-E37CC144A128}"/>
    <cellStyle name="Input 3 2 2 3 6 2" xfId="14514" xr:uid="{3B6156B5-CE38-4D93-BCD9-75620806AE56}"/>
    <cellStyle name="Input 3 2 2 3 6 2 2" xfId="14515" xr:uid="{4C0F739B-2BCE-4D51-A384-0628E39F82CC}"/>
    <cellStyle name="Input 3 2 2 3 6 3" xfId="14516" xr:uid="{ECE4672E-3CC8-4CAC-9686-B50B036FD4B7}"/>
    <cellStyle name="Input 3 2 2 3 6 3 2" xfId="14517" xr:uid="{ACA2FF73-15AA-418F-8140-CB16AC244E4B}"/>
    <cellStyle name="Input 3 2 2 3 6 3 2 2" xfId="14518" xr:uid="{EBE54405-6DD3-4245-960F-05B66579E11D}"/>
    <cellStyle name="Input 3 2 2 3 6 3 3" xfId="14519" xr:uid="{8258B5C3-5496-4D0C-B50A-7F964B940993}"/>
    <cellStyle name="Input 3 2 2 3 6 4" xfId="14520" xr:uid="{068839B0-B25B-44FF-B41F-9A77943431E4}"/>
    <cellStyle name="Input 3 2 2 3 6 5" xfId="14521" xr:uid="{546A3AF6-413A-43A4-BF88-EE5A4F6B53EA}"/>
    <cellStyle name="Input 3 2 2 3 7" xfId="14522" xr:uid="{0225E832-A5B1-4DE9-A497-B8DC3CDE2074}"/>
    <cellStyle name="Input 3 2 2 3 7 2" xfId="14523" xr:uid="{2CB01217-5FBD-4373-94B4-F8F58DC69489}"/>
    <cellStyle name="Input 3 2 2 3 8" xfId="14524" xr:uid="{EE438846-95AC-4717-9EC2-5D300C9E3F56}"/>
    <cellStyle name="Input 3 2 2 3 8 2" xfId="14525" xr:uid="{688200B6-10A2-4F36-8522-C3FB2B12D4A7}"/>
    <cellStyle name="Input 3 2 2 3 8 2 2" xfId="14526" xr:uid="{0B1A4511-2676-4E94-B5A5-D60D892FD39A}"/>
    <cellStyle name="Input 3 2 2 3 8 3" xfId="14527" xr:uid="{7DC83EFB-BF5E-486D-9D3C-8F94AAE832B8}"/>
    <cellStyle name="Input 3 2 2 3 9" xfId="14528" xr:uid="{617057F5-1CA7-4599-812B-B9CFFDC286B7}"/>
    <cellStyle name="Input 3 2 2 4" xfId="14529" xr:uid="{B2012FD9-ABD8-4400-A111-E81B589FE435}"/>
    <cellStyle name="Input 3 2 2 4 2" xfId="14530" xr:uid="{77850815-D3BC-4A50-A7ED-D689964321E5}"/>
    <cellStyle name="Input 3 2 2 4 2 2" xfId="14531" xr:uid="{22A85AFE-5B09-4DAB-AA4E-0428915BEB39}"/>
    <cellStyle name="Input 3 2 2 4 2 2 2" xfId="14532" xr:uid="{3722FF65-BB8B-423C-9B40-C75635A9B653}"/>
    <cellStyle name="Input 3 2 2 4 2 3" xfId="14533" xr:uid="{ABCAB680-9EC6-4548-BB6B-8C15530A5211}"/>
    <cellStyle name="Input 3 2 2 4 2 3 2" xfId="14534" xr:uid="{13B0D87C-040D-4216-9520-786ED7238AD8}"/>
    <cellStyle name="Input 3 2 2 4 2 3 2 2" xfId="14535" xr:uid="{6AF36C9A-BA6E-4226-83A3-A6E009685B3B}"/>
    <cellStyle name="Input 3 2 2 4 2 3 3" xfId="14536" xr:uid="{42BBD992-984B-44F7-83EF-C84CE4FB662C}"/>
    <cellStyle name="Input 3 2 2 4 2 4" xfId="14537" xr:uid="{90DE55B8-3D82-43A8-B947-D489C872050C}"/>
    <cellStyle name="Input 3 2 2 4 2 5" xfId="14538" xr:uid="{E71DFDA4-5A90-4B03-822C-5D1921FF4169}"/>
    <cellStyle name="Input 3 2 2 4 3" xfId="14539" xr:uid="{F386F3FD-F764-4256-94C0-CE9D88E6A59E}"/>
    <cellStyle name="Input 3 2 2 4 3 2" xfId="14540" xr:uid="{0FB7CF31-6656-44A1-8EE0-8CAB900707FC}"/>
    <cellStyle name="Input 3 2 2 4 4" xfId="14541" xr:uid="{AB2F650D-A704-4F63-AAD7-86346355B519}"/>
    <cellStyle name="Input 3 2 2 4 4 2" xfId="14542" xr:uid="{8D2E9D25-8F45-4E9D-88AC-57DEFA31B17F}"/>
    <cellStyle name="Input 3 2 2 4 4 2 2" xfId="14543" xr:uid="{1AE8EC05-681C-4D35-84F7-2EE944C197C1}"/>
    <cellStyle name="Input 3 2 2 4 4 3" xfId="14544" xr:uid="{155FB10D-240F-4861-BD27-1874748DC735}"/>
    <cellStyle name="Input 3 2 2 4 5" xfId="14545" xr:uid="{737CD1AB-7586-41BF-AE7E-61EB6925DC22}"/>
    <cellStyle name="Input 3 2 2 4 6" xfId="14546" xr:uid="{7DAC641D-3D53-4543-B073-9BB95D348788}"/>
    <cellStyle name="Input 3 2 2 5" xfId="14547" xr:uid="{99A9E73F-D236-4EBC-ACCA-64872B1329C4}"/>
    <cellStyle name="Input 3 2 2 5 2" xfId="14548" xr:uid="{6912CAEA-4244-4159-B8BC-E3B9DAAAA55D}"/>
    <cellStyle name="Input 3 2 2 5 2 2" xfId="14549" xr:uid="{8AF6F1CC-59F2-4A91-BE55-A78A7BA6252D}"/>
    <cellStyle name="Input 3 2 2 5 3" xfId="14550" xr:uid="{8813DCD2-36B4-469E-8BB7-91BAE7B55BDD}"/>
    <cellStyle name="Input 3 2 2 5 3 2" xfId="14551" xr:uid="{AED8020E-94B7-484F-AA06-568EC2D9F929}"/>
    <cellStyle name="Input 3 2 2 5 3 2 2" xfId="14552" xr:uid="{B19B135B-3285-48B1-AE2C-88FECB718BAB}"/>
    <cellStyle name="Input 3 2 2 5 3 3" xfId="14553" xr:uid="{74B207ED-A5ED-4071-BF6D-5E06304588B5}"/>
    <cellStyle name="Input 3 2 2 5 4" xfId="14554" xr:uid="{ACBCEBC4-C318-432E-95DF-FBB7F579B402}"/>
    <cellStyle name="Input 3 2 2 5 5" xfId="14555" xr:uid="{89DE4875-B781-4E07-85D9-3EC708FB5110}"/>
    <cellStyle name="Input 3 2 2 6" xfId="14556" xr:uid="{49B19ABC-B2BC-4903-B733-F567E9D35F81}"/>
    <cellStyle name="Input 3 2 2 6 2" xfId="14557" xr:uid="{DCE6CDD3-B3D2-4C18-BE8A-1A23A8205FD3}"/>
    <cellStyle name="Input 3 2 2 6 2 2" xfId="14558" xr:uid="{5E0E5CDB-D505-4F48-9A3C-5592545B071F}"/>
    <cellStyle name="Input 3 2 2 6 3" xfId="14559" xr:uid="{71BB9293-BD8B-4CF4-B18D-9AA1D947FFFB}"/>
    <cellStyle name="Input 3 2 2 6 3 2" xfId="14560" xr:uid="{956B2E8E-6747-46E3-B369-CBBD6430DDF1}"/>
    <cellStyle name="Input 3 2 2 6 3 2 2" xfId="14561" xr:uid="{1F837D5A-631F-4792-91E1-A0BF4E5D00CB}"/>
    <cellStyle name="Input 3 2 2 6 3 3" xfId="14562" xr:uid="{F2E404F8-A6FB-460A-B9DF-062506608A26}"/>
    <cellStyle name="Input 3 2 2 6 4" xfId="14563" xr:uid="{277F772E-C1D0-4496-A154-836B86134AAC}"/>
    <cellStyle name="Input 3 2 2 6 5" xfId="14564" xr:uid="{74A902E7-99F1-4CAE-B894-30695E6C90A6}"/>
    <cellStyle name="Input 3 2 2 7" xfId="14565" xr:uid="{3C02B955-ECDE-4388-9F5F-3A4E7B2D12F0}"/>
    <cellStyle name="Input 3 2 2 7 2" xfId="14566" xr:uid="{4A5ADB1F-5AED-414F-9F05-76F5152FA632}"/>
    <cellStyle name="Input 3 2 2 7 2 2" xfId="14567" xr:uid="{C65472B9-B87D-49C6-9710-6E896B9A93C3}"/>
    <cellStyle name="Input 3 2 2 7 3" xfId="14568" xr:uid="{E4243DDB-E442-445E-87F5-9CA9767EF10D}"/>
    <cellStyle name="Input 3 2 2 7 3 2" xfId="14569" xr:uid="{93B760C1-5969-42F3-9314-A4FE1E2EEFDF}"/>
    <cellStyle name="Input 3 2 2 7 3 2 2" xfId="14570" xr:uid="{773EC92A-DB8C-425D-8B5D-95D091762A6C}"/>
    <cellStyle name="Input 3 2 2 7 3 3" xfId="14571" xr:uid="{6D98A2C1-9E74-438F-9873-32095EC1AE5B}"/>
    <cellStyle name="Input 3 2 2 7 4" xfId="14572" xr:uid="{4203206A-A28D-47FC-92C5-7F9B131600E2}"/>
    <cellStyle name="Input 3 2 2 7 5" xfId="14573" xr:uid="{963FC573-013B-4367-BC33-111EDC04DF0A}"/>
    <cellStyle name="Input 3 2 2 8" xfId="14574" xr:uid="{AC2801FB-6924-4BEF-93C5-985B1DCD6861}"/>
    <cellStyle name="Input 3 2 2 8 2" xfId="14575" xr:uid="{063513B0-5582-4664-8EC2-8F46F13D6E7D}"/>
    <cellStyle name="Input 3 2 2 8 2 2" xfId="14576" xr:uid="{5840C18E-20D1-492B-9B2D-54007A5B752D}"/>
    <cellStyle name="Input 3 2 2 8 3" xfId="14577" xr:uid="{58A218A8-E0A7-4C82-AE10-927C7543F687}"/>
    <cellStyle name="Input 3 2 2 8 3 2" xfId="14578" xr:uid="{C8AF280D-70E4-4DE1-9249-BBE13D201EC2}"/>
    <cellStyle name="Input 3 2 2 8 3 2 2" xfId="14579" xr:uid="{7704B086-167A-446F-B988-01F62F64A8A0}"/>
    <cellStyle name="Input 3 2 2 8 3 3" xfId="14580" xr:uid="{06991063-FD10-4042-B1F0-934ECB903D16}"/>
    <cellStyle name="Input 3 2 2 8 4" xfId="14581" xr:uid="{8D1A67A1-03BD-4903-AA5C-BD7607DBAFDC}"/>
    <cellStyle name="Input 3 2 2 8 5" xfId="14582" xr:uid="{7AEB9FB1-A720-4E75-AFD4-B0F3241A9320}"/>
    <cellStyle name="Input 3 2 2 9" xfId="14583" xr:uid="{5B334838-7AA0-4F5B-BCC7-C6CC98C20707}"/>
    <cellStyle name="Input 3 2 2 9 2" xfId="14584" xr:uid="{E46AB31B-8163-4BF0-8299-E73DB448DBAF}"/>
    <cellStyle name="Input 3 2 2_Subsidy" xfId="14585" xr:uid="{907C17DA-C3ED-4F50-AE4E-CFF4234E6BF8}"/>
    <cellStyle name="Input 3 2 3" xfId="14586" xr:uid="{016C74FF-BDD2-4789-A668-6430162ECB64}"/>
    <cellStyle name="Input 3 2 3 10" xfId="14587" xr:uid="{3FCB781D-6E8B-4830-9FA2-A2F2C24C6D4C}"/>
    <cellStyle name="Input 3 2 3 11" xfId="14588" xr:uid="{3352858B-C3FD-4C05-86C6-2215A6E20F6E}"/>
    <cellStyle name="Input 3 2 3 2" xfId="14589" xr:uid="{E9E53596-3BB3-4E06-9DC1-5FF09A5391FD}"/>
    <cellStyle name="Input 3 2 3 2 10" xfId="14590" xr:uid="{2D26AB67-9FFA-47FB-AD85-DBA52F8E7B4B}"/>
    <cellStyle name="Input 3 2 3 2 2" xfId="14591" xr:uid="{86EE4A9B-1B7A-427C-8604-3F12270D6D98}"/>
    <cellStyle name="Input 3 2 3 2 2 2" xfId="14592" xr:uid="{9053CC59-A239-4DA3-8EC1-45D56CB832C1}"/>
    <cellStyle name="Input 3 2 3 2 2 2 2" xfId="14593" xr:uid="{C3D9204E-8DA4-4C3F-9802-27B953A4E6CB}"/>
    <cellStyle name="Input 3 2 3 2 2 3" xfId="14594" xr:uid="{F50C1233-1008-480A-B77A-7906A520C360}"/>
    <cellStyle name="Input 3 2 3 2 2 3 2" xfId="14595" xr:uid="{6E35F9C5-9810-4E53-A0C2-F14E09D0525C}"/>
    <cellStyle name="Input 3 2 3 2 2 3 2 2" xfId="14596" xr:uid="{28249FF5-A54A-45DB-838A-07567617CC2B}"/>
    <cellStyle name="Input 3 2 3 2 2 3 3" xfId="14597" xr:uid="{1254971A-9C81-4CD0-B801-2E1A5858D801}"/>
    <cellStyle name="Input 3 2 3 2 2 4" xfId="14598" xr:uid="{34955E12-AE70-4CEE-86F6-7AA03E8DE4FF}"/>
    <cellStyle name="Input 3 2 3 2 2 5" xfId="14599" xr:uid="{ABFBA2B4-AFC5-4460-8EA9-76AA7CE6D772}"/>
    <cellStyle name="Input 3 2 3 2 3" xfId="14600" xr:uid="{1B8F12C9-6ECA-4BDD-A9AD-B87B1D7EC529}"/>
    <cellStyle name="Input 3 2 3 2 3 2" xfId="14601" xr:uid="{E5A3DDF6-FD08-497E-AC0F-CE3DC880483B}"/>
    <cellStyle name="Input 3 2 3 2 3 2 2" xfId="14602" xr:uid="{DB4C5AE5-0B12-4A6E-A7DA-D9D01D0A2437}"/>
    <cellStyle name="Input 3 2 3 2 3 3" xfId="14603" xr:uid="{2B88F882-E014-4036-8DF3-D9D1DCF0D2AE}"/>
    <cellStyle name="Input 3 2 3 2 3 3 2" xfId="14604" xr:uid="{7C5E5B69-EA3A-473D-8DBC-25044D49F3C0}"/>
    <cellStyle name="Input 3 2 3 2 3 3 2 2" xfId="14605" xr:uid="{48545226-0790-41D0-859A-35C35A318C56}"/>
    <cellStyle name="Input 3 2 3 2 3 3 3" xfId="14606" xr:uid="{5CFA30EF-9F79-411E-8583-C4077518F8EC}"/>
    <cellStyle name="Input 3 2 3 2 3 4" xfId="14607" xr:uid="{8F7ADE59-2C43-41F8-A514-65EA5136D507}"/>
    <cellStyle name="Input 3 2 3 2 3 5" xfId="14608" xr:uid="{C5E4D766-5C3B-46A8-A90E-D44D45C37835}"/>
    <cellStyle name="Input 3 2 3 2 4" xfId="14609" xr:uid="{C1F3F4C4-C88C-4614-8D46-73F479796CAC}"/>
    <cellStyle name="Input 3 2 3 2 4 2" xfId="14610" xr:uid="{D7F67CEC-EA02-46A8-971D-5CBAAD98182E}"/>
    <cellStyle name="Input 3 2 3 2 4 2 2" xfId="14611" xr:uid="{75D602B1-02CD-428A-B3E5-5789F30E12AA}"/>
    <cellStyle name="Input 3 2 3 2 4 3" xfId="14612" xr:uid="{668BE46F-4DF1-4BE8-B07A-A663D457C15F}"/>
    <cellStyle name="Input 3 2 3 2 4 3 2" xfId="14613" xr:uid="{C48943FC-520B-4CC8-98EE-14F335AFB97D}"/>
    <cellStyle name="Input 3 2 3 2 4 3 2 2" xfId="14614" xr:uid="{AEFCA24D-8840-48E3-AE43-FD3228B726A2}"/>
    <cellStyle name="Input 3 2 3 2 4 3 3" xfId="14615" xr:uid="{1B1A5358-2983-4284-9415-352634662C7E}"/>
    <cellStyle name="Input 3 2 3 2 4 4" xfId="14616" xr:uid="{47820807-27DE-4B78-AC36-7511ECDB42F0}"/>
    <cellStyle name="Input 3 2 3 2 4 5" xfId="14617" xr:uid="{F952D3AE-91A5-4590-ADA7-9F86C1E5A729}"/>
    <cellStyle name="Input 3 2 3 2 5" xfId="14618" xr:uid="{638DC177-DCBE-4DD8-82A8-735FA7663F24}"/>
    <cellStyle name="Input 3 2 3 2 5 2" xfId="14619" xr:uid="{63451BC3-7E67-477B-BCF4-47440BE17DDE}"/>
    <cellStyle name="Input 3 2 3 2 5 2 2" xfId="14620" xr:uid="{99660156-7831-4507-B401-2C08929D7826}"/>
    <cellStyle name="Input 3 2 3 2 5 3" xfId="14621" xr:uid="{AD51FD76-5B88-40EC-AC05-A5F7E2CBD206}"/>
    <cellStyle name="Input 3 2 3 2 5 3 2" xfId="14622" xr:uid="{C222144E-B2B2-4B7B-96FA-840041B181BE}"/>
    <cellStyle name="Input 3 2 3 2 5 3 2 2" xfId="14623" xr:uid="{03CC5C92-AB0D-402B-A7A8-BF8CD48BA4DF}"/>
    <cellStyle name="Input 3 2 3 2 5 3 3" xfId="14624" xr:uid="{6B99F9A1-F7C6-4924-A06E-9FBA2F20AFA0}"/>
    <cellStyle name="Input 3 2 3 2 5 4" xfId="14625" xr:uid="{55B8D8D5-FEA8-4744-9876-4728FDB75F4E}"/>
    <cellStyle name="Input 3 2 3 2 5 5" xfId="14626" xr:uid="{8E955BDA-5453-495C-99BD-990D169234CC}"/>
    <cellStyle name="Input 3 2 3 2 6" xfId="14627" xr:uid="{4FB1B8DB-AFFB-4696-B27E-444551CCE28C}"/>
    <cellStyle name="Input 3 2 3 2 6 2" xfId="14628" xr:uid="{03B60D76-B27A-46EC-AE21-4D5F7F4D37DA}"/>
    <cellStyle name="Input 3 2 3 2 6 2 2" xfId="14629" xr:uid="{B76D87C8-B111-41FF-BD12-16C613A1C24E}"/>
    <cellStyle name="Input 3 2 3 2 6 3" xfId="14630" xr:uid="{1F00F481-329C-408C-B33A-715EB3DD1947}"/>
    <cellStyle name="Input 3 2 3 2 6 3 2" xfId="14631" xr:uid="{5C6E75EC-5F97-42A8-9C90-5C1FEBC93178}"/>
    <cellStyle name="Input 3 2 3 2 6 3 2 2" xfId="14632" xr:uid="{3914AB79-E1FE-4AC2-ACBD-5ACC1BC33C67}"/>
    <cellStyle name="Input 3 2 3 2 6 3 3" xfId="14633" xr:uid="{E616DEAE-E244-408C-946F-99DE4D6CB9AA}"/>
    <cellStyle name="Input 3 2 3 2 6 4" xfId="14634" xr:uid="{950A0FD7-917A-49BE-8B09-748A6491BA77}"/>
    <cellStyle name="Input 3 2 3 2 6 5" xfId="14635" xr:uid="{EA69AB24-76C1-461F-B31C-4CF01F57B97B}"/>
    <cellStyle name="Input 3 2 3 2 7" xfId="14636" xr:uid="{DC603173-67CF-49D5-BE57-A0C5186FED87}"/>
    <cellStyle name="Input 3 2 3 2 7 2" xfId="14637" xr:uid="{40FCFDEC-B301-488C-92B6-44A7D39411E9}"/>
    <cellStyle name="Input 3 2 3 2 8" xfId="14638" xr:uid="{412A9C0E-237E-442E-8E5E-3C2E99AF33C4}"/>
    <cellStyle name="Input 3 2 3 2 8 2" xfId="14639" xr:uid="{4E19AD14-C387-4E3A-B098-D96F8B164682}"/>
    <cellStyle name="Input 3 2 3 2 8 2 2" xfId="14640" xr:uid="{752F91DE-BAF4-4F6A-B3A4-21926D1D805F}"/>
    <cellStyle name="Input 3 2 3 2 8 3" xfId="14641" xr:uid="{AA0EACD4-F9CB-42BE-A8C5-D7882C40AAB7}"/>
    <cellStyle name="Input 3 2 3 2 9" xfId="14642" xr:uid="{1AEBD370-07F1-4F7E-9598-0990F00A424F}"/>
    <cellStyle name="Input 3 2 3 3" xfId="14643" xr:uid="{E7B6A016-6EE3-4C91-BDDC-6560D88F3A2C}"/>
    <cellStyle name="Input 3 2 3 3 2" xfId="14644" xr:uid="{4A7F95F5-15A6-4C04-BEA3-6999AE35D5F1}"/>
    <cellStyle name="Input 3 2 3 3 2 2" xfId="14645" xr:uid="{3988CB9A-E96B-49EC-A9A1-BB0C20E2CC44}"/>
    <cellStyle name="Input 3 2 3 3 2 2 2" xfId="14646" xr:uid="{40337F0E-5578-449C-97C9-80140A6D4A09}"/>
    <cellStyle name="Input 3 2 3 3 2 3" xfId="14647" xr:uid="{E41B3994-F657-4A03-A218-89F36DFDA283}"/>
    <cellStyle name="Input 3 2 3 3 2 3 2" xfId="14648" xr:uid="{A91C4C6B-D697-488D-9853-79362616ECDD}"/>
    <cellStyle name="Input 3 2 3 3 2 3 2 2" xfId="14649" xr:uid="{FA13B0A2-79CF-4597-9B76-08837C415FB6}"/>
    <cellStyle name="Input 3 2 3 3 2 3 3" xfId="14650" xr:uid="{5B8E8FAF-5160-4855-B5BC-34BD9CCBCD2C}"/>
    <cellStyle name="Input 3 2 3 3 2 4" xfId="14651" xr:uid="{A9652FF8-6792-4751-85A2-725112AD5B63}"/>
    <cellStyle name="Input 3 2 3 3 2 5" xfId="14652" xr:uid="{69DB6A75-1260-4A79-A7C1-4D1FCDDFBB59}"/>
    <cellStyle name="Input 3 2 3 3 3" xfId="14653" xr:uid="{84C33144-4CCD-42CB-BD07-ACD47BC1FB3F}"/>
    <cellStyle name="Input 3 2 3 3 3 2" xfId="14654" xr:uid="{3A594DB8-C624-4954-A039-2A70FDF82678}"/>
    <cellStyle name="Input 3 2 3 3 4" xfId="14655" xr:uid="{2DD6D7C0-7670-42C1-AC5E-273386D5E492}"/>
    <cellStyle name="Input 3 2 3 3 4 2" xfId="14656" xr:uid="{28B5D20E-30C3-4DE0-85F6-64F8B5AE69ED}"/>
    <cellStyle name="Input 3 2 3 3 4 2 2" xfId="14657" xr:uid="{6D076BC4-2A15-4B8D-8752-2383351F68E5}"/>
    <cellStyle name="Input 3 2 3 3 4 3" xfId="14658" xr:uid="{C3185B3B-820F-403C-B5D0-E0A1C4D5BC47}"/>
    <cellStyle name="Input 3 2 3 3 5" xfId="14659" xr:uid="{34D1F0D1-D4C9-40F1-A1E6-C958ADA43EA5}"/>
    <cellStyle name="Input 3 2 3 3 6" xfId="14660" xr:uid="{BA96FB85-7690-4739-976D-1987CEB28473}"/>
    <cellStyle name="Input 3 2 3 4" xfId="14661" xr:uid="{B304EF26-59DA-43AD-81F8-08417DF22146}"/>
    <cellStyle name="Input 3 2 3 4 2" xfId="14662" xr:uid="{5D1D863C-5A0A-4179-865D-3C8A36B57BA7}"/>
    <cellStyle name="Input 3 2 3 4 2 2" xfId="14663" xr:uid="{FFBDE77B-3FD6-4492-8805-E3644FA3A8B0}"/>
    <cellStyle name="Input 3 2 3 4 3" xfId="14664" xr:uid="{3918E640-D6E1-4661-9078-F39E808623A3}"/>
    <cellStyle name="Input 3 2 3 4 3 2" xfId="14665" xr:uid="{CAD956F5-EF3C-44FB-A2B6-6A38DCDD0E1B}"/>
    <cellStyle name="Input 3 2 3 4 3 2 2" xfId="14666" xr:uid="{FD7DFF04-0780-490E-99AE-788D073C7E6D}"/>
    <cellStyle name="Input 3 2 3 4 3 3" xfId="14667" xr:uid="{E5C3C116-03B7-4C9E-A11F-4E0B17F22D2A}"/>
    <cellStyle name="Input 3 2 3 4 4" xfId="14668" xr:uid="{2BF4A40D-3AC6-4843-9F1F-76174CEB7795}"/>
    <cellStyle name="Input 3 2 3 4 5" xfId="14669" xr:uid="{6B9A9CDE-DAB1-4126-A2D0-777609B7CA7B}"/>
    <cellStyle name="Input 3 2 3 5" xfId="14670" xr:uid="{693F3700-C202-4DEB-9BDA-288AFE7224C3}"/>
    <cellStyle name="Input 3 2 3 5 2" xfId="14671" xr:uid="{849E5147-8888-40E7-B36D-FF31DA9528B4}"/>
    <cellStyle name="Input 3 2 3 5 2 2" xfId="14672" xr:uid="{C1288F9C-0B43-4BA7-8DF0-2E51E68A0C6A}"/>
    <cellStyle name="Input 3 2 3 5 3" xfId="14673" xr:uid="{F0872329-9C94-4B2E-BD56-CA911538D6E6}"/>
    <cellStyle name="Input 3 2 3 5 3 2" xfId="14674" xr:uid="{7F6D8956-9154-4B5B-9461-735786B7A23E}"/>
    <cellStyle name="Input 3 2 3 5 3 2 2" xfId="14675" xr:uid="{BF935C07-75B8-4918-8186-3E4E32EB0E2B}"/>
    <cellStyle name="Input 3 2 3 5 3 3" xfId="14676" xr:uid="{E13094D7-2690-4C87-8941-062547D187C5}"/>
    <cellStyle name="Input 3 2 3 5 4" xfId="14677" xr:uid="{B372A413-CDB9-4A93-9766-A701CEABD8C4}"/>
    <cellStyle name="Input 3 2 3 5 5" xfId="14678" xr:uid="{C9995DC1-0C8A-4DFD-9E2F-B7FFB9A9143B}"/>
    <cellStyle name="Input 3 2 3 6" xfId="14679" xr:uid="{3C9545B9-A1E2-4D5A-9AD4-67FA09B5918F}"/>
    <cellStyle name="Input 3 2 3 6 2" xfId="14680" xr:uid="{49B97296-4D0A-46DD-B591-4188366EFCB0}"/>
    <cellStyle name="Input 3 2 3 6 2 2" xfId="14681" xr:uid="{AC3EF7C7-AFC5-4DB6-85EA-01F72DF89A44}"/>
    <cellStyle name="Input 3 2 3 6 3" xfId="14682" xr:uid="{E2DFF72E-3A55-4F33-B779-7AEF742B403B}"/>
    <cellStyle name="Input 3 2 3 6 3 2" xfId="14683" xr:uid="{36EFF42D-9BA3-4A0D-92D6-CBAC4C4D4AA3}"/>
    <cellStyle name="Input 3 2 3 6 3 2 2" xfId="14684" xr:uid="{6A335390-0832-46AA-9532-648E516F1E36}"/>
    <cellStyle name="Input 3 2 3 6 3 3" xfId="14685" xr:uid="{39F4D8CF-AF34-4530-9075-17A568F5AAB5}"/>
    <cellStyle name="Input 3 2 3 6 4" xfId="14686" xr:uid="{B3983827-9114-4008-ACAE-A0E3D491E5F0}"/>
    <cellStyle name="Input 3 2 3 6 5" xfId="14687" xr:uid="{1D5AA66D-73EF-48EE-815E-A589096EB33D}"/>
    <cellStyle name="Input 3 2 3 7" xfId="14688" xr:uid="{B84A6D0F-B066-4968-ADF4-FD9CE6512F4F}"/>
    <cellStyle name="Input 3 2 3 7 2" xfId="14689" xr:uid="{54D08985-0429-49F0-8F83-F41AE14E73DA}"/>
    <cellStyle name="Input 3 2 3 7 2 2" xfId="14690" xr:uid="{B54A21BF-E108-4720-82B2-13AEF284C4A7}"/>
    <cellStyle name="Input 3 2 3 7 3" xfId="14691" xr:uid="{4D69C6F5-E314-4085-9D18-51353704C8C4}"/>
    <cellStyle name="Input 3 2 3 7 3 2" xfId="14692" xr:uid="{8556D493-9574-4F3D-A87D-717993069E08}"/>
    <cellStyle name="Input 3 2 3 7 3 2 2" xfId="14693" xr:uid="{9334C191-2CD0-406C-8C94-3B1079DE1693}"/>
    <cellStyle name="Input 3 2 3 7 3 3" xfId="14694" xr:uid="{5F14B3EC-865A-4A47-8894-4690510FA591}"/>
    <cellStyle name="Input 3 2 3 7 4" xfId="14695" xr:uid="{23D25FD5-F1F9-4C62-80E8-8DCDB3CE760B}"/>
    <cellStyle name="Input 3 2 3 7 5" xfId="14696" xr:uid="{FC622F75-1889-4CA5-9579-FDFCF0CB4954}"/>
    <cellStyle name="Input 3 2 3 8" xfId="14697" xr:uid="{6C4585B3-06AF-44AA-B4E8-7E1DB7A8C860}"/>
    <cellStyle name="Input 3 2 3 8 2" xfId="14698" xr:uid="{0A534ABF-A84B-4552-8FCB-CB4D244A610C}"/>
    <cellStyle name="Input 3 2 3 9" xfId="14699" xr:uid="{C000258E-5625-477C-AC84-C77F44903A45}"/>
    <cellStyle name="Input 3 2 3 9 2" xfId="14700" xr:uid="{8E1B6BCB-2803-4040-9EDC-1A47D29FE28C}"/>
    <cellStyle name="Input 3 2 3 9 2 2" xfId="14701" xr:uid="{493C64ED-96D0-42DA-9AEA-2A535127574B}"/>
    <cellStyle name="Input 3 2 3 9 3" xfId="14702" xr:uid="{AB398B4E-5AE6-4396-87BE-7B11B35D4D84}"/>
    <cellStyle name="Input 3 2 4" xfId="14703" xr:uid="{A25D1DCA-879F-49BF-BF4D-6EE4BC800219}"/>
    <cellStyle name="Input 3 2 4 10" xfId="14704" xr:uid="{6491858E-90DC-4C5F-A5C6-2A5F07C1047A}"/>
    <cellStyle name="Input 3 2 4 11" xfId="14705" xr:uid="{DDE8BAF1-E886-4B46-8A01-EA0A79B664A1}"/>
    <cellStyle name="Input 3 2 4 2" xfId="14706" xr:uid="{3EEC43EC-773D-4AD0-93CB-6D5D7DE8D752}"/>
    <cellStyle name="Input 3 2 4 2 10" xfId="14707" xr:uid="{674A3C51-58BB-432E-8A56-B5BCAD75883A}"/>
    <cellStyle name="Input 3 2 4 2 2" xfId="14708" xr:uid="{522858FA-FAA8-4BED-A7EE-AD042D1C11F8}"/>
    <cellStyle name="Input 3 2 4 2 2 2" xfId="14709" xr:uid="{FCEB3874-E78E-454B-BED7-873A9B63F029}"/>
    <cellStyle name="Input 3 2 4 2 2 2 2" xfId="14710" xr:uid="{8DE2654D-36BF-4FE1-8E93-7879AB11E280}"/>
    <cellStyle name="Input 3 2 4 2 2 3" xfId="14711" xr:uid="{76BB9887-F531-400E-B594-9F567336FC7B}"/>
    <cellStyle name="Input 3 2 4 2 2 3 2" xfId="14712" xr:uid="{D2CEDC47-084D-4847-8AD2-F5712B22D171}"/>
    <cellStyle name="Input 3 2 4 2 2 3 2 2" xfId="14713" xr:uid="{071A8712-E83E-45E1-A49C-C11A86C22139}"/>
    <cellStyle name="Input 3 2 4 2 2 3 3" xfId="14714" xr:uid="{CF5A86BE-D7E9-4E65-8268-9DF1871A8646}"/>
    <cellStyle name="Input 3 2 4 2 2 4" xfId="14715" xr:uid="{9735CC33-0078-4829-BE6A-950162F22F40}"/>
    <cellStyle name="Input 3 2 4 2 2 5" xfId="14716" xr:uid="{B2A2388F-5AD7-4E6A-83E6-0C6163B698DC}"/>
    <cellStyle name="Input 3 2 4 2 3" xfId="14717" xr:uid="{D8D2D67A-1C20-410D-9A89-B8866A731800}"/>
    <cellStyle name="Input 3 2 4 2 3 2" xfId="14718" xr:uid="{3622F50A-2BBC-4AA5-8D20-1B6A6B409E3A}"/>
    <cellStyle name="Input 3 2 4 2 3 2 2" xfId="14719" xr:uid="{AEB5A1F6-FB1A-41BB-AC36-F030D0A77167}"/>
    <cellStyle name="Input 3 2 4 2 3 3" xfId="14720" xr:uid="{D3ED3D97-7CAF-4F18-826C-A9EB90493DBD}"/>
    <cellStyle name="Input 3 2 4 2 3 3 2" xfId="14721" xr:uid="{5B467D9B-197B-4A0E-90FB-04D83E161DB4}"/>
    <cellStyle name="Input 3 2 4 2 3 3 2 2" xfId="14722" xr:uid="{DD2727EC-1366-4343-8A66-2114FD27123C}"/>
    <cellStyle name="Input 3 2 4 2 3 3 3" xfId="14723" xr:uid="{37FAD9E8-E6E9-4FC4-847A-82D1919A4D1B}"/>
    <cellStyle name="Input 3 2 4 2 3 4" xfId="14724" xr:uid="{03888A98-98B9-46CD-83FE-62F1D7B4E973}"/>
    <cellStyle name="Input 3 2 4 2 3 5" xfId="14725" xr:uid="{B06E67A4-5723-4F31-A644-95894ECA81F2}"/>
    <cellStyle name="Input 3 2 4 2 4" xfId="14726" xr:uid="{BCED612E-7F87-45B0-8E70-AC7CB59A78B5}"/>
    <cellStyle name="Input 3 2 4 2 4 2" xfId="14727" xr:uid="{4ADBDECF-2C26-4793-80D5-5422EE96EC27}"/>
    <cellStyle name="Input 3 2 4 2 4 2 2" xfId="14728" xr:uid="{8A00323C-5843-4600-AD86-128F5319CFDA}"/>
    <cellStyle name="Input 3 2 4 2 4 3" xfId="14729" xr:uid="{8A2E2DCB-C9B1-4E06-82AD-F93CEB2C99D1}"/>
    <cellStyle name="Input 3 2 4 2 4 3 2" xfId="14730" xr:uid="{D1E615B5-1FB3-4040-9D2B-7CB907DCDB0B}"/>
    <cellStyle name="Input 3 2 4 2 4 3 2 2" xfId="14731" xr:uid="{F50E1C76-DE16-40FD-A0C3-5B9D85412162}"/>
    <cellStyle name="Input 3 2 4 2 4 3 3" xfId="14732" xr:uid="{D3851120-5D6D-4370-98C4-BFFADC665EE2}"/>
    <cellStyle name="Input 3 2 4 2 4 4" xfId="14733" xr:uid="{E87266E0-2A54-4FD7-AD6E-C1DF62E0A11F}"/>
    <cellStyle name="Input 3 2 4 2 4 5" xfId="14734" xr:uid="{858E8260-BBB1-4D61-A2DC-3176FDCA5FC8}"/>
    <cellStyle name="Input 3 2 4 2 5" xfId="14735" xr:uid="{0B490D08-1061-4F85-8A7F-50ED8671BE15}"/>
    <cellStyle name="Input 3 2 4 2 5 2" xfId="14736" xr:uid="{9E3DBD4D-E9A5-40D5-8FDE-FD56B55B14E5}"/>
    <cellStyle name="Input 3 2 4 2 5 2 2" xfId="14737" xr:uid="{63227243-861E-4ABF-BD0B-DD6D7158234A}"/>
    <cellStyle name="Input 3 2 4 2 5 3" xfId="14738" xr:uid="{F6BE4868-005B-4D86-B8FE-A3519F339B12}"/>
    <cellStyle name="Input 3 2 4 2 5 3 2" xfId="14739" xr:uid="{4404E896-984F-4276-9C49-0E6EFD5A440B}"/>
    <cellStyle name="Input 3 2 4 2 5 3 2 2" xfId="14740" xr:uid="{E47E8A8B-0818-444E-9D37-1343DE7302BA}"/>
    <cellStyle name="Input 3 2 4 2 5 3 3" xfId="14741" xr:uid="{BAA5FB0B-6A76-442D-8488-D6F8A73F22C5}"/>
    <cellStyle name="Input 3 2 4 2 5 4" xfId="14742" xr:uid="{FFB6C099-D30D-48F4-8033-5FAB34343893}"/>
    <cellStyle name="Input 3 2 4 2 5 5" xfId="14743" xr:uid="{C1013BEB-057F-4EA4-A627-BF109541B237}"/>
    <cellStyle name="Input 3 2 4 2 6" xfId="14744" xr:uid="{48882B67-08D3-4EA3-941C-17FBB6069813}"/>
    <cellStyle name="Input 3 2 4 2 6 2" xfId="14745" xr:uid="{F9B1668E-3730-441E-AFB6-E793A9C6BD9D}"/>
    <cellStyle name="Input 3 2 4 2 6 2 2" xfId="14746" xr:uid="{64FC1DD5-C534-4FF8-9F72-385239CC079D}"/>
    <cellStyle name="Input 3 2 4 2 6 3" xfId="14747" xr:uid="{AE2FEB0F-19EC-496A-8C23-8356D3990F09}"/>
    <cellStyle name="Input 3 2 4 2 6 3 2" xfId="14748" xr:uid="{707EBA35-1FB7-4A34-A590-9E6FF88E8705}"/>
    <cellStyle name="Input 3 2 4 2 6 3 2 2" xfId="14749" xr:uid="{8852B998-B190-47E2-8214-650D652A376B}"/>
    <cellStyle name="Input 3 2 4 2 6 3 3" xfId="14750" xr:uid="{A74AD0D8-DA95-4092-B958-4E6DF0DAAD0A}"/>
    <cellStyle name="Input 3 2 4 2 6 4" xfId="14751" xr:uid="{F3B9D33A-0756-4AE3-BEE4-9FEED8D06593}"/>
    <cellStyle name="Input 3 2 4 2 6 5" xfId="14752" xr:uid="{4C98C846-E0BF-465A-A0B7-CC8B50F5C0FA}"/>
    <cellStyle name="Input 3 2 4 2 7" xfId="14753" xr:uid="{02556CEF-C595-4F06-898C-3827B893EDBC}"/>
    <cellStyle name="Input 3 2 4 2 7 2" xfId="14754" xr:uid="{D64A201B-A30B-4F05-B73A-4063142FEEAE}"/>
    <cellStyle name="Input 3 2 4 2 8" xfId="14755" xr:uid="{0C34FA6F-1423-44BF-ABC5-FB021A9638F0}"/>
    <cellStyle name="Input 3 2 4 2 8 2" xfId="14756" xr:uid="{852E63F4-B207-44AD-95EE-F68F2B783E31}"/>
    <cellStyle name="Input 3 2 4 2 8 2 2" xfId="14757" xr:uid="{4B3523A1-D1A3-4A8A-87EF-FFBCB7E1C08B}"/>
    <cellStyle name="Input 3 2 4 2 8 3" xfId="14758" xr:uid="{FC17F1C2-1211-46B9-82A9-AEEE0B9FAB85}"/>
    <cellStyle name="Input 3 2 4 2 9" xfId="14759" xr:uid="{6B9A9675-5B8E-414B-93A1-0C00E7DB018A}"/>
    <cellStyle name="Input 3 2 4 3" xfId="14760" xr:uid="{3CA94423-35B1-4907-9582-385622D333D5}"/>
    <cellStyle name="Input 3 2 4 3 2" xfId="14761" xr:uid="{573EED51-3B80-4F3E-9B13-4B8D0A22DA6E}"/>
    <cellStyle name="Input 3 2 4 3 2 2" xfId="14762" xr:uid="{85689C30-345F-452A-A0C5-073AFEAF8F66}"/>
    <cellStyle name="Input 3 2 4 3 2 2 2" xfId="14763" xr:uid="{46BAE845-F22D-4599-B071-4678DA447244}"/>
    <cellStyle name="Input 3 2 4 3 2 3" xfId="14764" xr:uid="{CAE968CE-D58E-4780-A35B-4464228BDD24}"/>
    <cellStyle name="Input 3 2 4 3 2 3 2" xfId="14765" xr:uid="{F033A961-1AA3-48E7-A94B-E2BFA58D6E35}"/>
    <cellStyle name="Input 3 2 4 3 2 3 2 2" xfId="14766" xr:uid="{588230A6-37D1-40F5-A3EC-9FDBCC42CF81}"/>
    <cellStyle name="Input 3 2 4 3 2 3 3" xfId="14767" xr:uid="{67987B87-7042-44D1-B052-0A0E4C4657A8}"/>
    <cellStyle name="Input 3 2 4 3 2 4" xfId="14768" xr:uid="{1B921549-5EA9-499F-9FAD-5888812ACD97}"/>
    <cellStyle name="Input 3 2 4 3 2 5" xfId="14769" xr:uid="{372CC771-7808-4AFF-AD16-E52814DC021E}"/>
    <cellStyle name="Input 3 2 4 3 3" xfId="14770" xr:uid="{E1B182DE-BE4F-4E06-AD3B-74A69FB8FFB1}"/>
    <cellStyle name="Input 3 2 4 3 3 2" xfId="14771" xr:uid="{ED918542-1CAA-4CFF-91C9-D26618531918}"/>
    <cellStyle name="Input 3 2 4 3 4" xfId="14772" xr:uid="{AFE3C53C-E03E-4D72-8C12-691F3AC48E62}"/>
    <cellStyle name="Input 3 2 4 3 4 2" xfId="14773" xr:uid="{CC0CFCF5-AC71-41BE-8E79-12FE92CA348F}"/>
    <cellStyle name="Input 3 2 4 3 4 2 2" xfId="14774" xr:uid="{BECB9C84-815A-490B-88B5-50A3F3E68AA3}"/>
    <cellStyle name="Input 3 2 4 3 4 3" xfId="14775" xr:uid="{E0250DCE-72CC-4B8C-8509-990ABAAFBFD1}"/>
    <cellStyle name="Input 3 2 4 3 5" xfId="14776" xr:uid="{88C38E1D-69A1-4739-8C6E-A10CF1782B2B}"/>
    <cellStyle name="Input 3 2 4 3 6" xfId="14777" xr:uid="{DB3C23F9-2F79-423C-BF29-B7C78DC5E025}"/>
    <cellStyle name="Input 3 2 4 4" xfId="14778" xr:uid="{F9FFBB6C-362E-4C26-AA1F-D74B44C29D30}"/>
    <cellStyle name="Input 3 2 4 4 2" xfId="14779" xr:uid="{9CD67F2E-293E-4C87-AB90-D27944506DA0}"/>
    <cellStyle name="Input 3 2 4 4 2 2" xfId="14780" xr:uid="{BBBFF84E-E95B-463E-9C3D-85BDE9CF919C}"/>
    <cellStyle name="Input 3 2 4 4 3" xfId="14781" xr:uid="{9295BF37-A6F7-49BD-8B2C-5CC44CE44579}"/>
    <cellStyle name="Input 3 2 4 4 3 2" xfId="14782" xr:uid="{3189D5F4-94F0-4C25-AC44-235165C90717}"/>
    <cellStyle name="Input 3 2 4 4 3 2 2" xfId="14783" xr:uid="{1C28408A-7C9C-4D8D-A4A4-94711AFAD32C}"/>
    <cellStyle name="Input 3 2 4 4 3 3" xfId="14784" xr:uid="{3E12BA4B-3683-4221-89AE-79ED6A25C89D}"/>
    <cellStyle name="Input 3 2 4 4 4" xfId="14785" xr:uid="{8685CCEC-9896-4B43-9681-45F990DCEE95}"/>
    <cellStyle name="Input 3 2 4 4 5" xfId="14786" xr:uid="{08D2C347-B8A0-4113-889E-70AA2A462953}"/>
    <cellStyle name="Input 3 2 4 5" xfId="14787" xr:uid="{0EE45942-ABB5-4C03-A5DF-38E6647F8109}"/>
    <cellStyle name="Input 3 2 4 5 2" xfId="14788" xr:uid="{4972DD96-7F78-4A2D-B643-5E3238FE9901}"/>
    <cellStyle name="Input 3 2 4 5 2 2" xfId="14789" xr:uid="{B67DE650-8298-4808-BFFC-049B84B40B8B}"/>
    <cellStyle name="Input 3 2 4 5 3" xfId="14790" xr:uid="{D25B2BAD-956F-4587-BFAF-9CC3028803FD}"/>
    <cellStyle name="Input 3 2 4 5 3 2" xfId="14791" xr:uid="{E121E755-6778-4D3A-B46F-3A04E0659B04}"/>
    <cellStyle name="Input 3 2 4 5 3 2 2" xfId="14792" xr:uid="{48A4F990-27A4-4A2A-80AB-F0E098781981}"/>
    <cellStyle name="Input 3 2 4 5 3 3" xfId="14793" xr:uid="{2734C3AA-1E29-4AD8-A052-4DF3A2B196EF}"/>
    <cellStyle name="Input 3 2 4 5 4" xfId="14794" xr:uid="{E02C9203-77BE-4FC9-A7A7-92321022FA8C}"/>
    <cellStyle name="Input 3 2 4 5 5" xfId="14795" xr:uid="{4983EC2A-EAC7-4DA0-AECC-87D856AFAF36}"/>
    <cellStyle name="Input 3 2 4 6" xfId="14796" xr:uid="{7EDE2351-D78C-4801-BD0B-4DAC27FD5C4B}"/>
    <cellStyle name="Input 3 2 4 6 2" xfId="14797" xr:uid="{B6E02B2A-FA2E-4684-96D0-9E0ADED82530}"/>
    <cellStyle name="Input 3 2 4 6 2 2" xfId="14798" xr:uid="{603F2F4E-B8B7-43B2-94EB-DCC07B88D0A3}"/>
    <cellStyle name="Input 3 2 4 6 3" xfId="14799" xr:uid="{F46A5AA7-3BAF-4B1B-B2EB-FD8B2D6881DD}"/>
    <cellStyle name="Input 3 2 4 6 3 2" xfId="14800" xr:uid="{0532F957-ECD0-4B9A-8C85-8AB793A01451}"/>
    <cellStyle name="Input 3 2 4 6 3 2 2" xfId="14801" xr:uid="{0845603E-130B-485D-BC58-5D3EF1AB2D47}"/>
    <cellStyle name="Input 3 2 4 6 3 3" xfId="14802" xr:uid="{3D70D3BA-9BEE-4FB1-BC89-9C77FD368157}"/>
    <cellStyle name="Input 3 2 4 6 4" xfId="14803" xr:uid="{4EC97FF4-8CED-4FAB-BDF7-D7CA5B32CE4E}"/>
    <cellStyle name="Input 3 2 4 6 5" xfId="14804" xr:uid="{29D05287-B956-451A-9ACD-BA2F388A8F24}"/>
    <cellStyle name="Input 3 2 4 7" xfId="14805" xr:uid="{A65B88EA-1571-4768-9595-350C962A556A}"/>
    <cellStyle name="Input 3 2 4 7 2" xfId="14806" xr:uid="{1467D50D-714F-4B0C-9958-6741D0FB5984}"/>
    <cellStyle name="Input 3 2 4 7 2 2" xfId="14807" xr:uid="{B2A9EAB7-58AE-4A31-937B-53FC5D777F75}"/>
    <cellStyle name="Input 3 2 4 7 3" xfId="14808" xr:uid="{E4D86CFA-A17F-42F0-95EA-3D9C93039979}"/>
    <cellStyle name="Input 3 2 4 7 3 2" xfId="14809" xr:uid="{E3B08F6C-3B79-4EC2-A032-F5164348520F}"/>
    <cellStyle name="Input 3 2 4 7 3 2 2" xfId="14810" xr:uid="{5DAE67FD-8B18-4669-9B66-0D6561D61B13}"/>
    <cellStyle name="Input 3 2 4 7 3 3" xfId="14811" xr:uid="{9065C3F4-E336-4699-BBCE-741B053E6D23}"/>
    <cellStyle name="Input 3 2 4 7 4" xfId="14812" xr:uid="{09433CE7-6490-4280-A110-AE52D588F6A3}"/>
    <cellStyle name="Input 3 2 4 7 5" xfId="14813" xr:uid="{99621A77-CE8A-4C92-AE6B-E6030D98F4E3}"/>
    <cellStyle name="Input 3 2 4 8" xfId="14814" xr:uid="{ADF9303C-A5FE-468A-8386-F46499A466B8}"/>
    <cellStyle name="Input 3 2 4 8 2" xfId="14815" xr:uid="{D90B79C5-0FCF-4980-B597-7BCBE3F607DA}"/>
    <cellStyle name="Input 3 2 4 9" xfId="14816" xr:uid="{CBC4F8F7-C6F1-4685-B232-4DE80787FBDA}"/>
    <cellStyle name="Input 3 2 4 9 2" xfId="14817" xr:uid="{18518AD9-38FE-4262-9604-C3AED8738AFF}"/>
    <cellStyle name="Input 3 2 4 9 2 2" xfId="14818" xr:uid="{570DC04B-5600-4605-8086-CCDD0F4CF812}"/>
    <cellStyle name="Input 3 2 4 9 3" xfId="14819" xr:uid="{4E8BC9BC-6D7B-49E0-8568-5997170C02B7}"/>
    <cellStyle name="Input 3 2 5" xfId="14820" xr:uid="{46A0BC2F-EFA4-4B95-949C-B29408A9ABB7}"/>
    <cellStyle name="Input 3 2 5 10" xfId="14821" xr:uid="{A639DE46-8BA0-4D78-A181-7C0B20C6913A}"/>
    <cellStyle name="Input 3 2 5 11" xfId="14822" xr:uid="{2835B44D-6E05-4273-9548-23EAA8E7AE95}"/>
    <cellStyle name="Input 3 2 5 2" xfId="14823" xr:uid="{F09F88B8-A929-47BD-84A7-994797F734C9}"/>
    <cellStyle name="Input 3 2 5 2 10" xfId="14824" xr:uid="{1ABA7C66-9F96-4356-A7CB-70F0B5836466}"/>
    <cellStyle name="Input 3 2 5 2 2" xfId="14825" xr:uid="{CB77E733-D3F9-41D0-84C8-B629DD9447A4}"/>
    <cellStyle name="Input 3 2 5 2 2 2" xfId="14826" xr:uid="{C8386F6E-1EB7-41B6-ACE9-83AEA245BA4E}"/>
    <cellStyle name="Input 3 2 5 2 2 2 2" xfId="14827" xr:uid="{841F1D46-838D-4F7B-A342-75414D7AE7F2}"/>
    <cellStyle name="Input 3 2 5 2 2 3" xfId="14828" xr:uid="{EECAA8FD-B7F6-4E50-B40B-054E941EBE3C}"/>
    <cellStyle name="Input 3 2 5 2 2 3 2" xfId="14829" xr:uid="{9141AE28-79C5-45FE-B448-CB4A5E458250}"/>
    <cellStyle name="Input 3 2 5 2 2 3 2 2" xfId="14830" xr:uid="{C5BA3A49-9407-4784-B8F7-00277A9F0A57}"/>
    <cellStyle name="Input 3 2 5 2 2 3 3" xfId="14831" xr:uid="{53201A72-6957-45E4-A04C-7A3092371B93}"/>
    <cellStyle name="Input 3 2 5 2 2 4" xfId="14832" xr:uid="{E4232CC9-50D5-4B5F-858D-E5CA921FC6E1}"/>
    <cellStyle name="Input 3 2 5 2 2 5" xfId="14833" xr:uid="{3254C8A3-B8D9-4CA1-8ED0-C63A4E3B551C}"/>
    <cellStyle name="Input 3 2 5 2 3" xfId="14834" xr:uid="{857B1C54-0E61-4A67-BBC7-934DB19A7ACC}"/>
    <cellStyle name="Input 3 2 5 2 3 2" xfId="14835" xr:uid="{0FD99846-EB94-462C-96AF-10A3B6D69275}"/>
    <cellStyle name="Input 3 2 5 2 3 2 2" xfId="14836" xr:uid="{B7B69710-AC16-400B-87D0-9CD5C28A057B}"/>
    <cellStyle name="Input 3 2 5 2 3 3" xfId="14837" xr:uid="{AF1BED24-9021-445E-8CAF-77B6E00E3505}"/>
    <cellStyle name="Input 3 2 5 2 3 3 2" xfId="14838" xr:uid="{CFF8A721-3A0F-49CA-948D-3D25DB0AE535}"/>
    <cellStyle name="Input 3 2 5 2 3 3 2 2" xfId="14839" xr:uid="{D2E6CFA7-AE5D-49C1-BC8F-1E29D20B3125}"/>
    <cellStyle name="Input 3 2 5 2 3 3 3" xfId="14840" xr:uid="{B1D21F29-E4B9-4E8B-8B59-3824097781D9}"/>
    <cellStyle name="Input 3 2 5 2 3 4" xfId="14841" xr:uid="{B81CB40F-D919-4CD7-8AA8-B7D35EEF981D}"/>
    <cellStyle name="Input 3 2 5 2 3 5" xfId="14842" xr:uid="{7B13EF4D-C19B-4BBA-838B-822082A3DA1D}"/>
    <cellStyle name="Input 3 2 5 2 4" xfId="14843" xr:uid="{34E8208F-1793-4E8C-828B-1135295456C4}"/>
    <cellStyle name="Input 3 2 5 2 4 2" xfId="14844" xr:uid="{728130EF-C248-4529-B34F-44ABB9C8EB4C}"/>
    <cellStyle name="Input 3 2 5 2 4 2 2" xfId="14845" xr:uid="{9665BC52-A503-41A5-9419-52EFC3B56D20}"/>
    <cellStyle name="Input 3 2 5 2 4 3" xfId="14846" xr:uid="{0E0AAF1F-CEB1-45B5-B98F-B6E634BDDB3A}"/>
    <cellStyle name="Input 3 2 5 2 4 3 2" xfId="14847" xr:uid="{F517A5AA-2D6E-4514-91B7-C0C29C58D9EA}"/>
    <cellStyle name="Input 3 2 5 2 4 3 2 2" xfId="14848" xr:uid="{31EDBDA8-5897-4E8B-A4D9-351A97A7AD97}"/>
    <cellStyle name="Input 3 2 5 2 4 3 3" xfId="14849" xr:uid="{FB424A2D-BDC8-401B-9242-8F5DDFFCF679}"/>
    <cellStyle name="Input 3 2 5 2 4 4" xfId="14850" xr:uid="{F4AA664B-8A38-4F64-AF92-AB6087C24739}"/>
    <cellStyle name="Input 3 2 5 2 4 5" xfId="14851" xr:uid="{DD618579-5BE2-4386-B9BA-8C34665579C0}"/>
    <cellStyle name="Input 3 2 5 2 5" xfId="14852" xr:uid="{C686F769-5551-4109-90F4-07B87FF8E469}"/>
    <cellStyle name="Input 3 2 5 2 5 2" xfId="14853" xr:uid="{6195B928-92FB-4B42-97D9-DC493C0C1FFD}"/>
    <cellStyle name="Input 3 2 5 2 5 2 2" xfId="14854" xr:uid="{C4ACE676-469C-4B55-88F7-E38A1E5FE7AD}"/>
    <cellStyle name="Input 3 2 5 2 5 3" xfId="14855" xr:uid="{4995FB2A-E67B-4F52-9948-BD8309D1E1AC}"/>
    <cellStyle name="Input 3 2 5 2 5 3 2" xfId="14856" xr:uid="{F92C81FD-0C82-4C54-AFD7-02BF40215717}"/>
    <cellStyle name="Input 3 2 5 2 5 3 2 2" xfId="14857" xr:uid="{4EF33654-8E08-4421-8A15-099FB988DD85}"/>
    <cellStyle name="Input 3 2 5 2 5 3 3" xfId="14858" xr:uid="{FAF50489-E7C9-489C-B387-478DE1422265}"/>
    <cellStyle name="Input 3 2 5 2 5 4" xfId="14859" xr:uid="{99FE7B4E-D1EC-4EB0-9808-BCBD8F2AA144}"/>
    <cellStyle name="Input 3 2 5 2 5 5" xfId="14860" xr:uid="{658E8695-501A-4471-80F4-5A569142BF2B}"/>
    <cellStyle name="Input 3 2 5 2 6" xfId="14861" xr:uid="{D59DC911-3108-469C-AAAF-E3EAA7276150}"/>
    <cellStyle name="Input 3 2 5 2 6 2" xfId="14862" xr:uid="{ED6EB9F0-E02F-4285-BB97-DCCF34A8F658}"/>
    <cellStyle name="Input 3 2 5 2 6 2 2" xfId="14863" xr:uid="{474C7C96-1C7B-4489-B6A8-A839F8E98BA4}"/>
    <cellStyle name="Input 3 2 5 2 6 3" xfId="14864" xr:uid="{E5EC32B2-5AB4-4959-91BA-A2A9BDF7AE79}"/>
    <cellStyle name="Input 3 2 5 2 6 3 2" xfId="14865" xr:uid="{ECE63EB8-82E9-4322-8B22-277CE393BE85}"/>
    <cellStyle name="Input 3 2 5 2 6 3 2 2" xfId="14866" xr:uid="{9FDBFA81-69B8-4345-BD7A-6EFBF7A266A9}"/>
    <cellStyle name="Input 3 2 5 2 6 3 3" xfId="14867" xr:uid="{1B01096D-7925-44AF-AB41-27C7273D05F4}"/>
    <cellStyle name="Input 3 2 5 2 6 4" xfId="14868" xr:uid="{73CEB9FF-5121-4AA8-9682-DE69E89A5E76}"/>
    <cellStyle name="Input 3 2 5 2 6 5" xfId="14869" xr:uid="{483B8AE6-22C7-4887-8251-1BBCB7279D82}"/>
    <cellStyle name="Input 3 2 5 2 7" xfId="14870" xr:uid="{6307F310-2BB4-47C5-8FBF-02A0247684C7}"/>
    <cellStyle name="Input 3 2 5 2 7 2" xfId="14871" xr:uid="{F06651DF-17E2-44BD-ABAC-8E481A99933C}"/>
    <cellStyle name="Input 3 2 5 2 8" xfId="14872" xr:uid="{37B332B7-9FE5-47FC-BBF1-D76E8B76E749}"/>
    <cellStyle name="Input 3 2 5 2 8 2" xfId="14873" xr:uid="{0C48786B-8269-4E6C-AB01-55257F841A88}"/>
    <cellStyle name="Input 3 2 5 2 8 2 2" xfId="14874" xr:uid="{7AB80451-CCA2-419C-91ED-3C23D749F205}"/>
    <cellStyle name="Input 3 2 5 2 8 3" xfId="14875" xr:uid="{8199FCD4-3B09-49CB-B9AF-63ED4E970D80}"/>
    <cellStyle name="Input 3 2 5 2 9" xfId="14876" xr:uid="{395C03CE-F43B-40A1-889C-1BD37288FECE}"/>
    <cellStyle name="Input 3 2 5 3" xfId="14877" xr:uid="{86604A2E-5FAD-4B29-A838-2A219B8EC3F9}"/>
    <cellStyle name="Input 3 2 5 3 2" xfId="14878" xr:uid="{3680D822-BF80-4CD6-AD6E-479656CC849E}"/>
    <cellStyle name="Input 3 2 5 3 2 2" xfId="14879" xr:uid="{B171544C-5B9D-4D65-8665-76247DCF0561}"/>
    <cellStyle name="Input 3 2 5 3 2 2 2" xfId="14880" xr:uid="{3F14086F-172B-4DEE-BC1F-F4393B554C32}"/>
    <cellStyle name="Input 3 2 5 3 2 3" xfId="14881" xr:uid="{77443F66-3596-4C8C-9DBD-549F9675AFD0}"/>
    <cellStyle name="Input 3 2 5 3 2 3 2" xfId="14882" xr:uid="{9415DE29-3DB1-4FCC-BE4D-961BC620876F}"/>
    <cellStyle name="Input 3 2 5 3 2 3 2 2" xfId="14883" xr:uid="{4B469BCB-4A1C-41ED-8EC3-63CBBCA90475}"/>
    <cellStyle name="Input 3 2 5 3 2 3 3" xfId="14884" xr:uid="{AAA5BCDA-F5E3-412D-A76F-A013F44C05FB}"/>
    <cellStyle name="Input 3 2 5 3 2 4" xfId="14885" xr:uid="{DF90858D-B5FD-4C9C-BE11-CF056D8030FD}"/>
    <cellStyle name="Input 3 2 5 3 2 5" xfId="14886" xr:uid="{73707CAD-766E-4CCC-B946-13BBB901C053}"/>
    <cellStyle name="Input 3 2 5 3 3" xfId="14887" xr:uid="{2C02E837-2E68-4E23-B33F-884BF6BDFCA1}"/>
    <cellStyle name="Input 3 2 5 3 3 2" xfId="14888" xr:uid="{42CD905A-8B97-4406-ABD5-1424349EDB52}"/>
    <cellStyle name="Input 3 2 5 3 4" xfId="14889" xr:uid="{FC37C18D-C350-4EF9-9E92-02E4E0C52ECE}"/>
    <cellStyle name="Input 3 2 5 3 4 2" xfId="14890" xr:uid="{DFC8A602-EABB-457B-B79B-D8D7ED1FFD57}"/>
    <cellStyle name="Input 3 2 5 3 4 2 2" xfId="14891" xr:uid="{0F850123-B2ED-458A-AC12-A37DBBC05336}"/>
    <cellStyle name="Input 3 2 5 3 4 3" xfId="14892" xr:uid="{5BDA5A30-1EAB-4A3C-A0ED-37B6BAEB7B48}"/>
    <cellStyle name="Input 3 2 5 3 5" xfId="14893" xr:uid="{1A6DCA16-1E12-4960-A2BD-6E717402B741}"/>
    <cellStyle name="Input 3 2 5 3 6" xfId="14894" xr:uid="{D9B007CC-9DC5-4BE8-AAC4-E610F69682B0}"/>
    <cellStyle name="Input 3 2 5 4" xfId="14895" xr:uid="{76BA8BE5-EE65-45CB-850B-17FD4D2D5C4D}"/>
    <cellStyle name="Input 3 2 5 4 2" xfId="14896" xr:uid="{D263FE25-A510-44F5-8BB6-9F5F1A410BE6}"/>
    <cellStyle name="Input 3 2 5 4 2 2" xfId="14897" xr:uid="{62BA2364-A74B-435C-8FE9-0375DF6B3ED6}"/>
    <cellStyle name="Input 3 2 5 4 3" xfId="14898" xr:uid="{86EDF06B-22AF-4133-90CB-AA453DB2BD80}"/>
    <cellStyle name="Input 3 2 5 4 3 2" xfId="14899" xr:uid="{EE8FB353-F13D-46BF-8184-49F8C5A5D2D3}"/>
    <cellStyle name="Input 3 2 5 4 3 2 2" xfId="14900" xr:uid="{4A7D1443-92AB-4F06-A532-526FAF7158D6}"/>
    <cellStyle name="Input 3 2 5 4 3 3" xfId="14901" xr:uid="{2013D101-4BAB-4761-99F2-0FE9F47D821E}"/>
    <cellStyle name="Input 3 2 5 4 4" xfId="14902" xr:uid="{6A65DBF2-677A-4068-8AB4-B7EA5B5EBF70}"/>
    <cellStyle name="Input 3 2 5 4 5" xfId="14903" xr:uid="{F9BC0B54-A5AE-4AE2-AD43-8F79059404A3}"/>
    <cellStyle name="Input 3 2 5 5" xfId="14904" xr:uid="{94767A6C-627C-49E8-A45B-8B547AC00F25}"/>
    <cellStyle name="Input 3 2 5 5 2" xfId="14905" xr:uid="{82471B37-876B-4C79-83B3-7127C086AE3B}"/>
    <cellStyle name="Input 3 2 5 5 2 2" xfId="14906" xr:uid="{29275ECD-1F5B-4819-876C-333F2ECD8887}"/>
    <cellStyle name="Input 3 2 5 5 3" xfId="14907" xr:uid="{FC975088-0227-4181-93B3-13CDD78943C1}"/>
    <cellStyle name="Input 3 2 5 5 3 2" xfId="14908" xr:uid="{E3442F07-7D29-4751-945C-5613745FC283}"/>
    <cellStyle name="Input 3 2 5 5 3 2 2" xfId="14909" xr:uid="{2C15E62A-08B9-41E1-B95E-3D014DEFEDB3}"/>
    <cellStyle name="Input 3 2 5 5 3 3" xfId="14910" xr:uid="{71B213FD-48ED-4B77-A795-9F8D9AEB52FF}"/>
    <cellStyle name="Input 3 2 5 5 4" xfId="14911" xr:uid="{3ACC1A91-40EC-4B60-A29E-2E1EEB3360E5}"/>
    <cellStyle name="Input 3 2 5 5 5" xfId="14912" xr:uid="{FD212441-BD15-4B3D-87A2-ADB35477E737}"/>
    <cellStyle name="Input 3 2 5 6" xfId="14913" xr:uid="{4366F4FE-35A4-4E6A-9283-284318C4752C}"/>
    <cellStyle name="Input 3 2 5 6 2" xfId="14914" xr:uid="{5433FCCD-A1D8-4AC4-A78A-9EF41E450445}"/>
    <cellStyle name="Input 3 2 5 6 2 2" xfId="14915" xr:uid="{7D57A7A5-E0F0-4D51-BDD4-224F9CF3BDF9}"/>
    <cellStyle name="Input 3 2 5 6 3" xfId="14916" xr:uid="{1F1B1461-E5F0-4159-B521-6DAFD6517E43}"/>
    <cellStyle name="Input 3 2 5 6 3 2" xfId="14917" xr:uid="{5AF321EC-1433-40CB-AB74-87307FE6E5AE}"/>
    <cellStyle name="Input 3 2 5 6 3 2 2" xfId="14918" xr:uid="{E1F4243D-2326-49C9-BE19-AB51839F8D6E}"/>
    <cellStyle name="Input 3 2 5 6 3 3" xfId="14919" xr:uid="{C1D38E48-2912-45EC-91FA-2B211C6AE8DC}"/>
    <cellStyle name="Input 3 2 5 6 4" xfId="14920" xr:uid="{64850282-91E4-4DAE-A439-D375CD2D23E8}"/>
    <cellStyle name="Input 3 2 5 6 5" xfId="14921" xr:uid="{CFF55681-74D4-40D1-9F30-3861CDC222B6}"/>
    <cellStyle name="Input 3 2 5 7" xfId="14922" xr:uid="{A356A4E7-B8E7-4BEE-B805-3B5C4AE071C3}"/>
    <cellStyle name="Input 3 2 5 7 2" xfId="14923" xr:uid="{11B3063B-AB22-4975-91FD-27B0A699DD0B}"/>
    <cellStyle name="Input 3 2 5 7 2 2" xfId="14924" xr:uid="{E9EF1563-B0FC-43EE-981D-088D975D0CE4}"/>
    <cellStyle name="Input 3 2 5 7 3" xfId="14925" xr:uid="{EC889293-9F4A-4D64-83F7-9B699245EA32}"/>
    <cellStyle name="Input 3 2 5 7 3 2" xfId="14926" xr:uid="{909F210E-F0E0-4697-86F1-3A3DE30F3E36}"/>
    <cellStyle name="Input 3 2 5 7 3 2 2" xfId="14927" xr:uid="{361FF5D3-7805-4D28-8B12-D13CE2FB2E95}"/>
    <cellStyle name="Input 3 2 5 7 3 3" xfId="14928" xr:uid="{76BC9CE1-3D14-474D-9C56-D8CA7DAE435D}"/>
    <cellStyle name="Input 3 2 5 7 4" xfId="14929" xr:uid="{FFB03A76-D1FD-41AB-914C-556C38302E06}"/>
    <cellStyle name="Input 3 2 5 7 5" xfId="14930" xr:uid="{874C5851-A547-4876-8343-3A8D91A80908}"/>
    <cellStyle name="Input 3 2 5 8" xfId="14931" xr:uid="{4F98D8BE-AB2C-4C50-B0CC-DEC04B4321D8}"/>
    <cellStyle name="Input 3 2 5 8 2" xfId="14932" xr:uid="{AEC9D8BA-C011-447B-BE58-A4F6316F4493}"/>
    <cellStyle name="Input 3 2 5 9" xfId="14933" xr:uid="{559A0733-076B-4F18-9C03-D9870494DCAE}"/>
    <cellStyle name="Input 3 2 5 9 2" xfId="14934" xr:uid="{666DFA46-B898-42A9-860E-A894F5B0D883}"/>
    <cellStyle name="Input 3 2 5 9 2 2" xfId="14935" xr:uid="{FD3970F0-1F88-4000-8D44-DBCF90537B0A}"/>
    <cellStyle name="Input 3 2 5 9 3" xfId="14936" xr:uid="{99C269ED-EBBD-46C5-AD29-AC368B1893FE}"/>
    <cellStyle name="Input 3 2 6" xfId="14937" xr:uid="{BF23CF79-3F41-4E70-970D-6395CFC44AF6}"/>
    <cellStyle name="Input 3 2 6 10" xfId="14938" xr:uid="{F392DE51-C253-431B-99CF-507BD4F6599A}"/>
    <cellStyle name="Input 3 2 6 11" xfId="14939" xr:uid="{6CBAD1D7-6762-4C75-BB5F-428983EC200D}"/>
    <cellStyle name="Input 3 2 6 2" xfId="14940" xr:uid="{4BE97E34-8C3D-44F5-987D-9E3478D18432}"/>
    <cellStyle name="Input 3 2 6 2 10" xfId="14941" xr:uid="{0BBF6A28-8E24-4458-9389-4806EFFBC75D}"/>
    <cellStyle name="Input 3 2 6 2 2" xfId="14942" xr:uid="{C2F63E76-5DD6-4C47-BFDB-64BCC3E6CCD0}"/>
    <cellStyle name="Input 3 2 6 2 2 2" xfId="14943" xr:uid="{3935F890-D185-49C9-AB56-5232925A1D3F}"/>
    <cellStyle name="Input 3 2 6 2 2 2 2" xfId="14944" xr:uid="{AE38F185-B6BA-488E-80DB-CDCFD73ABDB4}"/>
    <cellStyle name="Input 3 2 6 2 2 3" xfId="14945" xr:uid="{D7299561-3268-48CE-9F80-233BEA24D2C0}"/>
    <cellStyle name="Input 3 2 6 2 2 3 2" xfId="14946" xr:uid="{6C3E72B0-F894-4A6A-8956-C41EEEB84F64}"/>
    <cellStyle name="Input 3 2 6 2 2 3 2 2" xfId="14947" xr:uid="{A9C3009D-7D7C-42AB-A073-A3A84BBB6514}"/>
    <cellStyle name="Input 3 2 6 2 2 3 3" xfId="14948" xr:uid="{C7573CDB-070C-424A-AD2E-BE87D68FCBE0}"/>
    <cellStyle name="Input 3 2 6 2 2 4" xfId="14949" xr:uid="{13BA938F-0BE0-4D84-8F2A-50092F44791A}"/>
    <cellStyle name="Input 3 2 6 2 2 5" xfId="14950" xr:uid="{4117D5AA-A2D6-4FDD-AA8F-5D99E87CD1FF}"/>
    <cellStyle name="Input 3 2 6 2 3" xfId="14951" xr:uid="{2A0758F2-5B13-4DEE-9F59-03A558A1C42E}"/>
    <cellStyle name="Input 3 2 6 2 3 2" xfId="14952" xr:uid="{BA4CA9FE-5202-4731-983D-80128545A33A}"/>
    <cellStyle name="Input 3 2 6 2 3 2 2" xfId="14953" xr:uid="{0C366E0E-9ED7-4433-A0DD-116808CF0D70}"/>
    <cellStyle name="Input 3 2 6 2 3 3" xfId="14954" xr:uid="{ED01D2E2-C496-4148-8E60-468B416FA60B}"/>
    <cellStyle name="Input 3 2 6 2 3 3 2" xfId="14955" xr:uid="{30D803E9-861F-495A-AD85-A223A1214F56}"/>
    <cellStyle name="Input 3 2 6 2 3 3 2 2" xfId="14956" xr:uid="{28ACF57B-5FFC-490B-A980-5053CA10CC47}"/>
    <cellStyle name="Input 3 2 6 2 3 3 3" xfId="14957" xr:uid="{45F708AD-0850-470F-845E-30D697375A20}"/>
    <cellStyle name="Input 3 2 6 2 3 4" xfId="14958" xr:uid="{EB2E6E33-4C3D-40F6-85DA-AB393511F45C}"/>
    <cellStyle name="Input 3 2 6 2 3 5" xfId="14959" xr:uid="{F69063C3-D012-4E1B-BCF3-55044EEF0183}"/>
    <cellStyle name="Input 3 2 6 2 4" xfId="14960" xr:uid="{D220ECB1-207E-4169-867D-9137FA6567D9}"/>
    <cellStyle name="Input 3 2 6 2 4 2" xfId="14961" xr:uid="{1311683F-78C0-4844-B09E-B2AE9BE4A8BB}"/>
    <cellStyle name="Input 3 2 6 2 4 2 2" xfId="14962" xr:uid="{A635A36E-F46D-43C9-B608-706331CD217C}"/>
    <cellStyle name="Input 3 2 6 2 4 3" xfId="14963" xr:uid="{EFC7E53A-E51A-4740-B0F5-C92E358C5412}"/>
    <cellStyle name="Input 3 2 6 2 4 3 2" xfId="14964" xr:uid="{A4ECFF28-4D53-42C3-9CB2-C39E000279EF}"/>
    <cellStyle name="Input 3 2 6 2 4 3 2 2" xfId="14965" xr:uid="{E4A7106E-D83A-41B7-BA55-2397FC752A75}"/>
    <cellStyle name="Input 3 2 6 2 4 3 3" xfId="14966" xr:uid="{188BDEBA-BECD-4ACA-8EB1-8A5EB77307A8}"/>
    <cellStyle name="Input 3 2 6 2 4 4" xfId="14967" xr:uid="{AEB5A54E-044B-43EC-AE0B-558D640333FB}"/>
    <cellStyle name="Input 3 2 6 2 4 5" xfId="14968" xr:uid="{039E5C14-F337-41FC-8FAC-ABD38055477F}"/>
    <cellStyle name="Input 3 2 6 2 5" xfId="14969" xr:uid="{6EE47364-3AB8-4A09-9026-1685DC07F2B7}"/>
    <cellStyle name="Input 3 2 6 2 5 2" xfId="14970" xr:uid="{DCC13878-EB3E-4DCF-BAC5-EB6F678F0A71}"/>
    <cellStyle name="Input 3 2 6 2 5 2 2" xfId="14971" xr:uid="{8E160E45-BE86-484B-81B3-8DE24AC52441}"/>
    <cellStyle name="Input 3 2 6 2 5 3" xfId="14972" xr:uid="{1333D47B-1398-4775-ADE2-FDA6D8BC1425}"/>
    <cellStyle name="Input 3 2 6 2 5 3 2" xfId="14973" xr:uid="{D351541F-CC30-463D-975F-8FB1DACEA54B}"/>
    <cellStyle name="Input 3 2 6 2 5 3 2 2" xfId="14974" xr:uid="{B75F43B4-1B0B-4CB2-BECD-71AAD768E7F4}"/>
    <cellStyle name="Input 3 2 6 2 5 3 3" xfId="14975" xr:uid="{6733AB59-CF77-4251-BA6A-2435F0D3E343}"/>
    <cellStyle name="Input 3 2 6 2 5 4" xfId="14976" xr:uid="{77046255-5B47-4D55-9E8E-26407D5F8F8A}"/>
    <cellStyle name="Input 3 2 6 2 5 5" xfId="14977" xr:uid="{41E38459-07E2-42E8-9CCE-14F7BB368194}"/>
    <cellStyle name="Input 3 2 6 2 6" xfId="14978" xr:uid="{1ED2816C-B1FA-4AC0-82DA-499586F4C8DE}"/>
    <cellStyle name="Input 3 2 6 2 6 2" xfId="14979" xr:uid="{A7B700C3-0099-43B0-96CD-E3D57BFAD594}"/>
    <cellStyle name="Input 3 2 6 2 6 2 2" xfId="14980" xr:uid="{3754A2E7-6DBB-46FD-B40B-742992C3A3BC}"/>
    <cellStyle name="Input 3 2 6 2 6 3" xfId="14981" xr:uid="{F1088DC2-6B3E-4BFB-9C02-643384828365}"/>
    <cellStyle name="Input 3 2 6 2 6 3 2" xfId="14982" xr:uid="{BE24B01C-8292-46E6-824E-2E17BE8C7634}"/>
    <cellStyle name="Input 3 2 6 2 6 3 2 2" xfId="14983" xr:uid="{D541017D-AB22-4D59-A737-B2B30B95E077}"/>
    <cellStyle name="Input 3 2 6 2 6 3 3" xfId="14984" xr:uid="{3322FD49-77F7-4260-BEA2-DB236B8B97B9}"/>
    <cellStyle name="Input 3 2 6 2 6 4" xfId="14985" xr:uid="{3CECC87F-5C2F-475A-B34A-AF5495AEFE9B}"/>
    <cellStyle name="Input 3 2 6 2 6 5" xfId="14986" xr:uid="{4D229FEE-6DF3-4CA6-8721-A0C9E607FB36}"/>
    <cellStyle name="Input 3 2 6 2 7" xfId="14987" xr:uid="{174EB790-8D46-4985-99D6-7A040F683090}"/>
    <cellStyle name="Input 3 2 6 2 7 2" xfId="14988" xr:uid="{A5AE5C63-EA88-44D3-9F38-297842E350E1}"/>
    <cellStyle name="Input 3 2 6 2 8" xfId="14989" xr:uid="{66A1332E-0A3E-4919-A051-1716C8EAD7E9}"/>
    <cellStyle name="Input 3 2 6 2 8 2" xfId="14990" xr:uid="{DBFC861F-100E-418E-A8F2-CB592167CD80}"/>
    <cellStyle name="Input 3 2 6 2 8 2 2" xfId="14991" xr:uid="{0B838E75-4554-4D7A-AE22-2334700639F2}"/>
    <cellStyle name="Input 3 2 6 2 8 3" xfId="14992" xr:uid="{20F6233D-C8E9-4A0D-B2F4-CCF8B4A6985D}"/>
    <cellStyle name="Input 3 2 6 2 9" xfId="14993" xr:uid="{58625643-FFA0-4113-A5C2-76D9BE421EF2}"/>
    <cellStyle name="Input 3 2 6 3" xfId="14994" xr:uid="{9CB0989C-CE57-47CD-A9AA-03F3367E338F}"/>
    <cellStyle name="Input 3 2 6 3 2" xfId="14995" xr:uid="{78DD8469-6486-433A-866B-3A90513175CE}"/>
    <cellStyle name="Input 3 2 6 3 2 2" xfId="14996" xr:uid="{40E01AB8-8623-4EC0-B21E-E0E71D59C223}"/>
    <cellStyle name="Input 3 2 6 3 2 2 2" xfId="14997" xr:uid="{D2C69642-2B9C-4D79-B259-2062E9E97228}"/>
    <cellStyle name="Input 3 2 6 3 2 3" xfId="14998" xr:uid="{9CBAFD08-651F-47AD-8D25-AAB019E50E4C}"/>
    <cellStyle name="Input 3 2 6 3 2 3 2" xfId="14999" xr:uid="{71292306-7391-4368-B514-E3A3B0FB7554}"/>
    <cellStyle name="Input 3 2 6 3 2 3 2 2" xfId="15000" xr:uid="{20224A54-18C1-4729-B1F1-F649341A871E}"/>
    <cellStyle name="Input 3 2 6 3 2 3 3" xfId="15001" xr:uid="{622E1209-C3F0-4303-9265-02BFEBC201A7}"/>
    <cellStyle name="Input 3 2 6 3 2 4" xfId="15002" xr:uid="{29CAB77C-0FF9-40E6-A048-873D23E93E1B}"/>
    <cellStyle name="Input 3 2 6 3 2 5" xfId="15003" xr:uid="{A10B1EE7-BC8C-4D2C-9B22-D3C8F0FA7B9B}"/>
    <cellStyle name="Input 3 2 6 3 3" xfId="15004" xr:uid="{89B83000-0051-4C6E-8961-3001685D002D}"/>
    <cellStyle name="Input 3 2 6 3 3 2" xfId="15005" xr:uid="{38A453E3-D8DE-43A2-B079-4ACF97F9AE29}"/>
    <cellStyle name="Input 3 2 6 3 4" xfId="15006" xr:uid="{EC9E8AAF-577D-49BD-B657-59D49F3E64BD}"/>
    <cellStyle name="Input 3 2 6 3 4 2" xfId="15007" xr:uid="{E63B5CBD-6332-41F1-A6B5-9AF2D0C43188}"/>
    <cellStyle name="Input 3 2 6 3 4 2 2" xfId="15008" xr:uid="{56791838-6365-4267-B1BE-DE652560D29A}"/>
    <cellStyle name="Input 3 2 6 3 4 3" xfId="15009" xr:uid="{85A8BA6A-33C9-4DA2-938E-FD26DC12FC7D}"/>
    <cellStyle name="Input 3 2 6 3 5" xfId="15010" xr:uid="{978319E1-92A8-4F4F-9C1F-C220EEDBA4C3}"/>
    <cellStyle name="Input 3 2 6 3 6" xfId="15011" xr:uid="{DD416297-1A6B-4F00-966C-F65A32EBD860}"/>
    <cellStyle name="Input 3 2 6 4" xfId="15012" xr:uid="{A51D0C4D-98AF-4D55-8656-5D9995C85F9A}"/>
    <cellStyle name="Input 3 2 6 4 2" xfId="15013" xr:uid="{5292F712-D303-4DE7-86D8-8677AC7FD191}"/>
    <cellStyle name="Input 3 2 6 4 2 2" xfId="15014" xr:uid="{AED0FEC8-9C6D-4D87-A01F-5D202794110C}"/>
    <cellStyle name="Input 3 2 6 4 3" xfId="15015" xr:uid="{04E41EA2-D743-4029-AC9E-1C80B3E1BAAC}"/>
    <cellStyle name="Input 3 2 6 4 3 2" xfId="15016" xr:uid="{85982BD0-DB3C-43FE-805A-9F956825F4D1}"/>
    <cellStyle name="Input 3 2 6 4 3 2 2" xfId="15017" xr:uid="{3AD6DE17-8770-4F22-AAB8-825058F2C564}"/>
    <cellStyle name="Input 3 2 6 4 3 3" xfId="15018" xr:uid="{9D4C1768-77F8-474F-A100-9BD92FF54188}"/>
    <cellStyle name="Input 3 2 6 4 4" xfId="15019" xr:uid="{A3F18E15-CDBC-4E5F-B253-B6E3A3FBCD36}"/>
    <cellStyle name="Input 3 2 6 4 5" xfId="15020" xr:uid="{8FFB0A1B-9E98-4C37-9AF0-4C38C6166D84}"/>
    <cellStyle name="Input 3 2 6 5" xfId="15021" xr:uid="{9D38805D-7686-45FF-AD1C-B62659EE0AD7}"/>
    <cellStyle name="Input 3 2 6 5 2" xfId="15022" xr:uid="{0CBCC9C2-9B91-449F-AA47-3F6ECF38CB0A}"/>
    <cellStyle name="Input 3 2 6 5 2 2" xfId="15023" xr:uid="{CCE05C1B-A6C5-4ED7-AA78-24F9844D17C8}"/>
    <cellStyle name="Input 3 2 6 5 3" xfId="15024" xr:uid="{1D3C44E8-DB7B-4F03-AEE5-5CFDF31705C0}"/>
    <cellStyle name="Input 3 2 6 5 3 2" xfId="15025" xr:uid="{FD34537D-18DA-41D9-8259-392EE2480694}"/>
    <cellStyle name="Input 3 2 6 5 3 2 2" xfId="15026" xr:uid="{4DD0E2AD-F736-4197-BE04-D31ED680937F}"/>
    <cellStyle name="Input 3 2 6 5 3 3" xfId="15027" xr:uid="{55C624FA-CB47-4368-B687-A4E61FCBFE60}"/>
    <cellStyle name="Input 3 2 6 5 4" xfId="15028" xr:uid="{7215C5EA-5A24-4995-888C-232DA075DA08}"/>
    <cellStyle name="Input 3 2 6 5 5" xfId="15029" xr:uid="{844A1EAC-6DE2-4039-BD68-D5EEACB13657}"/>
    <cellStyle name="Input 3 2 6 6" xfId="15030" xr:uid="{28DD5AEB-49B2-4D08-B9F8-70FB02CEA656}"/>
    <cellStyle name="Input 3 2 6 6 2" xfId="15031" xr:uid="{DCDDBDC2-C5CE-46D1-A72C-369EBC60F38E}"/>
    <cellStyle name="Input 3 2 6 6 2 2" xfId="15032" xr:uid="{B95729BD-8D81-469A-9BC1-789337E5A4AD}"/>
    <cellStyle name="Input 3 2 6 6 3" xfId="15033" xr:uid="{E124B9F6-2B94-421C-A968-FDED2EFCFAEA}"/>
    <cellStyle name="Input 3 2 6 6 3 2" xfId="15034" xr:uid="{C5F58719-9D80-40E7-BD40-2D9ED2A57532}"/>
    <cellStyle name="Input 3 2 6 6 3 2 2" xfId="15035" xr:uid="{646FC048-DA89-4E24-9168-E2C8FBB335D4}"/>
    <cellStyle name="Input 3 2 6 6 3 3" xfId="15036" xr:uid="{FD6B4E97-8FC6-40DD-A933-578CABDFB1D2}"/>
    <cellStyle name="Input 3 2 6 6 4" xfId="15037" xr:uid="{19C07921-D74B-4C43-A578-8748289F5C84}"/>
    <cellStyle name="Input 3 2 6 6 5" xfId="15038" xr:uid="{2AD44025-90E1-4D15-8EE8-5C928B892290}"/>
    <cellStyle name="Input 3 2 6 7" xfId="15039" xr:uid="{CAF3A15D-9D03-41AE-A45D-EE9A679F6DF7}"/>
    <cellStyle name="Input 3 2 6 7 2" xfId="15040" xr:uid="{F050824B-8389-4A34-8206-44D07DBFDEAA}"/>
    <cellStyle name="Input 3 2 6 7 2 2" xfId="15041" xr:uid="{5540D865-7CAA-44D9-B1CF-6C210CD1D83E}"/>
    <cellStyle name="Input 3 2 6 7 3" xfId="15042" xr:uid="{52EB6D20-A6E7-4BDF-8B3A-F5311ED389A2}"/>
    <cellStyle name="Input 3 2 6 7 3 2" xfId="15043" xr:uid="{5517C738-3ACF-4E59-A3D3-44691AA7DF0E}"/>
    <cellStyle name="Input 3 2 6 7 3 2 2" xfId="15044" xr:uid="{893F38D3-049E-4606-865A-05918DD50EFD}"/>
    <cellStyle name="Input 3 2 6 7 3 3" xfId="15045" xr:uid="{57FF9631-C60D-44F2-B822-6796E104B240}"/>
    <cellStyle name="Input 3 2 6 7 4" xfId="15046" xr:uid="{93F36148-98D4-4AA0-831C-897086370E31}"/>
    <cellStyle name="Input 3 2 6 7 5" xfId="15047" xr:uid="{75FFBEE6-6F42-4FED-A6E0-269BF84F473F}"/>
    <cellStyle name="Input 3 2 6 8" xfId="15048" xr:uid="{3B933D00-578B-46A0-98EA-B44FCD5F43F3}"/>
    <cellStyle name="Input 3 2 6 8 2" xfId="15049" xr:uid="{FBE66B8B-C396-45FD-8501-DDE1026DB9E9}"/>
    <cellStyle name="Input 3 2 6 9" xfId="15050" xr:uid="{B02BBF7F-623A-4153-AD46-CCA483EB5147}"/>
    <cellStyle name="Input 3 2 6 9 2" xfId="15051" xr:uid="{FAFDF6F1-712A-45BD-82E2-24B9DB149F7D}"/>
    <cellStyle name="Input 3 2 6 9 2 2" xfId="15052" xr:uid="{3D9FF9BB-EAC3-42E9-9C8F-7DFE5862BECC}"/>
    <cellStyle name="Input 3 2 6 9 3" xfId="15053" xr:uid="{0CF1AC47-07B0-48CC-A44A-CC1DC152B28B}"/>
    <cellStyle name="Input 3 2 7" xfId="15054" xr:uid="{29C0D352-9CFC-4A7C-A32C-1D64542AC959}"/>
    <cellStyle name="Input 3 2 7 10" xfId="15055" xr:uid="{080A0AD7-4813-4118-8539-48C124476436}"/>
    <cellStyle name="Input 3 2 7 11" xfId="15056" xr:uid="{15B93F6B-D2DB-4796-937A-A1E6FCB386BD}"/>
    <cellStyle name="Input 3 2 7 2" xfId="15057" xr:uid="{6ED556D5-7490-4C15-8362-9F9FCC44718C}"/>
    <cellStyle name="Input 3 2 7 2 10" xfId="15058" xr:uid="{A974E446-D6B7-41BB-B344-0927A4EF1E24}"/>
    <cellStyle name="Input 3 2 7 2 2" xfId="15059" xr:uid="{81644C03-B731-4303-996D-4B277D66ECEF}"/>
    <cellStyle name="Input 3 2 7 2 2 2" xfId="15060" xr:uid="{23426717-89DC-4823-B660-90920947DEE6}"/>
    <cellStyle name="Input 3 2 7 2 2 2 2" xfId="15061" xr:uid="{A0C176D2-E484-49BA-8EFF-8F84D92C2F7B}"/>
    <cellStyle name="Input 3 2 7 2 2 3" xfId="15062" xr:uid="{A24C16E9-B490-4025-9DF2-494220773908}"/>
    <cellStyle name="Input 3 2 7 2 2 3 2" xfId="15063" xr:uid="{E8693C0E-1F3C-4396-B4BA-BAE39CC131CB}"/>
    <cellStyle name="Input 3 2 7 2 2 3 2 2" xfId="15064" xr:uid="{82FDD273-8FE0-4C99-9975-94C39C4F2C29}"/>
    <cellStyle name="Input 3 2 7 2 2 3 3" xfId="15065" xr:uid="{89AC6F11-BA37-4F5E-A672-92C833967862}"/>
    <cellStyle name="Input 3 2 7 2 2 4" xfId="15066" xr:uid="{B699823B-1D57-4601-A2EA-8C2B3996EA49}"/>
    <cellStyle name="Input 3 2 7 2 2 5" xfId="15067" xr:uid="{4F6FD1C9-04E7-4DE0-8C02-9CAD8350EBC9}"/>
    <cellStyle name="Input 3 2 7 2 3" xfId="15068" xr:uid="{49DDDB07-FAC1-4424-8F0F-4878AEF9FBEB}"/>
    <cellStyle name="Input 3 2 7 2 3 2" xfId="15069" xr:uid="{31834A08-AB13-4D23-A614-5E43A7933165}"/>
    <cellStyle name="Input 3 2 7 2 3 2 2" xfId="15070" xr:uid="{DDF220B7-BB69-4041-BE66-8774151B12AA}"/>
    <cellStyle name="Input 3 2 7 2 3 3" xfId="15071" xr:uid="{48CCF9DD-C6EF-4F10-B3EF-13C221CC82E7}"/>
    <cellStyle name="Input 3 2 7 2 3 3 2" xfId="15072" xr:uid="{07FA88AD-124A-4F65-BC5A-1A2A2CCA062B}"/>
    <cellStyle name="Input 3 2 7 2 3 3 2 2" xfId="15073" xr:uid="{A12065B7-A3CB-44FA-B942-D3DB99173E05}"/>
    <cellStyle name="Input 3 2 7 2 3 3 3" xfId="15074" xr:uid="{DB7E1D99-69B6-439B-9DD1-9D6BF0A7E2D2}"/>
    <cellStyle name="Input 3 2 7 2 3 4" xfId="15075" xr:uid="{14D9B4FF-F0C6-4EDC-A1A5-CF02FD7E4605}"/>
    <cellStyle name="Input 3 2 7 2 3 5" xfId="15076" xr:uid="{4477F182-6858-487D-B93F-1B8580B023DD}"/>
    <cellStyle name="Input 3 2 7 2 4" xfId="15077" xr:uid="{2F877294-8392-4BC4-B4D5-FB4BF66182BD}"/>
    <cellStyle name="Input 3 2 7 2 4 2" xfId="15078" xr:uid="{12C1082F-2AD0-46C7-AAB1-485B11CEBC34}"/>
    <cellStyle name="Input 3 2 7 2 4 2 2" xfId="15079" xr:uid="{2159C5FA-AA00-4948-93B3-93B1833983A0}"/>
    <cellStyle name="Input 3 2 7 2 4 3" xfId="15080" xr:uid="{61E5F3B3-7059-45A2-ACFE-014F4927CC48}"/>
    <cellStyle name="Input 3 2 7 2 4 3 2" xfId="15081" xr:uid="{09EA738E-6351-4F58-B4C6-7453B3FF0E37}"/>
    <cellStyle name="Input 3 2 7 2 4 3 2 2" xfId="15082" xr:uid="{016CA116-FA9B-444E-B2FA-5E6617FF9D8C}"/>
    <cellStyle name="Input 3 2 7 2 4 3 3" xfId="15083" xr:uid="{E432015A-5F32-4B6A-8DBB-CBAEE5E75743}"/>
    <cellStyle name="Input 3 2 7 2 4 4" xfId="15084" xr:uid="{45D344D2-DBCE-4EA0-B69D-BFDB7B856C88}"/>
    <cellStyle name="Input 3 2 7 2 4 5" xfId="15085" xr:uid="{E50F42B7-5A66-4977-B804-31D60C7301CF}"/>
    <cellStyle name="Input 3 2 7 2 5" xfId="15086" xr:uid="{19DA7624-D8A9-440E-865E-F6B92B9BD3C2}"/>
    <cellStyle name="Input 3 2 7 2 5 2" xfId="15087" xr:uid="{F48335C7-15BD-4F33-A700-C20ECA5C4B27}"/>
    <cellStyle name="Input 3 2 7 2 5 2 2" xfId="15088" xr:uid="{C87B7CC2-3EF4-4755-9686-0FE1E884CCC3}"/>
    <cellStyle name="Input 3 2 7 2 5 3" xfId="15089" xr:uid="{95AF5872-BF7C-4EDB-A32C-42B0099A1B9F}"/>
    <cellStyle name="Input 3 2 7 2 5 3 2" xfId="15090" xr:uid="{5D21CC91-18EC-4FDD-B9AD-C6F1F71CDA75}"/>
    <cellStyle name="Input 3 2 7 2 5 3 2 2" xfId="15091" xr:uid="{7BC6B8E7-C9EE-4708-8597-AF0E27F228D4}"/>
    <cellStyle name="Input 3 2 7 2 5 3 3" xfId="15092" xr:uid="{EDF41989-3BDF-4E91-ACAD-438A339FB1B7}"/>
    <cellStyle name="Input 3 2 7 2 5 4" xfId="15093" xr:uid="{4F8B4AC6-03B5-4940-ADE2-9F3FB1F41D12}"/>
    <cellStyle name="Input 3 2 7 2 5 5" xfId="15094" xr:uid="{1E9EC223-6D7A-4E10-B27F-E0DF53D04755}"/>
    <cellStyle name="Input 3 2 7 2 6" xfId="15095" xr:uid="{8E65E50A-0699-483F-A9F1-61009C8A9B97}"/>
    <cellStyle name="Input 3 2 7 2 6 2" xfId="15096" xr:uid="{8BECBA1F-3506-463D-9A63-CBC21F99DDD3}"/>
    <cellStyle name="Input 3 2 7 2 6 2 2" xfId="15097" xr:uid="{83198F18-8B21-4BF8-8EC0-AB5D613AC7C7}"/>
    <cellStyle name="Input 3 2 7 2 6 3" xfId="15098" xr:uid="{5AF7C82E-4C51-4787-AC33-07C09939E275}"/>
    <cellStyle name="Input 3 2 7 2 6 3 2" xfId="15099" xr:uid="{A7978E1C-EA19-4272-BC63-17777137F424}"/>
    <cellStyle name="Input 3 2 7 2 6 3 2 2" xfId="15100" xr:uid="{AE32B95B-8509-4F19-B351-146512EAFD1F}"/>
    <cellStyle name="Input 3 2 7 2 6 3 3" xfId="15101" xr:uid="{03F946B0-907A-42E9-A5F4-DB55295C3E23}"/>
    <cellStyle name="Input 3 2 7 2 6 4" xfId="15102" xr:uid="{515AE854-A20B-434C-9B3A-6CE2FCAF1EF7}"/>
    <cellStyle name="Input 3 2 7 2 6 5" xfId="15103" xr:uid="{9786009E-B1A1-41E2-981E-42225E9F1BDC}"/>
    <cellStyle name="Input 3 2 7 2 7" xfId="15104" xr:uid="{F9C79C61-9535-4F33-9A49-A4ADC92EE612}"/>
    <cellStyle name="Input 3 2 7 2 7 2" xfId="15105" xr:uid="{013CD05C-0AE8-4D8C-8CE3-68FD6C8077BA}"/>
    <cellStyle name="Input 3 2 7 2 8" xfId="15106" xr:uid="{C194389A-213D-478E-83CE-3159E1D1D270}"/>
    <cellStyle name="Input 3 2 7 2 8 2" xfId="15107" xr:uid="{C25B1AB1-67F0-40A7-8681-0DBE075E2826}"/>
    <cellStyle name="Input 3 2 7 2 8 2 2" xfId="15108" xr:uid="{8AFA1A0B-F128-43A0-823D-0A0338686D56}"/>
    <cellStyle name="Input 3 2 7 2 8 3" xfId="15109" xr:uid="{EF5353CD-BA51-43FD-AC20-AC762938855C}"/>
    <cellStyle name="Input 3 2 7 2 9" xfId="15110" xr:uid="{452B25B1-F2A4-4B21-B2AC-B3201E025065}"/>
    <cellStyle name="Input 3 2 7 3" xfId="15111" xr:uid="{348558A8-2751-483D-B5C1-3C0EDB59309F}"/>
    <cellStyle name="Input 3 2 7 3 2" xfId="15112" xr:uid="{0A10E7DA-ADDD-4BEE-8B74-37F97FC0DDCC}"/>
    <cellStyle name="Input 3 2 7 3 2 2" xfId="15113" xr:uid="{D0A4DAC9-1730-4D8D-AC9C-93FD3ECD00CE}"/>
    <cellStyle name="Input 3 2 7 3 2 2 2" xfId="15114" xr:uid="{6C10751C-8580-4F4A-A1E3-4A0D1FD06481}"/>
    <cellStyle name="Input 3 2 7 3 2 3" xfId="15115" xr:uid="{BAB2A785-9BC1-4FC4-9638-6524EF201164}"/>
    <cellStyle name="Input 3 2 7 3 2 3 2" xfId="15116" xr:uid="{999DE53F-AEE1-4283-BC09-DEF8EF755E9D}"/>
    <cellStyle name="Input 3 2 7 3 2 3 2 2" xfId="15117" xr:uid="{D3447928-5262-4D58-8B05-60B6E76B8D2D}"/>
    <cellStyle name="Input 3 2 7 3 2 3 3" xfId="15118" xr:uid="{0732A59F-160A-4202-BE58-430498F7850D}"/>
    <cellStyle name="Input 3 2 7 3 2 4" xfId="15119" xr:uid="{E81AA6F6-F411-47FA-A70D-ED5EF9ADE777}"/>
    <cellStyle name="Input 3 2 7 3 2 5" xfId="15120" xr:uid="{790473C7-15CD-4CC5-A287-0C1A1A07B843}"/>
    <cellStyle name="Input 3 2 7 3 3" xfId="15121" xr:uid="{CBD8DDD2-FA18-4A90-80AD-132A15951339}"/>
    <cellStyle name="Input 3 2 7 3 3 2" xfId="15122" xr:uid="{49B34749-98FF-4452-A98E-980DD369B242}"/>
    <cellStyle name="Input 3 2 7 3 4" xfId="15123" xr:uid="{AD9BADDB-AF5C-40FC-8F15-1B8B03B7DBE8}"/>
    <cellStyle name="Input 3 2 7 3 4 2" xfId="15124" xr:uid="{CF2ECEAA-8657-463A-8E8C-605214F50748}"/>
    <cellStyle name="Input 3 2 7 3 4 2 2" xfId="15125" xr:uid="{8A63E1E5-FDCF-4FD3-B2ED-AEB2D9F1B89B}"/>
    <cellStyle name="Input 3 2 7 3 4 3" xfId="15126" xr:uid="{8CD116B0-82A0-4310-BF3D-30AECE7CB511}"/>
    <cellStyle name="Input 3 2 7 3 5" xfId="15127" xr:uid="{8D1618DE-CD67-4817-A3EA-9B05CEC24033}"/>
    <cellStyle name="Input 3 2 7 3 6" xfId="15128" xr:uid="{1816786E-E7A4-469D-A0F8-4E0E830573E0}"/>
    <cellStyle name="Input 3 2 7 4" xfId="15129" xr:uid="{38E1581F-4C64-4AAF-A608-7344065A4620}"/>
    <cellStyle name="Input 3 2 7 4 2" xfId="15130" xr:uid="{419AD330-A5D8-4D0E-BBF4-C9B25AEB26A4}"/>
    <cellStyle name="Input 3 2 7 4 2 2" xfId="15131" xr:uid="{24DC6D7A-D62D-49EC-9273-B0BA70F6DCB2}"/>
    <cellStyle name="Input 3 2 7 4 3" xfId="15132" xr:uid="{7E16FCBB-557B-412D-A6A2-D42E947D7DDE}"/>
    <cellStyle name="Input 3 2 7 4 3 2" xfId="15133" xr:uid="{BCF9C621-A89C-4F3F-961D-6B956682EF78}"/>
    <cellStyle name="Input 3 2 7 4 3 2 2" xfId="15134" xr:uid="{657B789C-B5BB-4369-80BA-38F92DF5C069}"/>
    <cellStyle name="Input 3 2 7 4 3 3" xfId="15135" xr:uid="{8701E980-B364-4B39-853C-F05AB4EAEC32}"/>
    <cellStyle name="Input 3 2 7 4 4" xfId="15136" xr:uid="{72AD5D8F-3F84-4A75-B410-774CD71C7FDD}"/>
    <cellStyle name="Input 3 2 7 4 5" xfId="15137" xr:uid="{0745F72B-E57D-4ABC-BDE5-5E518FD7ADBC}"/>
    <cellStyle name="Input 3 2 7 5" xfId="15138" xr:uid="{17CE082C-9F49-496B-9E0F-A154E168CFAE}"/>
    <cellStyle name="Input 3 2 7 5 2" xfId="15139" xr:uid="{01541177-0A69-43CE-BEA8-DF8E136B209F}"/>
    <cellStyle name="Input 3 2 7 5 2 2" xfId="15140" xr:uid="{D2C911E5-E815-431E-A0AD-BB6766B0C6DC}"/>
    <cellStyle name="Input 3 2 7 5 3" xfId="15141" xr:uid="{3BC54A4C-D947-4DF9-885F-6B495E4F6443}"/>
    <cellStyle name="Input 3 2 7 5 3 2" xfId="15142" xr:uid="{EB2FF165-E8F6-4B71-AAFF-6765671E11C2}"/>
    <cellStyle name="Input 3 2 7 5 3 2 2" xfId="15143" xr:uid="{85EC3DC0-0440-48A3-9E4B-28B469D4EDF5}"/>
    <cellStyle name="Input 3 2 7 5 3 3" xfId="15144" xr:uid="{E42BC61C-6004-4CB6-8EA1-F9A85F4F0DB2}"/>
    <cellStyle name="Input 3 2 7 5 4" xfId="15145" xr:uid="{A4D920FF-EE5A-4FA8-85F3-95447703057B}"/>
    <cellStyle name="Input 3 2 7 5 5" xfId="15146" xr:uid="{664859B7-2D96-4AEF-9A1A-A31AD1971B4D}"/>
    <cellStyle name="Input 3 2 7 6" xfId="15147" xr:uid="{44B6E69A-50EE-43C7-8F5F-25284988BC13}"/>
    <cellStyle name="Input 3 2 7 6 2" xfId="15148" xr:uid="{6DA3EB37-9240-47B8-8BEF-A9E5839B1650}"/>
    <cellStyle name="Input 3 2 7 6 2 2" xfId="15149" xr:uid="{AD8CB2F6-1973-49EE-92AB-3180CA43C04A}"/>
    <cellStyle name="Input 3 2 7 6 3" xfId="15150" xr:uid="{8464FBD2-6438-48CE-B2DE-8A2FDB78E17D}"/>
    <cellStyle name="Input 3 2 7 6 3 2" xfId="15151" xr:uid="{FF4192C9-38AB-4C75-8CAD-F6FE54937F65}"/>
    <cellStyle name="Input 3 2 7 6 3 2 2" xfId="15152" xr:uid="{7A47569F-BA93-4B5B-9A6A-8B6281340BE7}"/>
    <cellStyle name="Input 3 2 7 6 3 3" xfId="15153" xr:uid="{B10DE301-C74B-4813-91A7-68C98738C985}"/>
    <cellStyle name="Input 3 2 7 6 4" xfId="15154" xr:uid="{05C99913-B7DB-4FB0-A998-239E20977EBA}"/>
    <cellStyle name="Input 3 2 7 6 5" xfId="15155" xr:uid="{EE7BA812-19B2-4D7F-9E02-2C9FE5A5A22D}"/>
    <cellStyle name="Input 3 2 7 7" xfId="15156" xr:uid="{467E1FDA-4B2B-4BD5-8F1F-26306E178743}"/>
    <cellStyle name="Input 3 2 7 7 2" xfId="15157" xr:uid="{8A4F0DFA-4A19-47EC-8D76-9EADCBACBAEF}"/>
    <cellStyle name="Input 3 2 7 7 2 2" xfId="15158" xr:uid="{E52003AE-35DA-4035-9446-95454F646984}"/>
    <cellStyle name="Input 3 2 7 7 3" xfId="15159" xr:uid="{36697EA6-48A6-489C-AE68-91243972BA1C}"/>
    <cellStyle name="Input 3 2 7 7 3 2" xfId="15160" xr:uid="{8510A398-6406-431A-858F-693B173E69AA}"/>
    <cellStyle name="Input 3 2 7 7 3 2 2" xfId="15161" xr:uid="{6F0DAD3C-C3DF-45E1-9125-8E9EFEB1ED6F}"/>
    <cellStyle name="Input 3 2 7 7 3 3" xfId="15162" xr:uid="{21B97667-8D13-4F02-9D68-BCFD36FE4E77}"/>
    <cellStyle name="Input 3 2 7 7 4" xfId="15163" xr:uid="{ECC7538B-C7A3-48E6-BABE-2CD630E13332}"/>
    <cellStyle name="Input 3 2 7 7 5" xfId="15164" xr:uid="{945F5971-D30B-4AE0-9461-869593DD532A}"/>
    <cellStyle name="Input 3 2 7 8" xfId="15165" xr:uid="{F603A44B-B699-4B5B-B548-3288C739A921}"/>
    <cellStyle name="Input 3 2 7 8 2" xfId="15166" xr:uid="{779FEE90-5FE3-4470-88C8-B4055549F32F}"/>
    <cellStyle name="Input 3 2 7 9" xfId="15167" xr:uid="{0F6E03F0-F096-465A-B280-4690B49E0084}"/>
    <cellStyle name="Input 3 2 7 9 2" xfId="15168" xr:uid="{71DAA5A4-D498-413B-8351-2BD1A65862B3}"/>
    <cellStyle name="Input 3 2 7 9 2 2" xfId="15169" xr:uid="{A611A059-62FD-41BC-8AE1-56507D6E055C}"/>
    <cellStyle name="Input 3 2 7 9 3" xfId="15170" xr:uid="{B22409C7-B0D9-4B1D-8C28-231929B7DDF0}"/>
    <cellStyle name="Input 3 2 8" xfId="15171" xr:uid="{2234E255-5894-4BAC-809E-55811DBCEF23}"/>
    <cellStyle name="Input 3 2 8 10" xfId="15172" xr:uid="{9FBE8D53-9E15-4F02-A029-6388C2C50B23}"/>
    <cellStyle name="Input 3 2 8 11" xfId="15173" xr:uid="{B98D4F92-43CA-4EF9-B7F4-051715998A79}"/>
    <cellStyle name="Input 3 2 8 2" xfId="15174" xr:uid="{1C15C9B1-AEB9-4894-B657-FA75BD76BD0B}"/>
    <cellStyle name="Input 3 2 8 2 10" xfId="15175" xr:uid="{A0ACC822-7F06-4043-9F55-EED61A11F800}"/>
    <cellStyle name="Input 3 2 8 2 2" xfId="15176" xr:uid="{13138699-CA5F-41BE-ACF3-0D22FD62458E}"/>
    <cellStyle name="Input 3 2 8 2 2 2" xfId="15177" xr:uid="{40F3AF48-1243-474F-B05A-BE4548E9C9CD}"/>
    <cellStyle name="Input 3 2 8 2 2 2 2" xfId="15178" xr:uid="{545ECEE7-024F-42AE-B591-A2E96CECC288}"/>
    <cellStyle name="Input 3 2 8 2 2 3" xfId="15179" xr:uid="{D908D9CF-F43D-4312-8175-66152BC5AA60}"/>
    <cellStyle name="Input 3 2 8 2 2 3 2" xfId="15180" xr:uid="{7DB44591-A73A-455C-85DB-FAFD6DE0EA51}"/>
    <cellStyle name="Input 3 2 8 2 2 3 2 2" xfId="15181" xr:uid="{496D1E19-E50B-44EA-B012-49346293B5C1}"/>
    <cellStyle name="Input 3 2 8 2 2 3 3" xfId="15182" xr:uid="{14617308-F42D-4935-90D7-CC355D99A28A}"/>
    <cellStyle name="Input 3 2 8 2 2 4" xfId="15183" xr:uid="{7D15F14C-B8A4-48CE-AF1C-1646D441380D}"/>
    <cellStyle name="Input 3 2 8 2 2 5" xfId="15184" xr:uid="{E71E9299-3DAB-4E15-99E2-B96194CA6980}"/>
    <cellStyle name="Input 3 2 8 2 3" xfId="15185" xr:uid="{3C642757-0474-4690-96C2-3049A2670989}"/>
    <cellStyle name="Input 3 2 8 2 3 2" xfId="15186" xr:uid="{878185CA-CC1B-4AA9-B689-34689E228E9F}"/>
    <cellStyle name="Input 3 2 8 2 3 2 2" xfId="15187" xr:uid="{63B8079B-B286-4D97-8AD6-303976685903}"/>
    <cellStyle name="Input 3 2 8 2 3 3" xfId="15188" xr:uid="{0A1BE445-0788-4692-A919-E2CD7942D945}"/>
    <cellStyle name="Input 3 2 8 2 3 3 2" xfId="15189" xr:uid="{9CC07255-9C99-4111-9AFF-0AE35FE3FCDE}"/>
    <cellStyle name="Input 3 2 8 2 3 3 2 2" xfId="15190" xr:uid="{A87BE300-DB0E-491D-BC8D-0732F2FAFEB6}"/>
    <cellStyle name="Input 3 2 8 2 3 3 3" xfId="15191" xr:uid="{C79A2B44-3404-405E-B2D3-79CB6BDB0840}"/>
    <cellStyle name="Input 3 2 8 2 3 4" xfId="15192" xr:uid="{D913D423-DDF6-4E4C-B86E-CE3DC5E28DAB}"/>
    <cellStyle name="Input 3 2 8 2 3 5" xfId="15193" xr:uid="{5B448139-8E22-4055-A29C-48015CA1E066}"/>
    <cellStyle name="Input 3 2 8 2 4" xfId="15194" xr:uid="{18D7F460-1C9F-4573-B865-706556909B79}"/>
    <cellStyle name="Input 3 2 8 2 4 2" xfId="15195" xr:uid="{D828875D-680A-49C1-A62F-3A55EF6AF393}"/>
    <cellStyle name="Input 3 2 8 2 4 2 2" xfId="15196" xr:uid="{9D263AE4-C817-48EC-AD51-3C4CEAAD16C4}"/>
    <cellStyle name="Input 3 2 8 2 4 3" xfId="15197" xr:uid="{5961F931-1F19-4BD6-81FE-F6DDC7C7C89B}"/>
    <cellStyle name="Input 3 2 8 2 4 3 2" xfId="15198" xr:uid="{D94F94A4-0A3A-4F54-B582-0152617A33F9}"/>
    <cellStyle name="Input 3 2 8 2 4 3 2 2" xfId="15199" xr:uid="{3D67BF65-4F34-4EC7-8131-E1BB2FCA84C3}"/>
    <cellStyle name="Input 3 2 8 2 4 3 3" xfId="15200" xr:uid="{AAABCF3D-0294-4BCE-8CD6-92EC23335243}"/>
    <cellStyle name="Input 3 2 8 2 4 4" xfId="15201" xr:uid="{91ADA51C-405B-4572-8574-FC115B8B30DB}"/>
    <cellStyle name="Input 3 2 8 2 4 5" xfId="15202" xr:uid="{64F0A848-A8EF-4E6E-8884-E14D12038B5B}"/>
    <cellStyle name="Input 3 2 8 2 5" xfId="15203" xr:uid="{2D429F4F-FF45-407E-9901-276186A08325}"/>
    <cellStyle name="Input 3 2 8 2 5 2" xfId="15204" xr:uid="{B87513EF-47BD-4C72-A64D-D281EB7605DC}"/>
    <cellStyle name="Input 3 2 8 2 5 2 2" xfId="15205" xr:uid="{78732C6A-F856-43A2-9F77-C404CB72EC23}"/>
    <cellStyle name="Input 3 2 8 2 5 3" xfId="15206" xr:uid="{F2B0FF53-6D9E-4076-961F-03F6087CBC5A}"/>
    <cellStyle name="Input 3 2 8 2 5 3 2" xfId="15207" xr:uid="{733CEB4E-5470-4717-B479-ABC4A7358027}"/>
    <cellStyle name="Input 3 2 8 2 5 3 2 2" xfId="15208" xr:uid="{185FB3DB-5F00-44EC-AC18-196CE7E5C0AD}"/>
    <cellStyle name="Input 3 2 8 2 5 3 3" xfId="15209" xr:uid="{FAE05D47-ED73-42AB-BB05-5235529BE749}"/>
    <cellStyle name="Input 3 2 8 2 5 4" xfId="15210" xr:uid="{45B70E8C-8AD9-449F-9A7D-20E447D94666}"/>
    <cellStyle name="Input 3 2 8 2 5 5" xfId="15211" xr:uid="{785C82C7-4002-414B-91D4-620BEC60E18A}"/>
    <cellStyle name="Input 3 2 8 2 6" xfId="15212" xr:uid="{A701422D-45ED-4725-B3FE-A61FF3BCF71F}"/>
    <cellStyle name="Input 3 2 8 2 6 2" xfId="15213" xr:uid="{6C4BD4CA-7E5B-47AB-9219-290E06666822}"/>
    <cellStyle name="Input 3 2 8 2 6 2 2" xfId="15214" xr:uid="{208AD623-CC79-47B6-9087-ECE1DE8D60BF}"/>
    <cellStyle name="Input 3 2 8 2 6 3" xfId="15215" xr:uid="{7EFF39E8-D69A-4D95-8789-7C72E45C1CDB}"/>
    <cellStyle name="Input 3 2 8 2 6 3 2" xfId="15216" xr:uid="{90A03FF3-F978-492D-9AD2-8B8A99A5DEBB}"/>
    <cellStyle name="Input 3 2 8 2 6 3 2 2" xfId="15217" xr:uid="{EAFE384F-959C-434C-8866-BAACD15FB918}"/>
    <cellStyle name="Input 3 2 8 2 6 3 3" xfId="15218" xr:uid="{83517A7A-99EA-4682-8D25-1A5F85FCA72B}"/>
    <cellStyle name="Input 3 2 8 2 6 4" xfId="15219" xr:uid="{65B30DE3-0898-49C3-AAA5-ED0F4D0D6ED9}"/>
    <cellStyle name="Input 3 2 8 2 6 5" xfId="15220" xr:uid="{FCBA080C-4122-4DD8-A1EA-7AC8116F57EC}"/>
    <cellStyle name="Input 3 2 8 2 7" xfId="15221" xr:uid="{98092B2A-1526-4896-9873-019DA8CA2A37}"/>
    <cellStyle name="Input 3 2 8 2 7 2" xfId="15222" xr:uid="{F52B3E85-A7D0-4A01-9B11-764D60283E7E}"/>
    <cellStyle name="Input 3 2 8 2 8" xfId="15223" xr:uid="{14E178D3-9604-4A7E-BB29-B3E739DF4401}"/>
    <cellStyle name="Input 3 2 8 2 8 2" xfId="15224" xr:uid="{D2ADFD81-67F8-4C98-BFF3-7AE3225CFE5C}"/>
    <cellStyle name="Input 3 2 8 2 8 2 2" xfId="15225" xr:uid="{4CBA303C-7A23-4DC8-8984-BB54E28225C0}"/>
    <cellStyle name="Input 3 2 8 2 8 3" xfId="15226" xr:uid="{74573FCA-0726-4D72-B430-AA223A00E035}"/>
    <cellStyle name="Input 3 2 8 2 9" xfId="15227" xr:uid="{6EE609BC-3B94-4F99-B364-26E7C96D31CC}"/>
    <cellStyle name="Input 3 2 8 3" xfId="15228" xr:uid="{B67EB323-C97F-4A3F-8333-257724FD76E6}"/>
    <cellStyle name="Input 3 2 8 3 2" xfId="15229" xr:uid="{619D0E8D-57FE-4894-B6BF-9B6149C07115}"/>
    <cellStyle name="Input 3 2 8 3 2 2" xfId="15230" xr:uid="{350E87D5-0155-49E2-8AEE-CF50080AE7F3}"/>
    <cellStyle name="Input 3 2 8 3 2 2 2" xfId="15231" xr:uid="{303067ED-7487-4106-87C0-2C7F2DE9A4DB}"/>
    <cellStyle name="Input 3 2 8 3 2 3" xfId="15232" xr:uid="{335B6510-BEFE-44F8-BEF6-021228A4C2E1}"/>
    <cellStyle name="Input 3 2 8 3 2 3 2" xfId="15233" xr:uid="{1F87C036-FDEC-4C04-8400-ACC845F560B0}"/>
    <cellStyle name="Input 3 2 8 3 2 3 2 2" xfId="15234" xr:uid="{305EA38D-C7CB-4D1B-B1CD-EB25DFA0B1B6}"/>
    <cellStyle name="Input 3 2 8 3 2 3 3" xfId="15235" xr:uid="{1CE3B402-EF51-409C-9515-320E511D8CCC}"/>
    <cellStyle name="Input 3 2 8 3 2 4" xfId="15236" xr:uid="{EA356BAB-52AE-4715-81EE-2EAB197A521D}"/>
    <cellStyle name="Input 3 2 8 3 2 5" xfId="15237" xr:uid="{875EAE39-916A-4979-B538-BEB11243BACA}"/>
    <cellStyle name="Input 3 2 8 3 3" xfId="15238" xr:uid="{DE81E69B-6231-4572-B2EA-767C58DC604B}"/>
    <cellStyle name="Input 3 2 8 3 3 2" xfId="15239" xr:uid="{12D4EC39-2F64-4F09-8297-B92471BEE86F}"/>
    <cellStyle name="Input 3 2 8 3 4" xfId="15240" xr:uid="{FD8E35EE-4EB8-4A60-95AE-38123BA58BED}"/>
    <cellStyle name="Input 3 2 8 3 4 2" xfId="15241" xr:uid="{32D81D38-5341-4BEA-93E5-248BCAF7BD43}"/>
    <cellStyle name="Input 3 2 8 3 4 2 2" xfId="15242" xr:uid="{6652885A-D7F9-4B29-825B-B6164F66C703}"/>
    <cellStyle name="Input 3 2 8 3 4 3" xfId="15243" xr:uid="{0A725375-4643-4875-B726-4AFEB768F71C}"/>
    <cellStyle name="Input 3 2 8 3 5" xfId="15244" xr:uid="{BB9BC293-F21A-4083-8637-889159DE21A7}"/>
    <cellStyle name="Input 3 2 8 3 6" xfId="15245" xr:uid="{45E53AD6-5B9C-4A05-A0A2-DA0F1180FCB0}"/>
    <cellStyle name="Input 3 2 8 4" xfId="15246" xr:uid="{5FDF696A-90B4-458A-B090-358BD21F25C0}"/>
    <cellStyle name="Input 3 2 8 4 2" xfId="15247" xr:uid="{2A18AD07-881D-44C9-AE76-E50ED4780CD4}"/>
    <cellStyle name="Input 3 2 8 4 2 2" xfId="15248" xr:uid="{C3C43633-63E8-491E-970B-89155C80939A}"/>
    <cellStyle name="Input 3 2 8 4 3" xfId="15249" xr:uid="{38995649-435A-4114-BE6D-A4477882A3B0}"/>
    <cellStyle name="Input 3 2 8 4 3 2" xfId="15250" xr:uid="{3E5607C1-9BEC-4FFB-BDE0-5FCB02AD5121}"/>
    <cellStyle name="Input 3 2 8 4 3 2 2" xfId="15251" xr:uid="{7A91CE3F-B8AE-49B8-8CDF-9C6F7CDF5446}"/>
    <cellStyle name="Input 3 2 8 4 3 3" xfId="15252" xr:uid="{FBF456BA-4B22-49DC-913E-B4FDF1FFFD28}"/>
    <cellStyle name="Input 3 2 8 4 4" xfId="15253" xr:uid="{269453AF-778D-4DF5-8FE4-0837B7FA07B3}"/>
    <cellStyle name="Input 3 2 8 4 5" xfId="15254" xr:uid="{C355672B-5A22-46D0-A838-90E7B1DC9CB1}"/>
    <cellStyle name="Input 3 2 8 5" xfId="15255" xr:uid="{04FEB344-1A39-45B4-B49D-D7A15C96D5B4}"/>
    <cellStyle name="Input 3 2 8 5 2" xfId="15256" xr:uid="{6DC2DC46-6B3B-4CBB-80A0-6B9EE0A216A4}"/>
    <cellStyle name="Input 3 2 8 5 2 2" xfId="15257" xr:uid="{D776C595-9E7F-4A0A-BA31-BC7E7DC91D08}"/>
    <cellStyle name="Input 3 2 8 5 3" xfId="15258" xr:uid="{6399207B-EEFC-43C3-A2A0-BEE1488585E9}"/>
    <cellStyle name="Input 3 2 8 5 3 2" xfId="15259" xr:uid="{E8F5726E-1363-4C28-AD48-A267BE410E3D}"/>
    <cellStyle name="Input 3 2 8 5 3 2 2" xfId="15260" xr:uid="{CF0A76D0-3278-4967-8A8D-01CC7BF6031C}"/>
    <cellStyle name="Input 3 2 8 5 3 3" xfId="15261" xr:uid="{A79452D2-5188-4C24-B5DB-E4F4F7A3B56E}"/>
    <cellStyle name="Input 3 2 8 5 4" xfId="15262" xr:uid="{357D0765-C06F-48F4-8815-A29A5537C3EB}"/>
    <cellStyle name="Input 3 2 8 5 5" xfId="15263" xr:uid="{F0A2399D-C3DE-4E0B-8A81-F89966D50647}"/>
    <cellStyle name="Input 3 2 8 6" xfId="15264" xr:uid="{62F6BA5D-8617-4988-B2B2-8AE068C42008}"/>
    <cellStyle name="Input 3 2 8 6 2" xfId="15265" xr:uid="{923064AF-498F-4C77-81A6-AF9CBDD3A260}"/>
    <cellStyle name="Input 3 2 8 6 2 2" xfId="15266" xr:uid="{B1C291A4-D4AF-4B29-84B6-B7882EE586F1}"/>
    <cellStyle name="Input 3 2 8 6 3" xfId="15267" xr:uid="{59F4E353-D2B1-4267-A015-84FDF3A1A186}"/>
    <cellStyle name="Input 3 2 8 6 3 2" xfId="15268" xr:uid="{D72AD71C-7D8C-4DBE-B64E-67F823F25D48}"/>
    <cellStyle name="Input 3 2 8 6 3 2 2" xfId="15269" xr:uid="{524149F8-9982-483F-AD47-3A7A6CC927AA}"/>
    <cellStyle name="Input 3 2 8 6 3 3" xfId="15270" xr:uid="{8AFBE689-FBFB-4B5B-BEAE-D5F6C2FFB4D4}"/>
    <cellStyle name="Input 3 2 8 6 4" xfId="15271" xr:uid="{69867E7C-C601-4204-9B95-6D21BE966967}"/>
    <cellStyle name="Input 3 2 8 6 5" xfId="15272" xr:uid="{DFFF5FBE-5F24-4BC1-BAF0-CAF57884763B}"/>
    <cellStyle name="Input 3 2 8 7" xfId="15273" xr:uid="{2FD8B77F-A705-4A14-8D94-D71DE0509CDE}"/>
    <cellStyle name="Input 3 2 8 7 2" xfId="15274" xr:uid="{1DD2F232-79F4-46E9-9BC2-75D564F80471}"/>
    <cellStyle name="Input 3 2 8 7 2 2" xfId="15275" xr:uid="{06D3E883-EA38-413E-A692-460ED28817BC}"/>
    <cellStyle name="Input 3 2 8 7 3" xfId="15276" xr:uid="{C7E81699-7E26-49C9-A1FB-56FA0DE85272}"/>
    <cellStyle name="Input 3 2 8 7 3 2" xfId="15277" xr:uid="{B9547600-9993-4577-9D2C-D579B0744027}"/>
    <cellStyle name="Input 3 2 8 7 3 2 2" xfId="15278" xr:uid="{A1465F1F-58E7-4D31-826A-527644911C03}"/>
    <cellStyle name="Input 3 2 8 7 3 3" xfId="15279" xr:uid="{0283492A-085C-43EF-B7EA-45938F782212}"/>
    <cellStyle name="Input 3 2 8 7 4" xfId="15280" xr:uid="{1FABDF4C-AEB2-42EC-8075-D30691B3E745}"/>
    <cellStyle name="Input 3 2 8 7 5" xfId="15281" xr:uid="{A0A7741E-7574-4BF9-9A34-9BF055ED56DA}"/>
    <cellStyle name="Input 3 2 8 8" xfId="15282" xr:uid="{AAFB62E8-FE1E-4FB8-89C6-1FF2A114C8AA}"/>
    <cellStyle name="Input 3 2 8 8 2" xfId="15283" xr:uid="{F5C03338-7916-4F14-A19B-37C245D400DD}"/>
    <cellStyle name="Input 3 2 8 9" xfId="15284" xr:uid="{CA7F6494-CAAC-4468-B395-F6BB7FE77D6F}"/>
    <cellStyle name="Input 3 2 8 9 2" xfId="15285" xr:uid="{B41FB618-A1C7-452B-9EAE-6A8E9B6C870A}"/>
    <cellStyle name="Input 3 2 8 9 2 2" xfId="15286" xr:uid="{344828CF-F7CD-410E-BA5F-FD0B1067353A}"/>
    <cellStyle name="Input 3 2 8 9 3" xfId="15287" xr:uid="{49AAD957-8613-4A41-87BD-2253F329AAEE}"/>
    <cellStyle name="Input 3 2 9" xfId="15288" xr:uid="{E5D68BFE-F344-47A7-9614-53D729D07AED}"/>
    <cellStyle name="Input 3 2 9 10" xfId="15289" xr:uid="{13C3A6D5-23B4-4589-8E41-62F663F8ECE9}"/>
    <cellStyle name="Input 3 2 9 2" xfId="15290" xr:uid="{A5EEF201-5C3C-4861-9F49-7155B19C4C39}"/>
    <cellStyle name="Input 3 2 9 2 2" xfId="15291" xr:uid="{7783FB15-298B-4F03-BDC5-2E6AC5B0A080}"/>
    <cellStyle name="Input 3 2 9 2 2 2" xfId="15292" xr:uid="{13D751AE-416C-4416-B8FB-80CC6B3A77A1}"/>
    <cellStyle name="Input 3 2 9 2 3" xfId="15293" xr:uid="{783231A1-1BED-47DB-8C59-8CD2118C203C}"/>
    <cellStyle name="Input 3 2 9 2 3 2" xfId="15294" xr:uid="{D8CFD417-97DE-4CB3-A2CD-F0687E8C596B}"/>
    <cellStyle name="Input 3 2 9 2 3 2 2" xfId="15295" xr:uid="{1D1F4CAE-1DF6-4F7B-8F36-E38F0DAAA7FD}"/>
    <cellStyle name="Input 3 2 9 2 3 3" xfId="15296" xr:uid="{A9567580-79B2-4508-A72E-89620D190166}"/>
    <cellStyle name="Input 3 2 9 2 4" xfId="15297" xr:uid="{79624E4C-AE38-4D37-AF20-8472963ED760}"/>
    <cellStyle name="Input 3 2 9 2 5" xfId="15298" xr:uid="{41E7DB34-2A2B-4F82-BA1B-0B28DD10433A}"/>
    <cellStyle name="Input 3 2 9 3" xfId="15299" xr:uid="{2BC9C6C2-308E-49D5-8F50-69C024F7F2B4}"/>
    <cellStyle name="Input 3 2 9 3 2" xfId="15300" xr:uid="{D1C87B5F-42BC-466B-AC3B-B5A508C86C19}"/>
    <cellStyle name="Input 3 2 9 3 2 2" xfId="15301" xr:uid="{F698AF41-D5DC-432A-BE7E-094A9F29CD16}"/>
    <cellStyle name="Input 3 2 9 3 3" xfId="15302" xr:uid="{22E8F1B1-6E1A-4302-AD17-9CF69BC21B1E}"/>
    <cellStyle name="Input 3 2 9 3 3 2" xfId="15303" xr:uid="{AFE2B6D0-433D-4D37-B6E1-810744215177}"/>
    <cellStyle name="Input 3 2 9 3 3 2 2" xfId="15304" xr:uid="{8E78A738-1C3D-46FF-9C5A-0E4D34A7DAE7}"/>
    <cellStyle name="Input 3 2 9 3 3 3" xfId="15305" xr:uid="{C95EA8BB-3783-41F0-9802-617A2E2B54B5}"/>
    <cellStyle name="Input 3 2 9 3 4" xfId="15306" xr:uid="{2921F921-BBAB-4FC5-9F8C-9323E534EFBE}"/>
    <cellStyle name="Input 3 2 9 3 5" xfId="15307" xr:uid="{83FCEC4C-6E39-4224-942D-35A35672116C}"/>
    <cellStyle name="Input 3 2 9 4" xfId="15308" xr:uid="{532CD2AB-7ECA-4641-BD69-98F874E946FC}"/>
    <cellStyle name="Input 3 2 9 4 2" xfId="15309" xr:uid="{039C1BF9-E3E6-4F95-B878-73A8520DDE86}"/>
    <cellStyle name="Input 3 2 9 4 2 2" xfId="15310" xr:uid="{F4F0B835-60A6-4ABB-A0B5-47FD581035A8}"/>
    <cellStyle name="Input 3 2 9 4 3" xfId="15311" xr:uid="{D4500F87-87AF-4E06-8247-2F2A0016C54B}"/>
    <cellStyle name="Input 3 2 9 4 3 2" xfId="15312" xr:uid="{8F4FD78D-585F-4ECC-A2A3-BCFAE45261E6}"/>
    <cellStyle name="Input 3 2 9 4 3 2 2" xfId="15313" xr:uid="{167A19DD-A7F3-454C-8BBD-3439A8E1A850}"/>
    <cellStyle name="Input 3 2 9 4 3 3" xfId="15314" xr:uid="{1AE51799-4A84-4B81-919E-5DB318A57AE6}"/>
    <cellStyle name="Input 3 2 9 4 4" xfId="15315" xr:uid="{F4828D93-4950-40DF-90F0-8F27FD41BE84}"/>
    <cellStyle name="Input 3 2 9 4 5" xfId="15316" xr:uid="{C5F25161-CFD4-45CE-812B-F5AD3F80482B}"/>
    <cellStyle name="Input 3 2 9 5" xfId="15317" xr:uid="{1B2423A7-BEED-4C62-9447-07112800B88B}"/>
    <cellStyle name="Input 3 2 9 5 2" xfId="15318" xr:uid="{0A9DF3C2-C62F-47AB-B9A4-EB52B2829153}"/>
    <cellStyle name="Input 3 2 9 5 2 2" xfId="15319" xr:uid="{D90D7053-A4F7-4C25-90F7-5B7993794A5E}"/>
    <cellStyle name="Input 3 2 9 5 3" xfId="15320" xr:uid="{E92789B6-879F-41E4-ABAF-774BDE188D0B}"/>
    <cellStyle name="Input 3 2 9 5 3 2" xfId="15321" xr:uid="{0A127F39-ED87-4BDB-8CE0-2A4BEE4EF789}"/>
    <cellStyle name="Input 3 2 9 5 3 2 2" xfId="15322" xr:uid="{DFEEAB5D-4E04-4A12-9998-2DDECCF9DAAA}"/>
    <cellStyle name="Input 3 2 9 5 3 3" xfId="15323" xr:uid="{3803C081-0638-44CB-ADB3-081F2087D752}"/>
    <cellStyle name="Input 3 2 9 5 4" xfId="15324" xr:uid="{ED05AE4D-0BC6-4EA0-B485-F54554716574}"/>
    <cellStyle name="Input 3 2 9 5 5" xfId="15325" xr:uid="{236E7159-D6A9-409B-B246-B5694D8EEE3B}"/>
    <cellStyle name="Input 3 2 9 6" xfId="15326" xr:uid="{4D33C5C9-F527-43D7-8498-78069FB14014}"/>
    <cellStyle name="Input 3 2 9 6 2" xfId="15327" xr:uid="{2A641942-D272-4EE1-B277-2FB57E9A7C04}"/>
    <cellStyle name="Input 3 2 9 6 2 2" xfId="15328" xr:uid="{ABD0E98A-6148-4E99-BA75-57079FBCE2C5}"/>
    <cellStyle name="Input 3 2 9 6 3" xfId="15329" xr:uid="{C8C4C5BD-0C9A-4240-99FB-9EAE631A0B93}"/>
    <cellStyle name="Input 3 2 9 6 3 2" xfId="15330" xr:uid="{EED9DC15-AFD7-4FD7-8845-9F364B644D57}"/>
    <cellStyle name="Input 3 2 9 6 3 2 2" xfId="15331" xr:uid="{E489EA04-A2DE-4AD0-AF3B-C4CE19E3443A}"/>
    <cellStyle name="Input 3 2 9 6 3 3" xfId="15332" xr:uid="{0A3E8909-5F4C-41C5-9259-2D91AC84DEFB}"/>
    <cellStyle name="Input 3 2 9 6 4" xfId="15333" xr:uid="{598B9905-7884-4E43-86F7-270A3A8432BE}"/>
    <cellStyle name="Input 3 2 9 6 5" xfId="15334" xr:uid="{826D5E4C-E339-472E-8502-17762265768B}"/>
    <cellStyle name="Input 3 2 9 7" xfId="15335" xr:uid="{21574D03-F71B-4F47-B7FD-9297BA1E821C}"/>
    <cellStyle name="Input 3 2 9 7 2" xfId="15336" xr:uid="{D34F20FC-0244-43B7-B455-E7EE7A276914}"/>
    <cellStyle name="Input 3 2 9 8" xfId="15337" xr:uid="{2CEE781C-50EF-4083-A846-63842F68BE09}"/>
    <cellStyle name="Input 3 2 9 8 2" xfId="15338" xr:uid="{0B9AAC1F-B2E1-4D8B-B4EA-D3D4DD3CED09}"/>
    <cellStyle name="Input 3 2 9 8 2 2" xfId="15339" xr:uid="{C364EDF9-8BFF-4580-86A5-59CAB01862C5}"/>
    <cellStyle name="Input 3 2 9 8 3" xfId="15340" xr:uid="{3D027030-AF3D-49DC-8010-BA8BD1BC3BB3}"/>
    <cellStyle name="Input 3 2 9 9" xfId="15341" xr:uid="{291ACA75-9D34-47EF-8639-159631F8140E}"/>
    <cellStyle name="Input 3 2_Subsidy" xfId="15342" xr:uid="{F8CE165C-FC00-47DA-B288-3A3EE1A7FE59}"/>
    <cellStyle name="Input 3 20" xfId="15343" xr:uid="{22E76E7B-BFBE-44F7-B538-BD577AB4B132}"/>
    <cellStyle name="Input 3 20 2" xfId="15344" xr:uid="{52E9059A-1417-4CC2-A0DF-92EB76BD30CA}"/>
    <cellStyle name="Input 3 20 2 2" xfId="15345" xr:uid="{EA1578D8-527D-4226-B628-C1C09CAF468F}"/>
    <cellStyle name="Input 3 20 2 2 2" xfId="15346" xr:uid="{3102B839-877A-461B-9ABA-AF2606496995}"/>
    <cellStyle name="Input 3 20 2 3" xfId="15347" xr:uid="{03A10D63-2A96-4941-9A04-3C6422A7B3BF}"/>
    <cellStyle name="Input 3 20 3" xfId="15348" xr:uid="{8CA95148-7FD2-42BF-A222-596DC2EDC52B}"/>
    <cellStyle name="Input 3 20 4" xfId="15349" xr:uid="{0F14E1B6-2EED-4777-B557-091215095DF8}"/>
    <cellStyle name="Input 3 21" xfId="15350" xr:uid="{CC8E6275-45E8-4E36-8582-31A05BF1C592}"/>
    <cellStyle name="Input 3 21 2" xfId="15351" xr:uid="{8B2EB1CB-9AD0-423B-A6AE-A6CE703B64D4}"/>
    <cellStyle name="Input 3 21 2 2" xfId="15352" xr:uid="{299A6093-E5D5-4625-9D69-2621DD6D6741}"/>
    <cellStyle name="Input 3 21 2 2 2" xfId="15353" xr:uid="{305A53CE-43E1-485F-A55F-2B114ADDA43D}"/>
    <cellStyle name="Input 3 21 2 3" xfId="15354" xr:uid="{B223B673-0932-48F6-BCF0-D0EAB5F928DA}"/>
    <cellStyle name="Input 3 21 3" xfId="15355" xr:uid="{32A9279A-269F-4C1D-ADC9-C484A054A4BC}"/>
    <cellStyle name="Input 3 21 4" xfId="15356" xr:uid="{785EDE96-F1BC-4994-95D5-6F423FC1FB48}"/>
    <cellStyle name="Input 3 22" xfId="15357" xr:uid="{B545B78F-0F69-46CD-8D72-60198610168B}"/>
    <cellStyle name="Input 3 22 2" xfId="15358" xr:uid="{E4007CC1-BA2F-4B59-9392-1CE148736728}"/>
    <cellStyle name="Input 3 22 2 2" xfId="15359" xr:uid="{1E589361-C12B-4210-AB50-645B01868E46}"/>
    <cellStyle name="Input 3 22 2 2 2" xfId="15360" xr:uid="{D56E7DC0-FCB9-48BD-A242-91C3320087E8}"/>
    <cellStyle name="Input 3 22 2 3" xfId="15361" xr:uid="{5C8F381F-7660-4240-9620-7C752BE7460E}"/>
    <cellStyle name="Input 3 22 3" xfId="15362" xr:uid="{BC6A4BB3-67F0-459F-9BF2-FD88B8D006FB}"/>
    <cellStyle name="Input 3 22 4" xfId="15363" xr:uid="{FFB2CBCF-A280-4FF2-9D3A-0D9DD1FD5CDB}"/>
    <cellStyle name="Input 3 23" xfId="15364" xr:uid="{7BACB72F-3C43-43D9-8EF3-B607C8666620}"/>
    <cellStyle name="Input 3 23 2" xfId="15365" xr:uid="{53854E69-DCB4-4EA0-804C-C9D2538FAB94}"/>
    <cellStyle name="Input 3 23 2 2" xfId="15366" xr:uid="{E01F3A13-E0BA-4AD7-A4F0-0E5B2E928A9B}"/>
    <cellStyle name="Input 3 23 2 2 2" xfId="15367" xr:uid="{C6875C62-0788-49D4-8FC7-1BE0E756AD20}"/>
    <cellStyle name="Input 3 23 2 3" xfId="15368" xr:uid="{69B30318-F5FB-485A-AC69-D3D61F773405}"/>
    <cellStyle name="Input 3 23 3" xfId="15369" xr:uid="{25094A29-F7A6-4C78-B4CF-93596A9AEB89}"/>
    <cellStyle name="Input 3 23 4" xfId="15370" xr:uid="{6A4D91F7-43B5-4D88-98BC-282E0687018F}"/>
    <cellStyle name="Input 3 24" xfId="15371" xr:uid="{378108C5-8ACF-4857-8C40-DA83D1ACF577}"/>
    <cellStyle name="Input 3 24 2" xfId="15372" xr:uid="{34184231-F4EA-4681-B570-769D07F0AC1E}"/>
    <cellStyle name="Input 3 24 2 2" xfId="15373" xr:uid="{43FAFBC3-3FDF-4F06-A065-7867859E6AF8}"/>
    <cellStyle name="Input 3 24 2 2 2" xfId="15374" xr:uid="{B465AB1E-24DD-41A8-B598-22BD520F01F0}"/>
    <cellStyle name="Input 3 24 2 3" xfId="15375" xr:uid="{5E149616-D90D-4161-AD16-7D0B0801E29F}"/>
    <cellStyle name="Input 3 24 3" xfId="15376" xr:uid="{3F6614BB-2B1A-4A9B-84E4-687FCD29815C}"/>
    <cellStyle name="Input 3 24 4" xfId="15377" xr:uid="{6E768B72-1692-4B3D-ADC6-91F4B7732A18}"/>
    <cellStyle name="Input 3 25" xfId="15378" xr:uid="{4C4C0B9D-DD68-422D-AD53-2C4804CCB4E4}"/>
    <cellStyle name="Input 3 25 2" xfId="15379" xr:uid="{A7E10E40-A911-45F4-88B0-58F2171BE60F}"/>
    <cellStyle name="Input 3 25 2 2" xfId="15380" xr:uid="{A54FFE33-57B7-478A-A382-8636036C44F2}"/>
    <cellStyle name="Input 3 25 2 2 2" xfId="15381" xr:uid="{A84073EF-1880-4D71-B77B-D89AD9937E48}"/>
    <cellStyle name="Input 3 25 2 3" xfId="15382" xr:uid="{60C50754-8401-479D-9C39-9EBDFAB9E3AA}"/>
    <cellStyle name="Input 3 25 3" xfId="15383" xr:uid="{7EA45DC1-0440-433D-BC77-9B1AE47979EE}"/>
    <cellStyle name="Input 3 25 4" xfId="15384" xr:uid="{FB728DCF-1458-4F44-A75B-D47EF77D6062}"/>
    <cellStyle name="Input 3 26" xfId="15385" xr:uid="{3639006A-47F1-4142-BA9F-A6763B9B0ADA}"/>
    <cellStyle name="Input 3 26 2" xfId="15386" xr:uid="{E31B494B-D599-441E-A885-2515DB8163DE}"/>
    <cellStyle name="Input 3 26 2 2" xfId="15387" xr:uid="{41D9DEBB-0290-4B2C-80E3-77EDD4D6D056}"/>
    <cellStyle name="Input 3 26 2 2 2" xfId="15388" xr:uid="{3910E198-C0D4-4268-B77F-BE0413EDA082}"/>
    <cellStyle name="Input 3 26 2 3" xfId="15389" xr:uid="{C851D30A-F3C9-4C1D-A3CF-EDF6CE89DD3A}"/>
    <cellStyle name="Input 3 26 3" xfId="15390" xr:uid="{A3352D7D-BB10-47E5-BD28-45BB4DC875A2}"/>
    <cellStyle name="Input 3 26 4" xfId="15391" xr:uid="{3A136059-29BD-4276-B21E-E156DD6135BF}"/>
    <cellStyle name="Input 3 27" xfId="15392" xr:uid="{8AEF1C45-8B5C-4658-BBA6-00DEE4C41D32}"/>
    <cellStyle name="Input 3 27 2" xfId="15393" xr:uid="{25CBD82D-C123-479C-A4F7-19EB7A7D54C0}"/>
    <cellStyle name="Input 3 27 2 2" xfId="15394" xr:uid="{47679FDF-C25B-4FDA-A3CF-DE78B1F6F338}"/>
    <cellStyle name="Input 3 27 2 2 2" xfId="15395" xr:uid="{914F1F88-94B6-47C2-9128-08D799D2914E}"/>
    <cellStyle name="Input 3 27 2 3" xfId="15396" xr:uid="{877148E4-C0B1-4CF9-8C7C-D13C615DA0D6}"/>
    <cellStyle name="Input 3 27 3" xfId="15397" xr:uid="{0B3FCBDB-BF7A-457A-B100-7A8379E1E285}"/>
    <cellStyle name="Input 3 27 4" xfId="15398" xr:uid="{2EB78806-E9C7-46A9-BCD8-904E545ACF05}"/>
    <cellStyle name="Input 3 28" xfId="15399" xr:uid="{E0B6E3F1-EF85-4EB4-BC0A-407262E2C875}"/>
    <cellStyle name="Input 3 28 2" xfId="15400" xr:uid="{6AE38525-C2DA-4B2B-BB56-52422AEE2E2C}"/>
    <cellStyle name="Input 3 28 2 2" xfId="15401" xr:uid="{F5FDF1D7-04C0-4C7E-98DD-3C35EB0930AA}"/>
    <cellStyle name="Input 3 28 2 2 2" xfId="15402" xr:uid="{B2901F7D-58F9-4D8A-8E1D-207BA096E23A}"/>
    <cellStyle name="Input 3 28 2 3" xfId="15403" xr:uid="{D14489B7-5EDD-4474-9D71-8BE13618182A}"/>
    <cellStyle name="Input 3 28 3" xfId="15404" xr:uid="{354E9E97-113E-4CE3-8AC5-1126DBA5640C}"/>
    <cellStyle name="Input 3 28 4" xfId="15405" xr:uid="{D55104DB-8A5F-4998-84DA-34AC107C0AC8}"/>
    <cellStyle name="Input 3 29" xfId="15406" xr:uid="{75B5E482-8EF5-4FE8-B5DA-4F29FDE275F8}"/>
    <cellStyle name="Input 3 29 2" xfId="15407" xr:uid="{4DAF9AB3-8F48-4E33-9F8C-AB8C69F06AD0}"/>
    <cellStyle name="Input 3 29 2 2" xfId="15408" xr:uid="{F6F5EA16-9480-4F2C-94EE-A9935AF8DA77}"/>
    <cellStyle name="Input 3 29 2 2 2" xfId="15409" xr:uid="{56979B0C-DBBB-467C-A359-0F7035D1141A}"/>
    <cellStyle name="Input 3 29 2 3" xfId="15410" xr:uid="{696BEB9F-5E1B-42E0-A906-6E5286FD8E56}"/>
    <cellStyle name="Input 3 29 3" xfId="15411" xr:uid="{B72B6799-8ECF-4F1D-A135-5D54EC70C295}"/>
    <cellStyle name="Input 3 29 4" xfId="15412" xr:uid="{8C53163C-9FFD-4936-ABEC-2363A783D37E}"/>
    <cellStyle name="Input 3 3" xfId="15413" xr:uid="{1AD95B90-EEB8-4F8C-BE75-4C0E4BFA5E36}"/>
    <cellStyle name="Input 3 3 10" xfId="15414" xr:uid="{B655EFB6-FF30-49C3-8B9D-AB9A8D3A379C}"/>
    <cellStyle name="Input 3 3 10 2" xfId="15415" xr:uid="{F9859BF7-EC59-4BD7-9C84-67222F1F6887}"/>
    <cellStyle name="Input 3 3 10 2 2" xfId="15416" xr:uid="{BD86D106-01E5-493F-A52E-72B17ADC5C9B}"/>
    <cellStyle name="Input 3 3 10 2 2 2" xfId="15417" xr:uid="{0DA2F030-A030-470A-BBD8-61840D36D76A}"/>
    <cellStyle name="Input 3 3 10 2 3" xfId="15418" xr:uid="{A11E1E20-1E8A-43A1-A9D1-2AEEBF4C4051}"/>
    <cellStyle name="Input 3 3 10 2 3 2" xfId="15419" xr:uid="{EE66D325-071F-4B59-9BFC-0FFC078B9A61}"/>
    <cellStyle name="Input 3 3 10 2 3 2 2" xfId="15420" xr:uid="{45B19467-F2A9-4EAE-94B3-5E32B7FE9E7A}"/>
    <cellStyle name="Input 3 3 10 2 3 3" xfId="15421" xr:uid="{9CF24D66-C9CB-45D7-96B6-FAEDA88B9B0F}"/>
    <cellStyle name="Input 3 3 10 2 4" xfId="15422" xr:uid="{E7E2B9C9-DCDF-4B78-A172-B0A329CCDA6F}"/>
    <cellStyle name="Input 3 3 10 2 5" xfId="15423" xr:uid="{0A1623B8-6D48-4778-B265-9268C4F2EF40}"/>
    <cellStyle name="Input 3 3 10 3" xfId="15424" xr:uid="{4467BE25-35EF-47A5-AFB1-1BFF677FFF48}"/>
    <cellStyle name="Input 3 3 10 3 2" xfId="15425" xr:uid="{57D0E1B1-3C8C-4E37-9406-397794B0E9CB}"/>
    <cellStyle name="Input 3 3 10 4" xfId="15426" xr:uid="{F2EB58F9-72F5-4CA2-A8D2-23A362FF24D6}"/>
    <cellStyle name="Input 3 3 10 4 2" xfId="15427" xr:uid="{10B93107-2809-4D01-AD6D-FF6EE19648F2}"/>
    <cellStyle name="Input 3 3 10 4 2 2" xfId="15428" xr:uid="{B3F93786-EACB-4739-ACF8-7FE88530FEF0}"/>
    <cellStyle name="Input 3 3 10 4 3" xfId="15429" xr:uid="{52D10CED-4D39-4930-9270-DE5F2147A1C6}"/>
    <cellStyle name="Input 3 3 10 5" xfId="15430" xr:uid="{8AC61966-A9A8-4364-8720-AA0CB42645CF}"/>
    <cellStyle name="Input 3 3 10 6" xfId="15431" xr:uid="{E51001A1-2BEC-4537-AED1-7C4ADDAB2EEF}"/>
    <cellStyle name="Input 3 3 11" xfId="15432" xr:uid="{7B114C5D-2364-4542-B082-A73F51376930}"/>
    <cellStyle name="Input 3 3 11 2" xfId="15433" xr:uid="{BCA73B73-B914-47AB-89C7-DC52E071B44A}"/>
    <cellStyle name="Input 3 3 11 2 2" xfId="15434" xr:uid="{CE1D253C-2CFE-4AEB-8DCA-CEEABB12ED61}"/>
    <cellStyle name="Input 3 3 11 3" xfId="15435" xr:uid="{D4AB615E-EAEA-4F6C-888E-AAA8365FC037}"/>
    <cellStyle name="Input 3 3 11 3 2" xfId="15436" xr:uid="{58FD7E01-9819-41CB-80CC-EB2FAD3CCAAE}"/>
    <cellStyle name="Input 3 3 11 3 2 2" xfId="15437" xr:uid="{808A2378-007F-4302-A6E1-C2A430A36C7F}"/>
    <cellStyle name="Input 3 3 11 3 3" xfId="15438" xr:uid="{2C4225A5-538B-4A4F-BE2F-69A746638540}"/>
    <cellStyle name="Input 3 3 11 4" xfId="15439" xr:uid="{161978BD-910C-4982-91BE-E523A9937B7D}"/>
    <cellStyle name="Input 3 3 11 5" xfId="15440" xr:uid="{14D76E93-B350-4765-A901-B0D580AA829C}"/>
    <cellStyle name="Input 3 3 12" xfId="15441" xr:uid="{B3355CA2-3081-42AE-B7AB-63678D5C61F3}"/>
    <cellStyle name="Input 3 3 12 2" xfId="15442" xr:uid="{9919646D-0AAD-44E8-8457-D8AB249698C4}"/>
    <cellStyle name="Input 3 3 12 2 2" xfId="15443" xr:uid="{202FFAE5-B486-48D9-9EA1-216FCE12B380}"/>
    <cellStyle name="Input 3 3 12 3" xfId="15444" xr:uid="{B0CF5ECD-54CB-483C-8924-EA202A945B7B}"/>
    <cellStyle name="Input 3 3 12 3 2" xfId="15445" xr:uid="{53B78700-A4FA-4EC2-A3CE-6D9013D24AB7}"/>
    <cellStyle name="Input 3 3 12 3 2 2" xfId="15446" xr:uid="{7BF995EB-A40B-43FB-925B-1B155A6D16E6}"/>
    <cellStyle name="Input 3 3 12 3 3" xfId="15447" xr:uid="{42B5843B-33D0-43FB-BC97-B8C543C045A4}"/>
    <cellStyle name="Input 3 3 12 4" xfId="15448" xr:uid="{C8420F2E-F12D-4C04-9F91-CFF5D0D37514}"/>
    <cellStyle name="Input 3 3 12 5" xfId="15449" xr:uid="{81AAEE13-FE5F-406D-B039-2BC7B15947A8}"/>
    <cellStyle name="Input 3 3 13" xfId="15450" xr:uid="{4450A60F-2B9D-475F-BE44-CD15BDE7BD45}"/>
    <cellStyle name="Input 3 3 13 2" xfId="15451" xr:uid="{15C64038-A698-4C2D-9C5D-9A7AE820515D}"/>
    <cellStyle name="Input 3 3 13 2 2" xfId="15452" xr:uid="{8239AF9D-8B61-4D38-BA50-38D5048EEE94}"/>
    <cellStyle name="Input 3 3 13 3" xfId="15453" xr:uid="{6DA1ADA0-2912-4DB3-942B-9E40AF0C9691}"/>
    <cellStyle name="Input 3 3 13 3 2" xfId="15454" xr:uid="{50150028-F7E5-43CE-89D8-B7651957FB6B}"/>
    <cellStyle name="Input 3 3 13 3 2 2" xfId="15455" xr:uid="{18B8860D-DCF5-4084-BA7B-A4D5E4E8CCB7}"/>
    <cellStyle name="Input 3 3 13 3 3" xfId="15456" xr:uid="{7A2DBEF4-4B04-44B6-8877-6410D04B8FA2}"/>
    <cellStyle name="Input 3 3 13 4" xfId="15457" xr:uid="{DFAA31D1-A028-4E76-A34E-1F0DA8DC9666}"/>
    <cellStyle name="Input 3 3 13 5" xfId="15458" xr:uid="{799A622F-6F83-4070-9969-4C6B8AD666A8}"/>
    <cellStyle name="Input 3 3 14" xfId="15459" xr:uid="{6BCDB7DF-52E0-40EB-B6C9-98C5B7ADE551}"/>
    <cellStyle name="Input 3 3 14 2" xfId="15460" xr:uid="{EA5A8240-224E-4A3A-8E48-F62532E28EA3}"/>
    <cellStyle name="Input 3 3 14 2 2" xfId="15461" xr:uid="{2A9F7B94-8A1E-41D9-B93E-9530027BC361}"/>
    <cellStyle name="Input 3 3 14 3" xfId="15462" xr:uid="{21214B0D-8418-4352-A4BB-1E045FD611E6}"/>
    <cellStyle name="Input 3 3 14 3 2" xfId="15463" xr:uid="{99775659-24AA-4516-81E9-4FA367DE967B}"/>
    <cellStyle name="Input 3 3 14 3 2 2" xfId="15464" xr:uid="{74E19D50-BF8A-4854-B353-F8E95EFE758E}"/>
    <cellStyle name="Input 3 3 14 3 3" xfId="15465" xr:uid="{6DEE6374-84C3-46F0-B544-BC5D09DFA87C}"/>
    <cellStyle name="Input 3 3 14 4" xfId="15466" xr:uid="{DEAEAC7E-1B9E-4819-896B-32896D9552DC}"/>
    <cellStyle name="Input 3 3 14 5" xfId="15467" xr:uid="{77D75A25-FB8F-4AB4-8F8B-4E83742DC1A8}"/>
    <cellStyle name="Input 3 3 15" xfId="15468" xr:uid="{DC59F4A5-0B84-4BCB-997E-A1DD762BEB93}"/>
    <cellStyle name="Input 3 3 15 2" xfId="15469" xr:uid="{FA657AA5-D759-4B06-BAAE-FC88FA7EE6D1}"/>
    <cellStyle name="Input 3 3 15 2 2" xfId="15470" xr:uid="{FF6ADF90-1EA7-4B72-8241-23EFE4F432F3}"/>
    <cellStyle name="Input 3 3 15 3" xfId="15471" xr:uid="{D65DBAFF-5809-415C-8D7F-E943370AF261}"/>
    <cellStyle name="Input 3 3 16" xfId="15472" xr:uid="{4CD153D9-A053-4D2D-A8C6-23977A5EB3B4}"/>
    <cellStyle name="Input 3 3 17" xfId="15473" xr:uid="{DEEE9A1F-601D-447A-A058-0E7978CFFAE4}"/>
    <cellStyle name="Input 3 3 2" xfId="15474" xr:uid="{160C6DE5-FDA5-4211-8177-4C3010E03A15}"/>
    <cellStyle name="Input 3 3 2 10" xfId="15475" xr:uid="{812A13CB-769C-4824-9129-9C8C185039F7}"/>
    <cellStyle name="Input 3 3 2 10 2" xfId="15476" xr:uid="{ECF0D995-9DC5-4A46-883A-749050C726C2}"/>
    <cellStyle name="Input 3 3 2 10 2 2" xfId="15477" xr:uid="{E8BA5D19-F70C-4BC4-8AD0-E35F67D2EF40}"/>
    <cellStyle name="Input 3 3 2 10 3" xfId="15478" xr:uid="{5E70CA45-F402-4286-BF70-83C37808FCFC}"/>
    <cellStyle name="Input 3 3 2 11" xfId="15479" xr:uid="{052CCC2A-8C42-4434-A990-9D293B861639}"/>
    <cellStyle name="Input 3 3 2 12" xfId="15480" xr:uid="{AA56EFDA-AFA5-4B85-ABE8-0E2B0F984FC2}"/>
    <cellStyle name="Input 3 3 2 2" xfId="15481" xr:uid="{2B6E8C7E-FD6C-40C2-B826-94695F8530F2}"/>
    <cellStyle name="Input 3 3 2 2 10" xfId="15482" xr:uid="{CF911D85-E465-4A7B-9A6F-FC41912B4824}"/>
    <cellStyle name="Input 3 3 2 2 11" xfId="15483" xr:uid="{71416CC6-BEF8-4F77-999E-C159DA59FA50}"/>
    <cellStyle name="Input 3 3 2 2 2" xfId="15484" xr:uid="{BD799F8E-1679-476A-A7D7-8F0CADDDA284}"/>
    <cellStyle name="Input 3 3 2 2 2 10" xfId="15485" xr:uid="{81C7F7AE-99E5-4DB2-A54A-EC21B98C9D06}"/>
    <cellStyle name="Input 3 3 2 2 2 2" xfId="15486" xr:uid="{7E552A50-4D05-45CC-AA26-9A9E3FAFEB22}"/>
    <cellStyle name="Input 3 3 2 2 2 2 2" xfId="15487" xr:uid="{6934C7F5-64AA-4847-A8F5-F14049AACCCD}"/>
    <cellStyle name="Input 3 3 2 2 2 2 2 2" xfId="15488" xr:uid="{62BE1445-1297-479B-82F0-5ED447181CE5}"/>
    <cellStyle name="Input 3 3 2 2 2 2 3" xfId="15489" xr:uid="{C0927C6C-8588-4D6A-B61D-DF8AA64269B7}"/>
    <cellStyle name="Input 3 3 2 2 2 2 3 2" xfId="15490" xr:uid="{EF6693D9-53AA-4B67-A012-835EAC368ECC}"/>
    <cellStyle name="Input 3 3 2 2 2 2 3 2 2" xfId="15491" xr:uid="{082395EE-6F6A-4DE4-A279-D275E017DDBF}"/>
    <cellStyle name="Input 3 3 2 2 2 2 3 3" xfId="15492" xr:uid="{5D8F6378-29D0-4B3A-A54C-056C06EF34F4}"/>
    <cellStyle name="Input 3 3 2 2 2 2 4" xfId="15493" xr:uid="{EEA502D9-54F2-4383-BCB5-4FA613D2FA4D}"/>
    <cellStyle name="Input 3 3 2 2 2 2 5" xfId="15494" xr:uid="{5227919C-6D1B-4D8D-A842-000BAC655A90}"/>
    <cellStyle name="Input 3 3 2 2 2 3" xfId="15495" xr:uid="{AA2176A8-EA8B-4C2A-BD3B-DDDA57EDF0A4}"/>
    <cellStyle name="Input 3 3 2 2 2 3 2" xfId="15496" xr:uid="{524CFEA0-07B8-4AFD-8B8C-CD5574BB02D8}"/>
    <cellStyle name="Input 3 3 2 2 2 3 2 2" xfId="15497" xr:uid="{E9C62C3F-FDD8-4D06-AD42-0E87245105B2}"/>
    <cellStyle name="Input 3 3 2 2 2 3 3" xfId="15498" xr:uid="{4B75105D-BE67-49C2-B488-38E4B8BF8A3A}"/>
    <cellStyle name="Input 3 3 2 2 2 3 3 2" xfId="15499" xr:uid="{B6CD997C-07B8-49DE-AE85-E2934CFA03B2}"/>
    <cellStyle name="Input 3 3 2 2 2 3 3 2 2" xfId="15500" xr:uid="{8EFE9AC6-AAA0-48E7-8E64-0ECAB2AF8B2E}"/>
    <cellStyle name="Input 3 3 2 2 2 3 3 3" xfId="15501" xr:uid="{9677F731-2583-417C-AD63-8FA44A19691F}"/>
    <cellStyle name="Input 3 3 2 2 2 3 4" xfId="15502" xr:uid="{D9566CD4-720A-49B5-B8E3-3B4EBF4143A4}"/>
    <cellStyle name="Input 3 3 2 2 2 3 5" xfId="15503" xr:uid="{2BA5E059-EFA9-4DAE-AF68-54DA9470D9D4}"/>
    <cellStyle name="Input 3 3 2 2 2 4" xfId="15504" xr:uid="{7FE6B0B2-0333-4720-8080-2BE11449AFB4}"/>
    <cellStyle name="Input 3 3 2 2 2 4 2" xfId="15505" xr:uid="{C925390D-1E93-4D1D-B656-C4B6E3CACA2D}"/>
    <cellStyle name="Input 3 3 2 2 2 4 2 2" xfId="15506" xr:uid="{94A50B4C-A966-4516-A164-46CCFD677CB6}"/>
    <cellStyle name="Input 3 3 2 2 2 4 3" xfId="15507" xr:uid="{C0A7A0D8-700A-47A0-B326-56FF85A3C892}"/>
    <cellStyle name="Input 3 3 2 2 2 4 3 2" xfId="15508" xr:uid="{9A797B81-1613-4F68-AF18-AEB58ED2F6EB}"/>
    <cellStyle name="Input 3 3 2 2 2 4 3 2 2" xfId="15509" xr:uid="{482C7886-44D0-4E38-8561-72DD03186131}"/>
    <cellStyle name="Input 3 3 2 2 2 4 3 3" xfId="15510" xr:uid="{72747C11-ACC3-4A39-9ADD-8E0954AF12E6}"/>
    <cellStyle name="Input 3 3 2 2 2 4 4" xfId="15511" xr:uid="{D9F88747-8EF4-436F-A02B-3D91DBC1B01C}"/>
    <cellStyle name="Input 3 3 2 2 2 4 5" xfId="15512" xr:uid="{0A05541D-E2C8-4E58-B635-538E3EF279F9}"/>
    <cellStyle name="Input 3 3 2 2 2 5" xfId="15513" xr:uid="{BBFE12EC-3883-41C4-AC29-5DEB77295FA4}"/>
    <cellStyle name="Input 3 3 2 2 2 5 2" xfId="15514" xr:uid="{C31E9D77-7195-4ADF-A5DD-2697E31AEF12}"/>
    <cellStyle name="Input 3 3 2 2 2 5 2 2" xfId="15515" xr:uid="{2DA4F600-2ECC-43E8-A86D-2A4C0BA8FE19}"/>
    <cellStyle name="Input 3 3 2 2 2 5 3" xfId="15516" xr:uid="{FEC9A097-FCBF-4991-A745-4C771941D801}"/>
    <cellStyle name="Input 3 3 2 2 2 5 3 2" xfId="15517" xr:uid="{6C338913-E852-4708-9B51-78152C9DE38C}"/>
    <cellStyle name="Input 3 3 2 2 2 5 3 2 2" xfId="15518" xr:uid="{8BA5E21F-8E56-479C-BB59-D8571D318F35}"/>
    <cellStyle name="Input 3 3 2 2 2 5 3 3" xfId="15519" xr:uid="{2CC63415-567E-40D5-9EA2-EF751F0B122A}"/>
    <cellStyle name="Input 3 3 2 2 2 5 4" xfId="15520" xr:uid="{977E8426-98CB-4FCD-868D-579271FF941B}"/>
    <cellStyle name="Input 3 3 2 2 2 5 5" xfId="15521" xr:uid="{DEBE359F-3794-4127-91A3-C7D67164BBE7}"/>
    <cellStyle name="Input 3 3 2 2 2 6" xfId="15522" xr:uid="{BFB16289-FD02-4169-B95C-9139577593BE}"/>
    <cellStyle name="Input 3 3 2 2 2 6 2" xfId="15523" xr:uid="{E0D0543F-D97C-43F0-B782-A2CF41AFBBB9}"/>
    <cellStyle name="Input 3 3 2 2 2 6 2 2" xfId="15524" xr:uid="{1BA18C82-6BB1-44C0-B31C-019D747A63C9}"/>
    <cellStyle name="Input 3 3 2 2 2 6 3" xfId="15525" xr:uid="{F3A84536-A0DC-414B-A946-E9DBE4163C27}"/>
    <cellStyle name="Input 3 3 2 2 2 6 3 2" xfId="15526" xr:uid="{FC6D3DF6-2067-46CA-8F7E-1A36D35B1DCC}"/>
    <cellStyle name="Input 3 3 2 2 2 6 3 2 2" xfId="15527" xr:uid="{B8D3E69A-0AFC-4113-B9A7-3E8F094F4D00}"/>
    <cellStyle name="Input 3 3 2 2 2 6 3 3" xfId="15528" xr:uid="{8CC65B1C-3CBD-464F-B870-3106994991A6}"/>
    <cellStyle name="Input 3 3 2 2 2 6 4" xfId="15529" xr:uid="{03ABBB84-D838-4A2C-98D1-07547D666B6A}"/>
    <cellStyle name="Input 3 3 2 2 2 6 5" xfId="15530" xr:uid="{D5C29A54-049E-4C4F-A198-266297E35C6E}"/>
    <cellStyle name="Input 3 3 2 2 2 7" xfId="15531" xr:uid="{89FFC34B-2700-4606-898C-C85D84672EC9}"/>
    <cellStyle name="Input 3 3 2 2 2 7 2" xfId="15532" xr:uid="{81856BCF-5087-44AA-82CF-4F3E6016B39E}"/>
    <cellStyle name="Input 3 3 2 2 2 8" xfId="15533" xr:uid="{5A0B38A7-651E-48FD-9D95-B7F825EB0FDC}"/>
    <cellStyle name="Input 3 3 2 2 2 8 2" xfId="15534" xr:uid="{25988537-36AE-44E7-BF84-84BA119BD517}"/>
    <cellStyle name="Input 3 3 2 2 2 8 2 2" xfId="15535" xr:uid="{CB2B0871-5EB1-43A6-A97E-534159D7A0B3}"/>
    <cellStyle name="Input 3 3 2 2 2 8 3" xfId="15536" xr:uid="{9743A31F-039C-4D15-8CB6-029934DD4ECF}"/>
    <cellStyle name="Input 3 3 2 2 2 9" xfId="15537" xr:uid="{7BE5110D-4E8A-4F5E-BB8C-3A0DB9314FF5}"/>
    <cellStyle name="Input 3 3 2 2 3" xfId="15538" xr:uid="{58D316F9-57FA-4643-BF13-C3B7A0993F38}"/>
    <cellStyle name="Input 3 3 2 2 3 2" xfId="15539" xr:uid="{A0E04C8D-0AAB-4969-B3E4-CBA16A84783A}"/>
    <cellStyle name="Input 3 3 2 2 3 2 2" xfId="15540" xr:uid="{0D6108E6-003D-445E-B444-BC8582255CB5}"/>
    <cellStyle name="Input 3 3 2 2 3 2 2 2" xfId="15541" xr:uid="{430DFE5B-B07D-43C6-8C12-90D46CD7A7B0}"/>
    <cellStyle name="Input 3 3 2 2 3 2 3" xfId="15542" xr:uid="{1D0E461A-8F99-4E20-8566-41A1F3B99BA0}"/>
    <cellStyle name="Input 3 3 2 2 3 2 3 2" xfId="15543" xr:uid="{FF837FD8-2215-42CF-8CFC-4556D1C6DD90}"/>
    <cellStyle name="Input 3 3 2 2 3 2 3 2 2" xfId="15544" xr:uid="{0EB5B7B0-8F76-44BB-A5D5-FC8A10A0AF09}"/>
    <cellStyle name="Input 3 3 2 2 3 2 3 3" xfId="15545" xr:uid="{A17CE0E4-7448-4F80-B183-046321C00B98}"/>
    <cellStyle name="Input 3 3 2 2 3 2 4" xfId="15546" xr:uid="{233D92CB-FFC1-4E1D-8B67-1D7714E0197D}"/>
    <cellStyle name="Input 3 3 2 2 3 2 5" xfId="15547" xr:uid="{26AC372C-C60A-4C6B-9E5D-6127D3E2823D}"/>
    <cellStyle name="Input 3 3 2 2 3 3" xfId="15548" xr:uid="{10C69BA8-D72C-4BEE-9B7B-B453B72880FF}"/>
    <cellStyle name="Input 3 3 2 2 3 3 2" xfId="15549" xr:uid="{915C8A24-59C3-4D99-BFFC-53723909D2D2}"/>
    <cellStyle name="Input 3 3 2 2 3 4" xfId="15550" xr:uid="{0A90A0E5-59CB-4D9E-B3FE-180E7EF59EA3}"/>
    <cellStyle name="Input 3 3 2 2 3 4 2" xfId="15551" xr:uid="{2A4D1C97-9BAD-494F-B4EC-E9D4DB33A5F3}"/>
    <cellStyle name="Input 3 3 2 2 3 4 2 2" xfId="15552" xr:uid="{578E3918-1BE8-4B0D-8539-1428F3E65CCC}"/>
    <cellStyle name="Input 3 3 2 2 3 4 3" xfId="15553" xr:uid="{144D16A4-486F-497F-A91E-F88605E25FD9}"/>
    <cellStyle name="Input 3 3 2 2 3 5" xfId="15554" xr:uid="{EE410BCC-508C-4C15-A727-86EBB6422729}"/>
    <cellStyle name="Input 3 3 2 2 3 6" xfId="15555" xr:uid="{670A37C4-19A5-4EF6-8F5D-18327B3E4400}"/>
    <cellStyle name="Input 3 3 2 2 4" xfId="15556" xr:uid="{92BEF3C9-394F-4917-96EF-6B86F9F6B35D}"/>
    <cellStyle name="Input 3 3 2 2 4 2" xfId="15557" xr:uid="{B74B2C04-B1FE-4D57-9E1C-B8711E1ADE45}"/>
    <cellStyle name="Input 3 3 2 2 4 2 2" xfId="15558" xr:uid="{061988C5-2630-47BC-8A49-3919D5DF5393}"/>
    <cellStyle name="Input 3 3 2 2 4 3" xfId="15559" xr:uid="{B7D909AD-AAFC-482E-A3BC-036994C0AFC1}"/>
    <cellStyle name="Input 3 3 2 2 4 3 2" xfId="15560" xr:uid="{D953C6D1-E272-46C9-BEF6-F118AAC0B17B}"/>
    <cellStyle name="Input 3 3 2 2 4 3 2 2" xfId="15561" xr:uid="{0C8415AF-0CA6-4FED-A23D-3CBAB0A85986}"/>
    <cellStyle name="Input 3 3 2 2 4 3 3" xfId="15562" xr:uid="{6C600F47-D44B-408B-A1F0-2185126938EB}"/>
    <cellStyle name="Input 3 3 2 2 4 4" xfId="15563" xr:uid="{EAABB389-FF86-4335-8068-82A34AD9795F}"/>
    <cellStyle name="Input 3 3 2 2 4 5" xfId="15564" xr:uid="{0CFA6A99-639F-481C-BD87-395AB09848FA}"/>
    <cellStyle name="Input 3 3 2 2 5" xfId="15565" xr:uid="{57D60602-55D4-418F-A100-98A5104F093C}"/>
    <cellStyle name="Input 3 3 2 2 5 2" xfId="15566" xr:uid="{A4C37819-7BE7-4E70-A1D8-C82F57D0AD51}"/>
    <cellStyle name="Input 3 3 2 2 5 2 2" xfId="15567" xr:uid="{144C5BC6-1AB2-4369-B93B-59A4BB7003D1}"/>
    <cellStyle name="Input 3 3 2 2 5 3" xfId="15568" xr:uid="{3AE56C1F-3D5E-48FC-9CAC-FBDE35731374}"/>
    <cellStyle name="Input 3 3 2 2 5 3 2" xfId="15569" xr:uid="{2DD3679D-CCF6-4E8B-BBF6-03DE07483AD1}"/>
    <cellStyle name="Input 3 3 2 2 5 3 2 2" xfId="15570" xr:uid="{1D632A40-6485-4FB4-9F56-DFD52BD7EE2E}"/>
    <cellStyle name="Input 3 3 2 2 5 3 3" xfId="15571" xr:uid="{FAE0ED65-388B-4604-8BCF-82CB194848C7}"/>
    <cellStyle name="Input 3 3 2 2 5 4" xfId="15572" xr:uid="{756F44DB-B038-44D8-A570-25A0FCF0D57E}"/>
    <cellStyle name="Input 3 3 2 2 5 5" xfId="15573" xr:uid="{01028DE7-ADEF-41C1-A666-DEC03EDE07AC}"/>
    <cellStyle name="Input 3 3 2 2 6" xfId="15574" xr:uid="{AF98FBF7-8B39-4D15-B3BD-1C0E631391F1}"/>
    <cellStyle name="Input 3 3 2 2 6 2" xfId="15575" xr:uid="{E81E0EA3-ADCE-4D8F-9DAC-7F475300FBE9}"/>
    <cellStyle name="Input 3 3 2 2 6 2 2" xfId="15576" xr:uid="{E494B9F9-6511-43FF-8A29-8D1220A6F12F}"/>
    <cellStyle name="Input 3 3 2 2 6 3" xfId="15577" xr:uid="{8A230197-5FD8-4110-A6DE-95F2FF9B0522}"/>
    <cellStyle name="Input 3 3 2 2 6 3 2" xfId="15578" xr:uid="{E804E042-4B85-40DC-95D0-12944D3200D6}"/>
    <cellStyle name="Input 3 3 2 2 6 3 2 2" xfId="15579" xr:uid="{7A308EBA-3951-4F13-A227-C3C501530F1A}"/>
    <cellStyle name="Input 3 3 2 2 6 3 3" xfId="15580" xr:uid="{094CFAD1-8336-42C9-9C93-FDA6BBDBF8CC}"/>
    <cellStyle name="Input 3 3 2 2 6 4" xfId="15581" xr:uid="{D9A96239-BA60-4D66-A2B5-D5F6191763A1}"/>
    <cellStyle name="Input 3 3 2 2 6 5" xfId="15582" xr:uid="{C6DEC8FA-A9BB-42D1-8454-616BF0BA3CD1}"/>
    <cellStyle name="Input 3 3 2 2 7" xfId="15583" xr:uid="{FFC5272A-40AA-40AB-AB88-D34B5116AD63}"/>
    <cellStyle name="Input 3 3 2 2 7 2" xfId="15584" xr:uid="{7F3EDEB1-1D66-4056-B568-7AF687B5237A}"/>
    <cellStyle name="Input 3 3 2 2 7 2 2" xfId="15585" xr:uid="{9BCAFC3D-5EC5-4EB3-82FB-C2FCC7F9A234}"/>
    <cellStyle name="Input 3 3 2 2 7 3" xfId="15586" xr:uid="{FECAB13D-D3C6-40E4-A679-796274DCB267}"/>
    <cellStyle name="Input 3 3 2 2 7 3 2" xfId="15587" xr:uid="{9FF81016-9D83-4F51-9272-E2BFA001ACE9}"/>
    <cellStyle name="Input 3 3 2 2 7 3 2 2" xfId="15588" xr:uid="{8E972DFF-53C2-4980-B2F3-3CDA5C6F971B}"/>
    <cellStyle name="Input 3 3 2 2 7 3 3" xfId="15589" xr:uid="{2744687C-B5F5-494E-9B2B-03EE9E8857DB}"/>
    <cellStyle name="Input 3 3 2 2 7 4" xfId="15590" xr:uid="{CE3A5AF0-F28E-48E4-A457-0E9E62C2CC41}"/>
    <cellStyle name="Input 3 3 2 2 7 5" xfId="15591" xr:uid="{206CA6A0-8C9D-4551-8C8E-1FC3E1659EB2}"/>
    <cellStyle name="Input 3 3 2 2 8" xfId="15592" xr:uid="{CA9EF834-06FB-41EB-B909-1391699EA788}"/>
    <cellStyle name="Input 3 3 2 2 8 2" xfId="15593" xr:uid="{A4737532-D453-4BB8-97C5-FDA64FDF94B9}"/>
    <cellStyle name="Input 3 3 2 2 9" xfId="15594" xr:uid="{BD5B8234-7AE1-46EF-A049-8AFA6977CE1A}"/>
    <cellStyle name="Input 3 3 2 2 9 2" xfId="15595" xr:uid="{B7695E9E-4BC3-43A5-8670-5BB29EE3BA2B}"/>
    <cellStyle name="Input 3 3 2 2 9 2 2" xfId="15596" xr:uid="{C3B5BBA5-E044-4FBF-888F-5A3B716634EF}"/>
    <cellStyle name="Input 3 3 2 2 9 3" xfId="15597" xr:uid="{CC04EAD5-42CF-4C32-B286-02B45CC67A2E}"/>
    <cellStyle name="Input 3 3 2 3" xfId="15598" xr:uid="{6905C5D7-CBFE-48E9-B076-D131EBD70EB0}"/>
    <cellStyle name="Input 3 3 2 3 10" xfId="15599" xr:uid="{5A9936D0-E845-4A47-A22A-152E0282F53D}"/>
    <cellStyle name="Input 3 3 2 3 2" xfId="15600" xr:uid="{33D41E48-CA0E-4965-B46C-994BABB50766}"/>
    <cellStyle name="Input 3 3 2 3 2 2" xfId="15601" xr:uid="{7AE82890-7862-4FC6-9184-C9DF22436D1B}"/>
    <cellStyle name="Input 3 3 2 3 2 2 2" xfId="15602" xr:uid="{E2272E98-6E02-4BD4-8214-D4AF9C972DBE}"/>
    <cellStyle name="Input 3 3 2 3 2 3" xfId="15603" xr:uid="{15BC5103-F91B-4777-933E-1DD694B479E3}"/>
    <cellStyle name="Input 3 3 2 3 2 3 2" xfId="15604" xr:uid="{75019467-61B0-4B0E-8AE0-707770C10746}"/>
    <cellStyle name="Input 3 3 2 3 2 3 2 2" xfId="15605" xr:uid="{343C4FD1-4908-4780-9967-13474D5307D7}"/>
    <cellStyle name="Input 3 3 2 3 2 3 3" xfId="15606" xr:uid="{AA5E7B91-D96A-4C65-91E3-40DF08E3006A}"/>
    <cellStyle name="Input 3 3 2 3 2 4" xfId="15607" xr:uid="{7F37E2C6-B61E-437E-8B88-5A922D2991D0}"/>
    <cellStyle name="Input 3 3 2 3 2 5" xfId="15608" xr:uid="{26FE5CAB-923A-43C2-80A5-ABFE180C5132}"/>
    <cellStyle name="Input 3 3 2 3 3" xfId="15609" xr:uid="{E5ED6AA5-EFF7-4661-A8AF-C5419C1C4515}"/>
    <cellStyle name="Input 3 3 2 3 3 2" xfId="15610" xr:uid="{434F70FD-E564-4465-BC5D-571ACF4C5C86}"/>
    <cellStyle name="Input 3 3 2 3 3 2 2" xfId="15611" xr:uid="{1C1674C1-060C-4A7D-BDAB-75853B61C8E8}"/>
    <cellStyle name="Input 3 3 2 3 3 3" xfId="15612" xr:uid="{431D1BA8-F408-454A-88E3-F01C1CB1CFC7}"/>
    <cellStyle name="Input 3 3 2 3 3 3 2" xfId="15613" xr:uid="{27948A0B-5254-4926-A94E-57D2E75BC3E0}"/>
    <cellStyle name="Input 3 3 2 3 3 3 2 2" xfId="15614" xr:uid="{4AECB348-69F1-4603-865F-BA94EDAE3594}"/>
    <cellStyle name="Input 3 3 2 3 3 3 3" xfId="15615" xr:uid="{C2F0D206-44BF-4212-B49E-5DB8E61181DD}"/>
    <cellStyle name="Input 3 3 2 3 3 4" xfId="15616" xr:uid="{590369D0-BF06-4FA9-9A22-4D466A97DE56}"/>
    <cellStyle name="Input 3 3 2 3 3 5" xfId="15617" xr:uid="{BFB0D866-BC9B-4B83-BAFF-D898238DCECB}"/>
    <cellStyle name="Input 3 3 2 3 4" xfId="15618" xr:uid="{21320341-4A56-4677-AB4C-19980F2DE029}"/>
    <cellStyle name="Input 3 3 2 3 4 2" xfId="15619" xr:uid="{CE3E221D-CE68-4609-BB37-504139912A46}"/>
    <cellStyle name="Input 3 3 2 3 4 2 2" xfId="15620" xr:uid="{674E85E5-11F4-430A-BFD3-D6AD58BD5496}"/>
    <cellStyle name="Input 3 3 2 3 4 3" xfId="15621" xr:uid="{DC6123F4-1A11-416B-80A8-B69CEB1A7203}"/>
    <cellStyle name="Input 3 3 2 3 4 3 2" xfId="15622" xr:uid="{67B83571-324A-4B3B-B4E2-3C1D72A046CC}"/>
    <cellStyle name="Input 3 3 2 3 4 3 2 2" xfId="15623" xr:uid="{698D7A2E-824C-41BB-B7C4-5A06C8BAAB1D}"/>
    <cellStyle name="Input 3 3 2 3 4 3 3" xfId="15624" xr:uid="{BEC401A6-8005-44F2-BE51-83EB6778F980}"/>
    <cellStyle name="Input 3 3 2 3 4 4" xfId="15625" xr:uid="{CF763F52-52EE-44AE-B192-285C7333A26D}"/>
    <cellStyle name="Input 3 3 2 3 4 5" xfId="15626" xr:uid="{80EF9125-F4E1-4E4B-91FF-6FCD2851160C}"/>
    <cellStyle name="Input 3 3 2 3 5" xfId="15627" xr:uid="{EE420A9E-AB1C-4907-8481-FC6BF9B33245}"/>
    <cellStyle name="Input 3 3 2 3 5 2" xfId="15628" xr:uid="{B421F48E-855A-460E-A269-5E7236AC2857}"/>
    <cellStyle name="Input 3 3 2 3 5 2 2" xfId="15629" xr:uid="{39BC1082-7717-4CC6-8E6A-08899FEE4466}"/>
    <cellStyle name="Input 3 3 2 3 5 3" xfId="15630" xr:uid="{0DF049CB-374D-4328-85A2-0F66AFDAEB15}"/>
    <cellStyle name="Input 3 3 2 3 5 3 2" xfId="15631" xr:uid="{2932CECF-A0FC-43E8-9880-DB5E9D3A88AD}"/>
    <cellStyle name="Input 3 3 2 3 5 3 2 2" xfId="15632" xr:uid="{2C99A53A-784D-4D60-88FA-4FBDD60FC78B}"/>
    <cellStyle name="Input 3 3 2 3 5 3 3" xfId="15633" xr:uid="{8C959E12-56C3-466D-A2E3-CB28B54399A8}"/>
    <cellStyle name="Input 3 3 2 3 5 4" xfId="15634" xr:uid="{A0019C79-E27A-400A-ADD6-27720D92ECB8}"/>
    <cellStyle name="Input 3 3 2 3 5 5" xfId="15635" xr:uid="{A6E010A7-DAD1-48B6-82FD-D17151A95BF7}"/>
    <cellStyle name="Input 3 3 2 3 6" xfId="15636" xr:uid="{3E3CC2B3-867E-4177-BDBB-3E1AAA524E65}"/>
    <cellStyle name="Input 3 3 2 3 6 2" xfId="15637" xr:uid="{EBD42678-78B5-4271-9BF1-E43A53F2C324}"/>
    <cellStyle name="Input 3 3 2 3 6 2 2" xfId="15638" xr:uid="{8952076A-C48B-42C9-AF41-7B0D9CD8C543}"/>
    <cellStyle name="Input 3 3 2 3 6 3" xfId="15639" xr:uid="{CCDA9C24-92B7-472E-94C8-9BF187471977}"/>
    <cellStyle name="Input 3 3 2 3 6 3 2" xfId="15640" xr:uid="{5659F0A3-2797-49C2-B38F-F467876B4689}"/>
    <cellStyle name="Input 3 3 2 3 6 3 2 2" xfId="15641" xr:uid="{894FC334-7D54-44DC-B06F-E15834D08B81}"/>
    <cellStyle name="Input 3 3 2 3 6 3 3" xfId="15642" xr:uid="{F6DE9297-1973-4A2C-A506-DE2EC3B39C2E}"/>
    <cellStyle name="Input 3 3 2 3 6 4" xfId="15643" xr:uid="{3743B165-22D7-45C8-A497-67A239D91E8D}"/>
    <cellStyle name="Input 3 3 2 3 6 5" xfId="15644" xr:uid="{60E3E1A1-3CC5-4044-91E8-565288875314}"/>
    <cellStyle name="Input 3 3 2 3 7" xfId="15645" xr:uid="{147B0091-0101-455E-BD69-94E396217418}"/>
    <cellStyle name="Input 3 3 2 3 7 2" xfId="15646" xr:uid="{A95CCBA7-4991-4FD9-AE7E-1B35DC34A054}"/>
    <cellStyle name="Input 3 3 2 3 8" xfId="15647" xr:uid="{AF3011AD-389A-4A80-A91A-FF7F54032692}"/>
    <cellStyle name="Input 3 3 2 3 8 2" xfId="15648" xr:uid="{E56D0430-A089-4A5C-963A-7A5EA0764F2E}"/>
    <cellStyle name="Input 3 3 2 3 8 2 2" xfId="15649" xr:uid="{ADD20A76-6C35-449A-9225-68A9E6323EAF}"/>
    <cellStyle name="Input 3 3 2 3 8 3" xfId="15650" xr:uid="{1272BC81-A46F-4181-A9D0-37395364AFAD}"/>
    <cellStyle name="Input 3 3 2 3 9" xfId="15651" xr:uid="{4E4CE9F7-D95E-43E4-908E-6AC23BBAD9D0}"/>
    <cellStyle name="Input 3 3 2 4" xfId="15652" xr:uid="{BD1DBECF-8887-4E23-AA68-0AA8B749C094}"/>
    <cellStyle name="Input 3 3 2 4 2" xfId="15653" xr:uid="{DBF25663-B609-434C-A326-6AB6854C6F1D}"/>
    <cellStyle name="Input 3 3 2 4 2 2" xfId="15654" xr:uid="{900BAF55-8DA1-45A2-A585-7E7AB279B487}"/>
    <cellStyle name="Input 3 3 2 4 2 2 2" xfId="15655" xr:uid="{8EFAF861-C11F-4601-BC57-14C676A31AE5}"/>
    <cellStyle name="Input 3 3 2 4 2 3" xfId="15656" xr:uid="{80277E9D-17DC-410C-995A-13FDB2234106}"/>
    <cellStyle name="Input 3 3 2 4 2 3 2" xfId="15657" xr:uid="{64B23072-E1E5-40E3-B3E0-43656DE25ED4}"/>
    <cellStyle name="Input 3 3 2 4 2 3 2 2" xfId="15658" xr:uid="{B2E90BF0-C197-4C19-85C5-52DFF68D1EDD}"/>
    <cellStyle name="Input 3 3 2 4 2 3 3" xfId="15659" xr:uid="{2382C700-AC83-4D8E-85DA-9133EB2B2D8F}"/>
    <cellStyle name="Input 3 3 2 4 2 4" xfId="15660" xr:uid="{7200AEFF-F611-40BE-B66C-A7F944E9D3F8}"/>
    <cellStyle name="Input 3 3 2 4 2 5" xfId="15661" xr:uid="{F19DD312-8C43-4E7B-8F95-60D840EBF413}"/>
    <cellStyle name="Input 3 3 2 4 3" xfId="15662" xr:uid="{AF737814-4933-4D52-9CAA-53252F5F1D98}"/>
    <cellStyle name="Input 3 3 2 4 3 2" xfId="15663" xr:uid="{81573A2D-FF8D-4E75-BB61-831D80BB38BB}"/>
    <cellStyle name="Input 3 3 2 4 4" xfId="15664" xr:uid="{4626C8AD-30EC-4EA8-B2AC-489F23B9FDD9}"/>
    <cellStyle name="Input 3 3 2 4 4 2" xfId="15665" xr:uid="{2A239F07-0E5A-475B-9B75-AC4A1B706FE9}"/>
    <cellStyle name="Input 3 3 2 4 4 2 2" xfId="15666" xr:uid="{A255D57B-887C-46AC-8577-365C667ACD51}"/>
    <cellStyle name="Input 3 3 2 4 4 3" xfId="15667" xr:uid="{444C8BB2-737C-4334-9FC5-3D63F48B84A5}"/>
    <cellStyle name="Input 3 3 2 4 5" xfId="15668" xr:uid="{C481DAD0-9368-43EE-86FC-484E285F45D4}"/>
    <cellStyle name="Input 3 3 2 4 6" xfId="15669" xr:uid="{562C5854-6887-4DFC-A390-E1C6FDB828AC}"/>
    <cellStyle name="Input 3 3 2 5" xfId="15670" xr:uid="{D3EFAB27-3CEF-4D22-BE52-F06E8811B6E3}"/>
    <cellStyle name="Input 3 3 2 5 2" xfId="15671" xr:uid="{8C009238-8619-4D27-8550-8B0B1B39B323}"/>
    <cellStyle name="Input 3 3 2 5 2 2" xfId="15672" xr:uid="{E20FC27E-A5B7-46BF-AD2B-BC114F97301B}"/>
    <cellStyle name="Input 3 3 2 5 3" xfId="15673" xr:uid="{9C3B7F1B-FCED-44A8-9A5A-74FCCDAFE068}"/>
    <cellStyle name="Input 3 3 2 5 3 2" xfId="15674" xr:uid="{E636847B-7D34-4D85-9058-145667918272}"/>
    <cellStyle name="Input 3 3 2 5 3 2 2" xfId="15675" xr:uid="{595DCB07-93E3-4D8A-B3F5-56BAD32F58F7}"/>
    <cellStyle name="Input 3 3 2 5 3 3" xfId="15676" xr:uid="{832815E3-D9BB-4434-BA2B-D751B4B0D92F}"/>
    <cellStyle name="Input 3 3 2 5 4" xfId="15677" xr:uid="{952EF01A-CEF5-47A5-9F8D-BFF7BE47F500}"/>
    <cellStyle name="Input 3 3 2 5 5" xfId="15678" xr:uid="{1E64CEA4-028E-4116-82ED-E8C99593015D}"/>
    <cellStyle name="Input 3 3 2 6" xfId="15679" xr:uid="{3A8D3E23-5B20-4540-9C8E-71DB86AD7B20}"/>
    <cellStyle name="Input 3 3 2 6 2" xfId="15680" xr:uid="{CA655CAE-F693-4493-80BC-DFA6AA21632A}"/>
    <cellStyle name="Input 3 3 2 6 2 2" xfId="15681" xr:uid="{41A8BF32-6AA4-4595-8616-BFA7C0E685B9}"/>
    <cellStyle name="Input 3 3 2 6 3" xfId="15682" xr:uid="{A52F278A-524B-461A-831A-797BAFADBC37}"/>
    <cellStyle name="Input 3 3 2 6 3 2" xfId="15683" xr:uid="{9920640B-8FC1-46BE-9815-7906C16A613D}"/>
    <cellStyle name="Input 3 3 2 6 3 2 2" xfId="15684" xr:uid="{5EDC0541-9463-4B44-90CA-55848CEF09B9}"/>
    <cellStyle name="Input 3 3 2 6 3 3" xfId="15685" xr:uid="{B2A2B7A9-8E91-4F21-8E4A-8A50B6FCE0F9}"/>
    <cellStyle name="Input 3 3 2 6 4" xfId="15686" xr:uid="{B82C1C62-1838-43C1-95D2-3819BEF351DB}"/>
    <cellStyle name="Input 3 3 2 6 5" xfId="15687" xr:uid="{ABDA797E-25DC-42D7-96FC-1D0D796EF184}"/>
    <cellStyle name="Input 3 3 2 7" xfId="15688" xr:uid="{153FC168-CBBC-4CB4-934D-BD192C23CBEC}"/>
    <cellStyle name="Input 3 3 2 7 2" xfId="15689" xr:uid="{12BC1998-C352-4BFA-9DB4-F22B52B0FF78}"/>
    <cellStyle name="Input 3 3 2 7 2 2" xfId="15690" xr:uid="{9C7FBB1C-5024-4D08-B0B2-4495292AA4F0}"/>
    <cellStyle name="Input 3 3 2 7 3" xfId="15691" xr:uid="{8BA5899C-CB26-4FB8-913E-F79F4B9F6374}"/>
    <cellStyle name="Input 3 3 2 7 3 2" xfId="15692" xr:uid="{03EE7BDF-D569-4BE6-B061-4AE6C67DB7C9}"/>
    <cellStyle name="Input 3 3 2 7 3 2 2" xfId="15693" xr:uid="{B7F2DFB6-8BEA-47A9-AC20-7F09B46B2D5C}"/>
    <cellStyle name="Input 3 3 2 7 3 3" xfId="15694" xr:uid="{545D4D1B-24F3-45E2-BB2E-B55B9E63B4C6}"/>
    <cellStyle name="Input 3 3 2 7 4" xfId="15695" xr:uid="{11757D0A-B942-4613-9598-FFF781F7C83B}"/>
    <cellStyle name="Input 3 3 2 7 5" xfId="15696" xr:uid="{CAAC515E-09F1-4644-9B20-EC9E8C31ADE7}"/>
    <cellStyle name="Input 3 3 2 8" xfId="15697" xr:uid="{6FF411B6-71E8-4C5C-9437-3E0BCF839C82}"/>
    <cellStyle name="Input 3 3 2 8 2" xfId="15698" xr:uid="{91756D2C-3382-4DE9-9ABB-345316B23057}"/>
    <cellStyle name="Input 3 3 2 8 2 2" xfId="15699" xr:uid="{FC436568-C856-4E68-97FF-B061B005F46A}"/>
    <cellStyle name="Input 3 3 2 8 3" xfId="15700" xr:uid="{0E656745-8633-4561-BF8C-A6E35A561AC3}"/>
    <cellStyle name="Input 3 3 2 8 3 2" xfId="15701" xr:uid="{5AEAF7C7-9F58-4592-B58F-2B232CB2C9D8}"/>
    <cellStyle name="Input 3 3 2 8 3 2 2" xfId="15702" xr:uid="{D8EDFC8D-2225-4B42-B96F-E09FF62F79FD}"/>
    <cellStyle name="Input 3 3 2 8 3 3" xfId="15703" xr:uid="{B267C338-8121-40F9-A524-1A3AB279C7C9}"/>
    <cellStyle name="Input 3 3 2 8 4" xfId="15704" xr:uid="{B0E3E34A-52E3-4BFC-87E1-5FA11B666DAD}"/>
    <cellStyle name="Input 3 3 2 8 5" xfId="15705" xr:uid="{A07B0848-AE73-456A-AD99-6624E6F1811B}"/>
    <cellStyle name="Input 3 3 2 9" xfId="15706" xr:uid="{B573B720-B1BE-439D-A803-EDC89B626396}"/>
    <cellStyle name="Input 3 3 2 9 2" xfId="15707" xr:uid="{F931AFA4-8417-4D9B-8C06-5B8426EA1C09}"/>
    <cellStyle name="Input 3 3 2_Subsidy" xfId="15708" xr:uid="{C3F7B92C-1CF0-4F97-A6DD-2C0B1C30AF0A}"/>
    <cellStyle name="Input 3 3 3" xfId="15709" xr:uid="{E849CB91-9A46-463F-B5A2-37173F0DFE2D}"/>
    <cellStyle name="Input 3 3 3 10" xfId="15710" xr:uid="{F89E57EE-1E3B-43EF-A9BA-C727704EB304}"/>
    <cellStyle name="Input 3 3 3 11" xfId="15711" xr:uid="{7921374B-1885-4A69-87BD-F0CA89522E88}"/>
    <cellStyle name="Input 3 3 3 2" xfId="15712" xr:uid="{DC49A7FF-A5BF-4C32-86F1-9CA9611B0B97}"/>
    <cellStyle name="Input 3 3 3 2 10" xfId="15713" xr:uid="{3EC78E9A-30BA-4AB2-B89D-8210596E27C2}"/>
    <cellStyle name="Input 3 3 3 2 2" xfId="15714" xr:uid="{419E3419-57CE-42CA-A7AC-077E2F1DB210}"/>
    <cellStyle name="Input 3 3 3 2 2 2" xfId="15715" xr:uid="{459AC973-0216-4985-8E88-B4425F996F27}"/>
    <cellStyle name="Input 3 3 3 2 2 2 2" xfId="15716" xr:uid="{FBBC6057-4BDD-446F-A2BC-68B972B50725}"/>
    <cellStyle name="Input 3 3 3 2 2 3" xfId="15717" xr:uid="{0B5D27A1-6A97-46F0-81EA-931110168115}"/>
    <cellStyle name="Input 3 3 3 2 2 3 2" xfId="15718" xr:uid="{1612CD4A-607A-4D19-AF1F-997E6AB7D09C}"/>
    <cellStyle name="Input 3 3 3 2 2 3 2 2" xfId="15719" xr:uid="{9C72793D-C0F4-4A32-A9C5-BEFF4FDED3D2}"/>
    <cellStyle name="Input 3 3 3 2 2 3 3" xfId="15720" xr:uid="{AA531A4F-D745-4505-8BCF-CFD86E312B7E}"/>
    <cellStyle name="Input 3 3 3 2 2 4" xfId="15721" xr:uid="{D1645408-F6B5-4072-8A7A-552DD96CFA52}"/>
    <cellStyle name="Input 3 3 3 2 2 5" xfId="15722" xr:uid="{21F1639D-F47E-41E7-BC80-A40819727135}"/>
    <cellStyle name="Input 3 3 3 2 3" xfId="15723" xr:uid="{AFA6D1E4-433B-4E94-9836-B6D300C4CD2B}"/>
    <cellStyle name="Input 3 3 3 2 3 2" xfId="15724" xr:uid="{36CF5E02-5CF6-49BB-802F-C06894ACDC78}"/>
    <cellStyle name="Input 3 3 3 2 3 2 2" xfId="15725" xr:uid="{25D7E70B-6F02-4FAA-8364-9B4E7A68DF36}"/>
    <cellStyle name="Input 3 3 3 2 3 3" xfId="15726" xr:uid="{F14862E0-B91E-4C04-B20C-43C3059B26F6}"/>
    <cellStyle name="Input 3 3 3 2 3 3 2" xfId="15727" xr:uid="{5EA10F4F-D6F7-4C9B-8347-86847B0BCEC6}"/>
    <cellStyle name="Input 3 3 3 2 3 3 2 2" xfId="15728" xr:uid="{267CF0B4-D70B-4291-B0E2-4C03259EB724}"/>
    <cellStyle name="Input 3 3 3 2 3 3 3" xfId="15729" xr:uid="{1FE25B67-C5BA-49D4-B171-CA0550881C53}"/>
    <cellStyle name="Input 3 3 3 2 3 4" xfId="15730" xr:uid="{D82A9CC7-FBB4-4E90-92AB-160763C78C9F}"/>
    <cellStyle name="Input 3 3 3 2 3 5" xfId="15731" xr:uid="{28853385-09DC-401D-BB44-CCF7BC5E5058}"/>
    <cellStyle name="Input 3 3 3 2 4" xfId="15732" xr:uid="{BB02A3F3-AAC2-460A-901E-E958D3CE5212}"/>
    <cellStyle name="Input 3 3 3 2 4 2" xfId="15733" xr:uid="{62990E62-0358-44E8-BF0C-AB94578FDCC9}"/>
    <cellStyle name="Input 3 3 3 2 4 2 2" xfId="15734" xr:uid="{A868A520-6E80-46D2-A692-B27166CF46A6}"/>
    <cellStyle name="Input 3 3 3 2 4 3" xfId="15735" xr:uid="{831A5391-5DBA-447A-9D5A-B63CB237DE8B}"/>
    <cellStyle name="Input 3 3 3 2 4 3 2" xfId="15736" xr:uid="{3E2A1E4F-D7EE-4DE7-9B2A-2EBC0A69A333}"/>
    <cellStyle name="Input 3 3 3 2 4 3 2 2" xfId="15737" xr:uid="{29BDD61A-EEA3-4D81-B10C-05776E9D38B0}"/>
    <cellStyle name="Input 3 3 3 2 4 3 3" xfId="15738" xr:uid="{1E7D72F5-DDDC-4ADC-BFF4-C2938569D4B6}"/>
    <cellStyle name="Input 3 3 3 2 4 4" xfId="15739" xr:uid="{3CF3BA63-99FC-497A-8BA1-A2C0D78CB948}"/>
    <cellStyle name="Input 3 3 3 2 4 5" xfId="15740" xr:uid="{1D654FD4-7D21-4992-B5E0-C74E52B410CB}"/>
    <cellStyle name="Input 3 3 3 2 5" xfId="15741" xr:uid="{07D08DA4-D314-4BFB-A500-CF4C67A3FA6E}"/>
    <cellStyle name="Input 3 3 3 2 5 2" xfId="15742" xr:uid="{8C045331-4C34-4A4A-9F91-6BF5B03D2C5D}"/>
    <cellStyle name="Input 3 3 3 2 5 2 2" xfId="15743" xr:uid="{6214AD0A-6B43-4F35-9881-BDBB1052A44D}"/>
    <cellStyle name="Input 3 3 3 2 5 3" xfId="15744" xr:uid="{F8674B09-9077-4868-8DE2-124CEA6BA8F9}"/>
    <cellStyle name="Input 3 3 3 2 5 3 2" xfId="15745" xr:uid="{20FBEE09-A066-4369-8FD4-E8B6B65D9C07}"/>
    <cellStyle name="Input 3 3 3 2 5 3 2 2" xfId="15746" xr:uid="{495B42D4-BC79-48F8-9BB6-F4163579811F}"/>
    <cellStyle name="Input 3 3 3 2 5 3 3" xfId="15747" xr:uid="{9A091A8B-1023-491C-9B47-562474993108}"/>
    <cellStyle name="Input 3 3 3 2 5 4" xfId="15748" xr:uid="{57F56B69-A693-4507-A873-7E6E495A59B9}"/>
    <cellStyle name="Input 3 3 3 2 5 5" xfId="15749" xr:uid="{F99FA3F9-B0C6-4A32-B226-AAFA4F666965}"/>
    <cellStyle name="Input 3 3 3 2 6" xfId="15750" xr:uid="{58609FEA-6508-4936-92A5-FD1EE3B8E575}"/>
    <cellStyle name="Input 3 3 3 2 6 2" xfId="15751" xr:uid="{F0A3D0FC-9559-4FBB-AC33-9BF238E2D4C0}"/>
    <cellStyle name="Input 3 3 3 2 6 2 2" xfId="15752" xr:uid="{5D704734-6808-45EA-985D-F3AD1CFF2AA2}"/>
    <cellStyle name="Input 3 3 3 2 6 3" xfId="15753" xr:uid="{DC254FFC-5D5E-498C-A616-29E54BB71091}"/>
    <cellStyle name="Input 3 3 3 2 6 3 2" xfId="15754" xr:uid="{390176AF-BAA4-4502-8966-30A569BA03ED}"/>
    <cellStyle name="Input 3 3 3 2 6 3 2 2" xfId="15755" xr:uid="{3F6CF66D-4B42-43B2-8659-8A2A8AE93B37}"/>
    <cellStyle name="Input 3 3 3 2 6 3 3" xfId="15756" xr:uid="{0F1C7BC5-A5AB-4391-9D7C-CF6B94A882CB}"/>
    <cellStyle name="Input 3 3 3 2 6 4" xfId="15757" xr:uid="{A606E6C4-E17A-468C-9D29-D12A18A10F7F}"/>
    <cellStyle name="Input 3 3 3 2 6 5" xfId="15758" xr:uid="{8CA23FFB-BD61-4B8E-9CDB-D65697FF0BAA}"/>
    <cellStyle name="Input 3 3 3 2 7" xfId="15759" xr:uid="{76DB478B-1587-49C1-A966-B7CC4CBB7D95}"/>
    <cellStyle name="Input 3 3 3 2 7 2" xfId="15760" xr:uid="{112ECC2A-8AF2-47DB-B59A-9E1A64DC56DF}"/>
    <cellStyle name="Input 3 3 3 2 8" xfId="15761" xr:uid="{96F51163-6DEB-48F7-9F88-76DB006CCB65}"/>
    <cellStyle name="Input 3 3 3 2 8 2" xfId="15762" xr:uid="{10BD8812-6E4F-42CF-AEE6-1E9B5DC4D74C}"/>
    <cellStyle name="Input 3 3 3 2 8 2 2" xfId="15763" xr:uid="{BBB1E5EE-2DC7-418E-80A1-3B6AAD43CBAD}"/>
    <cellStyle name="Input 3 3 3 2 8 3" xfId="15764" xr:uid="{7F422CAD-A41C-4305-BF16-DDDCF6803340}"/>
    <cellStyle name="Input 3 3 3 2 9" xfId="15765" xr:uid="{FB34E5FE-4024-4A42-B06C-3F5D53F45740}"/>
    <cellStyle name="Input 3 3 3 3" xfId="15766" xr:uid="{D08D19A9-2C44-430D-B22E-3A1BE7A8E249}"/>
    <cellStyle name="Input 3 3 3 3 2" xfId="15767" xr:uid="{30CF418B-B9AD-4159-8945-1FE2713AB5D9}"/>
    <cellStyle name="Input 3 3 3 3 2 2" xfId="15768" xr:uid="{03589DEA-454C-4CF4-8961-ABD355ADBB2E}"/>
    <cellStyle name="Input 3 3 3 3 2 2 2" xfId="15769" xr:uid="{0FA8C296-CB3C-4203-9923-60CFEE57EDA4}"/>
    <cellStyle name="Input 3 3 3 3 2 3" xfId="15770" xr:uid="{5D431C6C-8725-4168-BE75-8DFD28DB9AA3}"/>
    <cellStyle name="Input 3 3 3 3 2 3 2" xfId="15771" xr:uid="{668B716E-C867-48F0-8F3C-3B1549292D03}"/>
    <cellStyle name="Input 3 3 3 3 2 3 2 2" xfId="15772" xr:uid="{3BBA98F8-BA60-412A-94D3-BEA4DE090127}"/>
    <cellStyle name="Input 3 3 3 3 2 3 3" xfId="15773" xr:uid="{980CB211-8E35-483A-9E66-6545B23EB32D}"/>
    <cellStyle name="Input 3 3 3 3 2 4" xfId="15774" xr:uid="{F43F611A-69E2-4470-A5C4-8991B3853D29}"/>
    <cellStyle name="Input 3 3 3 3 2 5" xfId="15775" xr:uid="{DAC3DCA0-3E8F-4C14-99B8-5B52D4508F56}"/>
    <cellStyle name="Input 3 3 3 3 3" xfId="15776" xr:uid="{F91521AE-FCF8-4BA5-8B22-559103F30421}"/>
    <cellStyle name="Input 3 3 3 3 3 2" xfId="15777" xr:uid="{CF871C53-EEEE-4E09-98F1-F2C3C9830A39}"/>
    <cellStyle name="Input 3 3 3 3 4" xfId="15778" xr:uid="{E456F61F-5C66-40F4-8CF9-1C79D2882A4C}"/>
    <cellStyle name="Input 3 3 3 3 4 2" xfId="15779" xr:uid="{11549267-1638-4B3F-B4C7-B0C01597D7A6}"/>
    <cellStyle name="Input 3 3 3 3 4 2 2" xfId="15780" xr:uid="{F00AF6A1-6360-4FDC-B190-1332FDCA6DA3}"/>
    <cellStyle name="Input 3 3 3 3 4 3" xfId="15781" xr:uid="{3E64D63F-69E2-44B4-B5E7-8B4640CE7AA1}"/>
    <cellStyle name="Input 3 3 3 3 5" xfId="15782" xr:uid="{1094E039-297A-4C7E-8D18-D27C8266A7AA}"/>
    <cellStyle name="Input 3 3 3 3 6" xfId="15783" xr:uid="{6F18B208-591E-4199-8BE2-0BFDA7A2C23D}"/>
    <cellStyle name="Input 3 3 3 4" xfId="15784" xr:uid="{4DE53602-71B5-4794-B423-F2C0E8C090F0}"/>
    <cellStyle name="Input 3 3 3 4 2" xfId="15785" xr:uid="{CE065035-9932-44DB-ACC2-3489FD089AAA}"/>
    <cellStyle name="Input 3 3 3 4 2 2" xfId="15786" xr:uid="{31DD26FD-71A8-444F-90C9-C8526C619B40}"/>
    <cellStyle name="Input 3 3 3 4 3" xfId="15787" xr:uid="{6D4836CA-1004-4E4A-9952-FD075F2C1DD1}"/>
    <cellStyle name="Input 3 3 3 4 3 2" xfId="15788" xr:uid="{0ED9A8AC-2F09-487F-9991-889313235130}"/>
    <cellStyle name="Input 3 3 3 4 3 2 2" xfId="15789" xr:uid="{78A08421-3F30-40ED-BC28-D5FA31B7FD5B}"/>
    <cellStyle name="Input 3 3 3 4 3 3" xfId="15790" xr:uid="{C076CCAD-CAD6-413F-9338-8BBE296DA1FB}"/>
    <cellStyle name="Input 3 3 3 4 4" xfId="15791" xr:uid="{9C886B86-0F8E-4AA0-90E7-2CD891AE6F4D}"/>
    <cellStyle name="Input 3 3 3 4 5" xfId="15792" xr:uid="{42D5D85C-2561-401F-A052-5F865265BCE7}"/>
    <cellStyle name="Input 3 3 3 5" xfId="15793" xr:uid="{0FFE6080-8DFC-4B5A-A812-F8CD252CEEE0}"/>
    <cellStyle name="Input 3 3 3 5 2" xfId="15794" xr:uid="{F4F8CD8D-CA3D-408B-832E-6083D132457A}"/>
    <cellStyle name="Input 3 3 3 5 2 2" xfId="15795" xr:uid="{442C0D8D-CEB7-4F44-80C3-E8174F4FADB7}"/>
    <cellStyle name="Input 3 3 3 5 3" xfId="15796" xr:uid="{59D68D61-1BD9-45B9-8B9D-13EEA15EB9DB}"/>
    <cellStyle name="Input 3 3 3 5 3 2" xfId="15797" xr:uid="{CB19FDCA-C0FE-432C-923F-D0C6F9CFC970}"/>
    <cellStyle name="Input 3 3 3 5 3 2 2" xfId="15798" xr:uid="{F5272E02-5BF5-4F8B-B0D7-C1D995136B59}"/>
    <cellStyle name="Input 3 3 3 5 3 3" xfId="15799" xr:uid="{6C9C293B-6362-4BBB-9134-71B7AF37096E}"/>
    <cellStyle name="Input 3 3 3 5 4" xfId="15800" xr:uid="{FD01D979-476F-483E-A656-FC6BDE8A5869}"/>
    <cellStyle name="Input 3 3 3 5 5" xfId="15801" xr:uid="{0F59FB20-615D-4029-8129-FA81EE40FBBD}"/>
    <cellStyle name="Input 3 3 3 6" xfId="15802" xr:uid="{6F5F8F0F-4792-4DD7-BC0E-55D18A308F08}"/>
    <cellStyle name="Input 3 3 3 6 2" xfId="15803" xr:uid="{BED62CEC-5FC0-4405-88F7-DD5F2202993A}"/>
    <cellStyle name="Input 3 3 3 6 2 2" xfId="15804" xr:uid="{29F25609-9734-43B1-B768-050F76395A91}"/>
    <cellStyle name="Input 3 3 3 6 3" xfId="15805" xr:uid="{11CF171B-2DC2-4AE1-9E1A-E039DA055331}"/>
    <cellStyle name="Input 3 3 3 6 3 2" xfId="15806" xr:uid="{87A96ABE-4B85-4717-BEE5-4A4729DDE7BA}"/>
    <cellStyle name="Input 3 3 3 6 3 2 2" xfId="15807" xr:uid="{3ABF5D76-102B-4540-B996-90AE695E6357}"/>
    <cellStyle name="Input 3 3 3 6 3 3" xfId="15808" xr:uid="{BF0C49AC-A7D5-4C77-B213-9EDF6BDE01A4}"/>
    <cellStyle name="Input 3 3 3 6 4" xfId="15809" xr:uid="{C4B906D5-DB99-4992-9E14-19A85C458A64}"/>
    <cellStyle name="Input 3 3 3 6 5" xfId="15810" xr:uid="{BC6C8A90-4571-4773-8AB1-35D4A5AF2061}"/>
    <cellStyle name="Input 3 3 3 7" xfId="15811" xr:uid="{DBA5EF2B-94C3-4716-9A74-81E254F1ED0C}"/>
    <cellStyle name="Input 3 3 3 7 2" xfId="15812" xr:uid="{69B661C2-ADE1-4CB9-B8EE-C180933A3DCD}"/>
    <cellStyle name="Input 3 3 3 7 2 2" xfId="15813" xr:uid="{876FDA3B-4155-43D0-A9B6-9E79AB76265C}"/>
    <cellStyle name="Input 3 3 3 7 3" xfId="15814" xr:uid="{AE64129F-4EAE-47D7-A87A-A7CE828DB0D0}"/>
    <cellStyle name="Input 3 3 3 7 3 2" xfId="15815" xr:uid="{91E4B4D1-FA83-4361-A2AF-CFB0E7175DCC}"/>
    <cellStyle name="Input 3 3 3 7 3 2 2" xfId="15816" xr:uid="{031C4BE7-4B18-48A5-BFC0-9890AC4D3051}"/>
    <cellStyle name="Input 3 3 3 7 3 3" xfId="15817" xr:uid="{6CD1E897-4F80-4328-8145-9EC429F99850}"/>
    <cellStyle name="Input 3 3 3 7 4" xfId="15818" xr:uid="{7045CA46-53DE-4415-A291-B28EB424783D}"/>
    <cellStyle name="Input 3 3 3 7 5" xfId="15819" xr:uid="{DD8AE318-1EC3-4165-BEEE-73BCFC1F0FF8}"/>
    <cellStyle name="Input 3 3 3 8" xfId="15820" xr:uid="{E5EDBA21-6533-499A-964F-B4D1BB86D5F2}"/>
    <cellStyle name="Input 3 3 3 8 2" xfId="15821" xr:uid="{67581DF9-28F9-4863-B34A-33FF7AA54974}"/>
    <cellStyle name="Input 3 3 3 9" xfId="15822" xr:uid="{25FE2B85-8E2C-4F53-9D10-1E981907594E}"/>
    <cellStyle name="Input 3 3 3 9 2" xfId="15823" xr:uid="{7F1013E2-FE8C-44CA-A100-5DB5B6397BE8}"/>
    <cellStyle name="Input 3 3 3 9 2 2" xfId="15824" xr:uid="{3538F3CD-A02E-43A5-A698-8150EE437AAD}"/>
    <cellStyle name="Input 3 3 3 9 3" xfId="15825" xr:uid="{76C4F840-C73F-4EED-993D-3881DF2CF17F}"/>
    <cellStyle name="Input 3 3 4" xfId="15826" xr:uid="{73875A4A-A453-49E3-BD81-5791207C6A94}"/>
    <cellStyle name="Input 3 3 4 10" xfId="15827" xr:uid="{96C4073F-08A4-49D7-AE5F-1BF1D0C24161}"/>
    <cellStyle name="Input 3 3 4 11" xfId="15828" xr:uid="{927A31D3-9859-4059-95BD-F64FEA96EBBE}"/>
    <cellStyle name="Input 3 3 4 2" xfId="15829" xr:uid="{40914E8E-2A7B-4C92-BF6B-1889AFACA57F}"/>
    <cellStyle name="Input 3 3 4 2 10" xfId="15830" xr:uid="{8CA57881-7D35-4B2C-B49B-1AD1CDCCCE32}"/>
    <cellStyle name="Input 3 3 4 2 2" xfId="15831" xr:uid="{BE970BD2-17DF-4A32-8D3B-C92A51A33CED}"/>
    <cellStyle name="Input 3 3 4 2 2 2" xfId="15832" xr:uid="{BA28CCA2-F1DD-4361-BE06-C56DA01CC149}"/>
    <cellStyle name="Input 3 3 4 2 2 2 2" xfId="15833" xr:uid="{F7B74692-741F-40CA-98AD-B28CD9F025E5}"/>
    <cellStyle name="Input 3 3 4 2 2 3" xfId="15834" xr:uid="{6B390CD6-2A65-4AEE-A08C-563461D048FD}"/>
    <cellStyle name="Input 3 3 4 2 2 3 2" xfId="15835" xr:uid="{9F1102EB-FE6D-4F59-B746-4E2636DDD9B1}"/>
    <cellStyle name="Input 3 3 4 2 2 3 2 2" xfId="15836" xr:uid="{E8E99CA0-6B1E-4CA1-A1D1-C16A3671E0E1}"/>
    <cellStyle name="Input 3 3 4 2 2 3 3" xfId="15837" xr:uid="{0B878174-4DC5-49A7-AE54-13EB3FAE0F93}"/>
    <cellStyle name="Input 3 3 4 2 2 4" xfId="15838" xr:uid="{78956A1C-2848-436A-B67D-524834129BC2}"/>
    <cellStyle name="Input 3 3 4 2 2 5" xfId="15839" xr:uid="{7684E2A0-028C-40C2-AC38-56E5A9F82640}"/>
    <cellStyle name="Input 3 3 4 2 3" xfId="15840" xr:uid="{AB9D3156-0F7F-400D-95D7-23012090FAFA}"/>
    <cellStyle name="Input 3 3 4 2 3 2" xfId="15841" xr:uid="{246CC469-FF7A-4A4E-B97F-B483F5E620B6}"/>
    <cellStyle name="Input 3 3 4 2 3 2 2" xfId="15842" xr:uid="{F069BC6C-F499-4B39-9CF5-637414EE855B}"/>
    <cellStyle name="Input 3 3 4 2 3 3" xfId="15843" xr:uid="{918F3B41-C263-408E-8B17-716F0B2FB66C}"/>
    <cellStyle name="Input 3 3 4 2 3 3 2" xfId="15844" xr:uid="{DAD5C857-8C1D-4471-87DE-4E06DFE1619D}"/>
    <cellStyle name="Input 3 3 4 2 3 3 2 2" xfId="15845" xr:uid="{A3DF52AD-32F8-43EA-84AC-158BD6BBD96D}"/>
    <cellStyle name="Input 3 3 4 2 3 3 3" xfId="15846" xr:uid="{8809DB28-F8CD-42E8-B16B-587A060BA2FF}"/>
    <cellStyle name="Input 3 3 4 2 3 4" xfId="15847" xr:uid="{D0741C08-E6D1-4EB5-AE33-60D456FCE79B}"/>
    <cellStyle name="Input 3 3 4 2 3 5" xfId="15848" xr:uid="{BC8D7778-EF71-41C9-B678-F29D61E1E2C3}"/>
    <cellStyle name="Input 3 3 4 2 4" xfId="15849" xr:uid="{F42D90EA-FFD5-4F79-A3FE-CC0C2FA3AD20}"/>
    <cellStyle name="Input 3 3 4 2 4 2" xfId="15850" xr:uid="{1D148960-7C1B-46CA-95D8-C0D2D79278B9}"/>
    <cellStyle name="Input 3 3 4 2 4 2 2" xfId="15851" xr:uid="{8FAEB698-E22F-4261-8D71-6F628AD38923}"/>
    <cellStyle name="Input 3 3 4 2 4 3" xfId="15852" xr:uid="{E954C8FF-5DED-4639-9800-0AEE9DA5A193}"/>
    <cellStyle name="Input 3 3 4 2 4 3 2" xfId="15853" xr:uid="{065C286A-36C8-459C-ABE6-6A4656992CF8}"/>
    <cellStyle name="Input 3 3 4 2 4 3 2 2" xfId="15854" xr:uid="{E7C94003-C4B7-4DF3-A285-A1D0028BF896}"/>
    <cellStyle name="Input 3 3 4 2 4 3 3" xfId="15855" xr:uid="{542724AC-EB96-40C4-BD75-BD4EC773C62D}"/>
    <cellStyle name="Input 3 3 4 2 4 4" xfId="15856" xr:uid="{3C990C3C-3873-43D1-B7C6-B63BF9FAB7DB}"/>
    <cellStyle name="Input 3 3 4 2 4 5" xfId="15857" xr:uid="{EDF27649-761B-4931-B5B4-F22FF18F8A57}"/>
    <cellStyle name="Input 3 3 4 2 5" xfId="15858" xr:uid="{88137EAF-6BED-4F5C-8A17-C7436C936137}"/>
    <cellStyle name="Input 3 3 4 2 5 2" xfId="15859" xr:uid="{7BA825E2-C1E1-4A63-8128-AC8D389260E7}"/>
    <cellStyle name="Input 3 3 4 2 5 2 2" xfId="15860" xr:uid="{136E7D6C-93A5-4C0B-9908-2F5F876D4A67}"/>
    <cellStyle name="Input 3 3 4 2 5 3" xfId="15861" xr:uid="{21D598AA-D2FB-47EE-912F-547115DC6286}"/>
    <cellStyle name="Input 3 3 4 2 5 3 2" xfId="15862" xr:uid="{F0BE429B-8B81-4AF5-9D30-07194732BA66}"/>
    <cellStyle name="Input 3 3 4 2 5 3 2 2" xfId="15863" xr:uid="{3ADF3ACD-563E-4661-9DBE-E2295628F563}"/>
    <cellStyle name="Input 3 3 4 2 5 3 3" xfId="15864" xr:uid="{39091D8D-B310-4DEC-A993-6DBD2EB720F7}"/>
    <cellStyle name="Input 3 3 4 2 5 4" xfId="15865" xr:uid="{17B60AD5-524B-4043-A219-8CCBDBA164D0}"/>
    <cellStyle name="Input 3 3 4 2 5 5" xfId="15866" xr:uid="{93DEA999-1592-4272-BF41-E097152FFF8D}"/>
    <cellStyle name="Input 3 3 4 2 6" xfId="15867" xr:uid="{13A33A41-31C2-40D1-B2DF-9FB349985408}"/>
    <cellStyle name="Input 3 3 4 2 6 2" xfId="15868" xr:uid="{E811A767-794B-4608-A0F4-3933AE70B27A}"/>
    <cellStyle name="Input 3 3 4 2 6 2 2" xfId="15869" xr:uid="{5E399CF8-3E23-4800-AA00-EE0B317C4D5F}"/>
    <cellStyle name="Input 3 3 4 2 6 3" xfId="15870" xr:uid="{5488EFD2-F991-4707-86B2-20EA67F1C5D0}"/>
    <cellStyle name="Input 3 3 4 2 6 3 2" xfId="15871" xr:uid="{A03350EB-EBB0-4D34-B2BA-F8D8C8DD6905}"/>
    <cellStyle name="Input 3 3 4 2 6 3 2 2" xfId="15872" xr:uid="{42BCA927-6C6D-42E0-8D1D-A6E8F3A90D07}"/>
    <cellStyle name="Input 3 3 4 2 6 3 3" xfId="15873" xr:uid="{3E2840F4-E402-4C2F-8A65-3E6BA2AF13E2}"/>
    <cellStyle name="Input 3 3 4 2 6 4" xfId="15874" xr:uid="{319AFA5B-AE09-4E26-B4AF-33CB7DB9BE72}"/>
    <cellStyle name="Input 3 3 4 2 6 5" xfId="15875" xr:uid="{20CAA7A2-49CE-4B63-BC0D-7B26846EBC77}"/>
    <cellStyle name="Input 3 3 4 2 7" xfId="15876" xr:uid="{BBB3DFDA-406C-4280-8B86-9477C5D7F369}"/>
    <cellStyle name="Input 3 3 4 2 7 2" xfId="15877" xr:uid="{6BD0A0B7-BFE3-46F9-891F-00ADFA689AC7}"/>
    <cellStyle name="Input 3 3 4 2 8" xfId="15878" xr:uid="{2D872AD1-23C8-4FF4-ACD8-532CCE9E47C8}"/>
    <cellStyle name="Input 3 3 4 2 8 2" xfId="15879" xr:uid="{B4532CB6-B2CA-4FEB-B1B7-B1D20D4D7A46}"/>
    <cellStyle name="Input 3 3 4 2 8 2 2" xfId="15880" xr:uid="{FF2086A7-EC95-407C-AF86-D063E2B71AF6}"/>
    <cellStyle name="Input 3 3 4 2 8 3" xfId="15881" xr:uid="{B29CFE67-CE27-41CE-9421-FFBBEC431A5F}"/>
    <cellStyle name="Input 3 3 4 2 9" xfId="15882" xr:uid="{A4F631B6-B5BC-4C91-9678-AF8EC568E168}"/>
    <cellStyle name="Input 3 3 4 3" xfId="15883" xr:uid="{58D6E976-A97D-460E-A834-8111896695FF}"/>
    <cellStyle name="Input 3 3 4 3 2" xfId="15884" xr:uid="{2E7B6DE9-D07D-476D-A87E-5412919AD5D0}"/>
    <cellStyle name="Input 3 3 4 3 2 2" xfId="15885" xr:uid="{146F9B72-C056-4385-B3ED-067424773642}"/>
    <cellStyle name="Input 3 3 4 3 2 2 2" xfId="15886" xr:uid="{CC3888BE-F003-4F1B-853E-2BEA6D36CEB4}"/>
    <cellStyle name="Input 3 3 4 3 2 3" xfId="15887" xr:uid="{2F09BE27-E8D5-483A-9ABD-76F38AA6087E}"/>
    <cellStyle name="Input 3 3 4 3 2 3 2" xfId="15888" xr:uid="{A44B3261-435F-46B9-95FE-CC29FD337F5A}"/>
    <cellStyle name="Input 3 3 4 3 2 3 2 2" xfId="15889" xr:uid="{B365AC81-645D-47BD-87E8-DEA430B8B082}"/>
    <cellStyle name="Input 3 3 4 3 2 3 3" xfId="15890" xr:uid="{DE274F79-6E69-48EC-81DD-1EF4AA29DA3A}"/>
    <cellStyle name="Input 3 3 4 3 2 4" xfId="15891" xr:uid="{86FA467C-696E-4A27-9DAF-70FC4E10B7D9}"/>
    <cellStyle name="Input 3 3 4 3 2 5" xfId="15892" xr:uid="{C786E4A9-E418-4A62-A6FE-012918CB7451}"/>
    <cellStyle name="Input 3 3 4 3 3" xfId="15893" xr:uid="{A1ECAEF8-2832-45CE-B461-2F8E5F0C251B}"/>
    <cellStyle name="Input 3 3 4 3 3 2" xfId="15894" xr:uid="{9A13C63F-30AD-4F61-8213-0F400D2E14E5}"/>
    <cellStyle name="Input 3 3 4 3 4" xfId="15895" xr:uid="{86DE27B8-BFBC-4CF5-A6F8-9DC0D365B0E4}"/>
    <cellStyle name="Input 3 3 4 3 4 2" xfId="15896" xr:uid="{0D317D05-340C-4C61-84D1-04A43893017A}"/>
    <cellStyle name="Input 3 3 4 3 4 2 2" xfId="15897" xr:uid="{09BA92B6-1372-4FA7-8926-123D72A7DA1E}"/>
    <cellStyle name="Input 3 3 4 3 4 3" xfId="15898" xr:uid="{CC1333F0-BDF7-4AF0-844F-B5098EE91C70}"/>
    <cellStyle name="Input 3 3 4 3 5" xfId="15899" xr:uid="{EB790081-7600-448F-A736-20216C6EADFC}"/>
    <cellStyle name="Input 3 3 4 3 6" xfId="15900" xr:uid="{ECD02948-766A-46DB-8248-1A56BBCF4B62}"/>
    <cellStyle name="Input 3 3 4 4" xfId="15901" xr:uid="{0E3E7803-1B6D-4833-B872-D3D829B4E495}"/>
    <cellStyle name="Input 3 3 4 4 2" xfId="15902" xr:uid="{E035F26D-8677-481D-BE5A-4EB82858C267}"/>
    <cellStyle name="Input 3 3 4 4 2 2" xfId="15903" xr:uid="{A7B4F96E-7265-4F07-AD9B-38286EC18FF2}"/>
    <cellStyle name="Input 3 3 4 4 3" xfId="15904" xr:uid="{E9AD0F79-52EB-4FF9-9FAD-7557459C2366}"/>
    <cellStyle name="Input 3 3 4 4 3 2" xfId="15905" xr:uid="{4EF62A48-3E75-40FA-ACB3-1731AAF8B440}"/>
    <cellStyle name="Input 3 3 4 4 3 2 2" xfId="15906" xr:uid="{72273A88-E1B6-48BF-921F-AE778D1F5565}"/>
    <cellStyle name="Input 3 3 4 4 3 3" xfId="15907" xr:uid="{E0EBB4C8-72F6-4812-88BA-3EDD6AE04150}"/>
    <cellStyle name="Input 3 3 4 4 4" xfId="15908" xr:uid="{884D1190-146A-4C5B-8275-4FD1000E73FE}"/>
    <cellStyle name="Input 3 3 4 4 5" xfId="15909" xr:uid="{9A3F36C3-5F95-4A41-9436-289CC6DD1875}"/>
    <cellStyle name="Input 3 3 4 5" xfId="15910" xr:uid="{BD002F8D-E21B-481B-A0AB-25469A747722}"/>
    <cellStyle name="Input 3 3 4 5 2" xfId="15911" xr:uid="{29E6657B-DD78-4E78-AB3F-C8249351117D}"/>
    <cellStyle name="Input 3 3 4 5 2 2" xfId="15912" xr:uid="{388CB961-F229-45C0-943B-741509259682}"/>
    <cellStyle name="Input 3 3 4 5 3" xfId="15913" xr:uid="{6E499FF2-F458-4FF1-A5D5-0A0D3CD68F73}"/>
    <cellStyle name="Input 3 3 4 5 3 2" xfId="15914" xr:uid="{76172C19-17AF-4B94-AE3B-E6EFD872EB4B}"/>
    <cellStyle name="Input 3 3 4 5 3 2 2" xfId="15915" xr:uid="{B2201085-FA35-49A1-A5CA-9F67BA97EA92}"/>
    <cellStyle name="Input 3 3 4 5 3 3" xfId="15916" xr:uid="{8CE9622A-F2BB-4310-BB77-8F26A36A9C78}"/>
    <cellStyle name="Input 3 3 4 5 4" xfId="15917" xr:uid="{185E3A09-88B8-425B-A436-574D98257D27}"/>
    <cellStyle name="Input 3 3 4 5 5" xfId="15918" xr:uid="{2116ECAF-03BA-4925-A77B-BB2CB25E91BC}"/>
    <cellStyle name="Input 3 3 4 6" xfId="15919" xr:uid="{7EB131CA-3269-49DF-BD77-243651036179}"/>
    <cellStyle name="Input 3 3 4 6 2" xfId="15920" xr:uid="{8C439452-60D0-41A9-87A8-16CE0487B4EA}"/>
    <cellStyle name="Input 3 3 4 6 2 2" xfId="15921" xr:uid="{0C4E064D-6622-4B09-8F36-258B0DFF2AC8}"/>
    <cellStyle name="Input 3 3 4 6 3" xfId="15922" xr:uid="{0FCFFA30-31A7-4AFD-A4CA-40A7BE26994F}"/>
    <cellStyle name="Input 3 3 4 6 3 2" xfId="15923" xr:uid="{D9E8F37F-6AF8-4BFE-9D0B-929B3FA53A26}"/>
    <cellStyle name="Input 3 3 4 6 3 2 2" xfId="15924" xr:uid="{DEAC0DEA-52BE-4117-9DE9-6B396DE7B173}"/>
    <cellStyle name="Input 3 3 4 6 3 3" xfId="15925" xr:uid="{045231CD-808D-468E-9737-DEF05912E44C}"/>
    <cellStyle name="Input 3 3 4 6 4" xfId="15926" xr:uid="{98BC2B18-409F-4FEB-8DFE-59186F7EAAF5}"/>
    <cellStyle name="Input 3 3 4 6 5" xfId="15927" xr:uid="{44802F70-4D87-47FF-BCEC-4A2F0F24D344}"/>
    <cellStyle name="Input 3 3 4 7" xfId="15928" xr:uid="{BB14205A-F148-4987-806B-6A300C5C2CFC}"/>
    <cellStyle name="Input 3 3 4 7 2" xfId="15929" xr:uid="{72F6E0B5-0601-49EF-BF1E-4B84E32E6FDC}"/>
    <cellStyle name="Input 3 3 4 7 2 2" xfId="15930" xr:uid="{B3DB10FE-161F-4593-B5B8-E2CFA68CB3DD}"/>
    <cellStyle name="Input 3 3 4 7 3" xfId="15931" xr:uid="{A9D971DA-1D09-4304-9F1A-EF058ACEC483}"/>
    <cellStyle name="Input 3 3 4 7 3 2" xfId="15932" xr:uid="{3096D986-5DEA-4742-9F9C-C3A7864D38EC}"/>
    <cellStyle name="Input 3 3 4 7 3 2 2" xfId="15933" xr:uid="{C01213B3-8124-48B2-B7D9-3841780540F0}"/>
    <cellStyle name="Input 3 3 4 7 3 3" xfId="15934" xr:uid="{8A011EE6-FE5A-4199-BEB8-E4B443418CA4}"/>
    <cellStyle name="Input 3 3 4 7 4" xfId="15935" xr:uid="{2B73AD32-1174-47E8-8B2E-C9DDF460B502}"/>
    <cellStyle name="Input 3 3 4 7 5" xfId="15936" xr:uid="{2F318071-79C8-43B2-A414-34FBDEC1D3EE}"/>
    <cellStyle name="Input 3 3 4 8" xfId="15937" xr:uid="{0E53EE1B-C01F-4DFD-A6A9-DE18DE38897C}"/>
    <cellStyle name="Input 3 3 4 8 2" xfId="15938" xr:uid="{E275743F-81F7-4951-9598-CF2C8364EFB6}"/>
    <cellStyle name="Input 3 3 4 9" xfId="15939" xr:uid="{7E6EC334-50A8-4E64-BF76-F3B56AE2DC27}"/>
    <cellStyle name="Input 3 3 4 9 2" xfId="15940" xr:uid="{72F25A24-817E-4C0B-AF7A-EEA47A71CE0C}"/>
    <cellStyle name="Input 3 3 4 9 2 2" xfId="15941" xr:uid="{633A5F0F-89ED-424C-B864-D7AE764A2F7E}"/>
    <cellStyle name="Input 3 3 4 9 3" xfId="15942" xr:uid="{6CC26A8F-9924-46D7-BA9B-8A625DEBDADE}"/>
    <cellStyle name="Input 3 3 5" xfId="15943" xr:uid="{4FD48676-BCB0-4471-8BB4-13699C8D07D1}"/>
    <cellStyle name="Input 3 3 5 10" xfId="15944" xr:uid="{CB299C95-2D24-4D6D-881F-1559456D0944}"/>
    <cellStyle name="Input 3 3 5 11" xfId="15945" xr:uid="{894E746C-6E76-4706-B61E-522CBB6F5211}"/>
    <cellStyle name="Input 3 3 5 2" xfId="15946" xr:uid="{C2D7BECB-14DF-4E91-9BFF-C530F897AF6F}"/>
    <cellStyle name="Input 3 3 5 2 10" xfId="15947" xr:uid="{6DFC1C1E-6CBB-462B-8B47-B7956141023E}"/>
    <cellStyle name="Input 3 3 5 2 2" xfId="15948" xr:uid="{56345388-7C56-4707-8C2A-CE1FE1FC35BB}"/>
    <cellStyle name="Input 3 3 5 2 2 2" xfId="15949" xr:uid="{3A13BFC9-BA73-4425-82AD-43BC4367C044}"/>
    <cellStyle name="Input 3 3 5 2 2 2 2" xfId="15950" xr:uid="{D04D78DD-4979-4738-BCA8-C6826371A177}"/>
    <cellStyle name="Input 3 3 5 2 2 3" xfId="15951" xr:uid="{13351F68-85C4-4994-BA61-6188E30566B9}"/>
    <cellStyle name="Input 3 3 5 2 2 3 2" xfId="15952" xr:uid="{89A271FB-DAAB-496D-9DCB-C1FBD1FA4E50}"/>
    <cellStyle name="Input 3 3 5 2 2 3 2 2" xfId="15953" xr:uid="{3D4FA603-AE83-4504-83D8-891959A4A644}"/>
    <cellStyle name="Input 3 3 5 2 2 3 3" xfId="15954" xr:uid="{09D17E6F-3A39-4A63-B2A2-1ED43BFC770E}"/>
    <cellStyle name="Input 3 3 5 2 2 4" xfId="15955" xr:uid="{9D3E28A2-96BE-4CE7-8FA7-52C08954582B}"/>
    <cellStyle name="Input 3 3 5 2 2 5" xfId="15956" xr:uid="{7A8E0CAB-2612-429D-8E6D-4F8E037EC387}"/>
    <cellStyle name="Input 3 3 5 2 3" xfId="15957" xr:uid="{6C5890E9-738F-4DE3-87B1-CAACCCC5E0BF}"/>
    <cellStyle name="Input 3 3 5 2 3 2" xfId="15958" xr:uid="{02BA743A-A1E4-44A1-848D-D6B9337049A7}"/>
    <cellStyle name="Input 3 3 5 2 3 2 2" xfId="15959" xr:uid="{DB5C068A-EC25-4B06-938A-8C9D474BC77C}"/>
    <cellStyle name="Input 3 3 5 2 3 3" xfId="15960" xr:uid="{7E41A83C-5F5B-415C-A4A4-963870629CC2}"/>
    <cellStyle name="Input 3 3 5 2 3 3 2" xfId="15961" xr:uid="{04290B5A-7EB2-4A96-9656-2F7666D43D99}"/>
    <cellStyle name="Input 3 3 5 2 3 3 2 2" xfId="15962" xr:uid="{F61D8D12-C3F4-41AE-9437-CA2A6B5B4864}"/>
    <cellStyle name="Input 3 3 5 2 3 3 3" xfId="15963" xr:uid="{38ADC160-296D-4B26-8DDA-425DF7351275}"/>
    <cellStyle name="Input 3 3 5 2 3 4" xfId="15964" xr:uid="{9C725138-676E-4B0A-B736-10E416DE667E}"/>
    <cellStyle name="Input 3 3 5 2 3 5" xfId="15965" xr:uid="{D5B92AE5-6B11-400E-B86D-F716F6D74D85}"/>
    <cellStyle name="Input 3 3 5 2 4" xfId="15966" xr:uid="{40346B28-3DD1-46DC-B8EA-8FD7FE1CC9BC}"/>
    <cellStyle name="Input 3 3 5 2 4 2" xfId="15967" xr:uid="{EE48D40A-66CA-4686-A89C-85C02AD183E2}"/>
    <cellStyle name="Input 3 3 5 2 4 2 2" xfId="15968" xr:uid="{7C9F600D-0CA8-4900-BAA2-EF0E2281B2F1}"/>
    <cellStyle name="Input 3 3 5 2 4 3" xfId="15969" xr:uid="{41E1C0E2-F45C-4BF9-8895-9224951917C0}"/>
    <cellStyle name="Input 3 3 5 2 4 3 2" xfId="15970" xr:uid="{EC915542-2081-4BD0-BC56-4C118EB2E028}"/>
    <cellStyle name="Input 3 3 5 2 4 3 2 2" xfId="15971" xr:uid="{F83D6610-0B41-41EC-9EE9-8DD0BF32D807}"/>
    <cellStyle name="Input 3 3 5 2 4 3 3" xfId="15972" xr:uid="{A374F20F-42C5-4EEE-8235-6E5BC56A98A2}"/>
    <cellStyle name="Input 3 3 5 2 4 4" xfId="15973" xr:uid="{9715FC6F-52ED-413E-934F-7295E68C9D20}"/>
    <cellStyle name="Input 3 3 5 2 4 5" xfId="15974" xr:uid="{20C2E33F-3A76-42A9-8407-BD88FC794BA7}"/>
    <cellStyle name="Input 3 3 5 2 5" xfId="15975" xr:uid="{A27967D5-FFE2-4526-A618-AFC3E3FE7C1B}"/>
    <cellStyle name="Input 3 3 5 2 5 2" xfId="15976" xr:uid="{CB94F0D1-1BC2-4EFC-8960-A90AD8553EF2}"/>
    <cellStyle name="Input 3 3 5 2 5 2 2" xfId="15977" xr:uid="{6BCD2B89-A352-42C3-ACC1-5AEE28A1E3D7}"/>
    <cellStyle name="Input 3 3 5 2 5 3" xfId="15978" xr:uid="{8A2563D3-1B8F-4990-8784-4594A26C3C39}"/>
    <cellStyle name="Input 3 3 5 2 5 3 2" xfId="15979" xr:uid="{690BE7D5-AE28-4168-8D04-AFC28EC9CD78}"/>
    <cellStyle name="Input 3 3 5 2 5 3 2 2" xfId="15980" xr:uid="{17BF7FEA-78C1-4D91-B4FC-18EF30EBAE87}"/>
    <cellStyle name="Input 3 3 5 2 5 3 3" xfId="15981" xr:uid="{A620572B-7B74-45C4-A5AF-A31C60320BD0}"/>
    <cellStyle name="Input 3 3 5 2 5 4" xfId="15982" xr:uid="{A8522C26-B9EF-4E77-9D2E-CB4A8E5644C2}"/>
    <cellStyle name="Input 3 3 5 2 5 5" xfId="15983" xr:uid="{7662349B-D023-4C6A-AB16-1AE3E506ADA2}"/>
    <cellStyle name="Input 3 3 5 2 6" xfId="15984" xr:uid="{1CF1C838-BE26-442C-8991-6F3058D93B3A}"/>
    <cellStyle name="Input 3 3 5 2 6 2" xfId="15985" xr:uid="{EFCFF937-115F-414C-9EC9-4E0ADB461A85}"/>
    <cellStyle name="Input 3 3 5 2 6 2 2" xfId="15986" xr:uid="{101B1C43-50B2-480B-8345-5603002CA4CC}"/>
    <cellStyle name="Input 3 3 5 2 6 3" xfId="15987" xr:uid="{A2D9EC16-C049-41E9-B779-DBFC6A0ED72D}"/>
    <cellStyle name="Input 3 3 5 2 6 3 2" xfId="15988" xr:uid="{36A88953-4E0C-4A58-819C-27FF26A607B1}"/>
    <cellStyle name="Input 3 3 5 2 6 3 2 2" xfId="15989" xr:uid="{ADF5C472-37AC-499F-9FFD-82D2701F6CBF}"/>
    <cellStyle name="Input 3 3 5 2 6 3 3" xfId="15990" xr:uid="{D89696BE-F207-4D36-8AC8-9C8AA2CEDCF6}"/>
    <cellStyle name="Input 3 3 5 2 6 4" xfId="15991" xr:uid="{E2B3BAFB-A007-445B-A435-1AADDFB9AD41}"/>
    <cellStyle name="Input 3 3 5 2 6 5" xfId="15992" xr:uid="{00C58546-97E4-4DA7-9362-16AA0C50CE96}"/>
    <cellStyle name="Input 3 3 5 2 7" xfId="15993" xr:uid="{10FCE407-43F6-4F33-9C4C-4E0BBD59BA28}"/>
    <cellStyle name="Input 3 3 5 2 7 2" xfId="15994" xr:uid="{170D5A5A-DB3F-4B70-A460-E05ECDD543C3}"/>
    <cellStyle name="Input 3 3 5 2 8" xfId="15995" xr:uid="{71C1CB1E-3D52-4DB7-9367-ABED6B4D4D1A}"/>
    <cellStyle name="Input 3 3 5 2 8 2" xfId="15996" xr:uid="{F5A43005-028D-4A7C-8BA2-7F7BCAA3FC35}"/>
    <cellStyle name="Input 3 3 5 2 8 2 2" xfId="15997" xr:uid="{5E75A922-1465-480A-A994-4CF569E12EE4}"/>
    <cellStyle name="Input 3 3 5 2 8 3" xfId="15998" xr:uid="{18B642E0-1363-42C0-9071-A7C7E53EFFEE}"/>
    <cellStyle name="Input 3 3 5 2 9" xfId="15999" xr:uid="{4C48FBAC-5B44-4499-B540-6E7583353EB2}"/>
    <cellStyle name="Input 3 3 5 3" xfId="16000" xr:uid="{8873D373-B3CE-44CA-B7F7-A7A561002693}"/>
    <cellStyle name="Input 3 3 5 3 2" xfId="16001" xr:uid="{B7928581-1C8E-43F3-83E5-1D235509EED9}"/>
    <cellStyle name="Input 3 3 5 3 2 2" xfId="16002" xr:uid="{97FE665E-B336-4176-9060-64111E3E6E10}"/>
    <cellStyle name="Input 3 3 5 3 2 2 2" xfId="16003" xr:uid="{AAD8C65D-0B8A-4562-9F2C-DCD26E1B0056}"/>
    <cellStyle name="Input 3 3 5 3 2 3" xfId="16004" xr:uid="{2F3A6D83-FD2F-4A63-B5ED-B5C1C2034F5B}"/>
    <cellStyle name="Input 3 3 5 3 2 3 2" xfId="16005" xr:uid="{F5E2573C-8289-4429-9D0D-0DA79FDB138C}"/>
    <cellStyle name="Input 3 3 5 3 2 3 2 2" xfId="16006" xr:uid="{26BF1A2C-A541-4AA8-9AF7-E23EE49ECCDF}"/>
    <cellStyle name="Input 3 3 5 3 2 3 3" xfId="16007" xr:uid="{C2D2C951-FAE1-4531-94C5-71C262A7EF28}"/>
    <cellStyle name="Input 3 3 5 3 2 4" xfId="16008" xr:uid="{6EBE800A-2782-409A-801C-8334E99C10AD}"/>
    <cellStyle name="Input 3 3 5 3 2 5" xfId="16009" xr:uid="{4C3C2692-8291-4062-8711-3E2AC0F53B58}"/>
    <cellStyle name="Input 3 3 5 3 3" xfId="16010" xr:uid="{39898C22-8364-465E-8447-2E9D29C195D0}"/>
    <cellStyle name="Input 3 3 5 3 3 2" xfId="16011" xr:uid="{066FEADD-AF3D-4929-80FF-A6247A1C70CA}"/>
    <cellStyle name="Input 3 3 5 3 4" xfId="16012" xr:uid="{15CB0187-3E2C-4AD1-818C-4C3A2C02900C}"/>
    <cellStyle name="Input 3 3 5 3 4 2" xfId="16013" xr:uid="{75BC3C0D-631D-4C57-AC96-3E07BA4479B9}"/>
    <cellStyle name="Input 3 3 5 3 4 2 2" xfId="16014" xr:uid="{08DB3250-CB78-4F71-B755-D467C065D105}"/>
    <cellStyle name="Input 3 3 5 3 4 3" xfId="16015" xr:uid="{B2173B65-5456-414E-B88F-0CA9D1E43A96}"/>
    <cellStyle name="Input 3 3 5 3 5" xfId="16016" xr:uid="{530ACF51-612E-4AB9-A078-526740B1FE89}"/>
    <cellStyle name="Input 3 3 5 3 6" xfId="16017" xr:uid="{BC9C6677-6686-4C81-85E0-6FC5425BFB07}"/>
    <cellStyle name="Input 3 3 5 4" xfId="16018" xr:uid="{1924424F-1736-4C36-BA8D-8EEF0668E135}"/>
    <cellStyle name="Input 3 3 5 4 2" xfId="16019" xr:uid="{4E89C6EF-5557-42D0-B8AD-0F82478AB1BC}"/>
    <cellStyle name="Input 3 3 5 4 2 2" xfId="16020" xr:uid="{E2B724AC-DA8D-46B2-8C36-41D6B2E65954}"/>
    <cellStyle name="Input 3 3 5 4 3" xfId="16021" xr:uid="{0B2965D6-C523-4F30-88A3-B31E5803F94B}"/>
    <cellStyle name="Input 3 3 5 4 3 2" xfId="16022" xr:uid="{3E1C9705-4EE1-47ED-A3AE-A97784AD0760}"/>
    <cellStyle name="Input 3 3 5 4 3 2 2" xfId="16023" xr:uid="{852DCF48-CE29-4D47-BBC5-7D9449522E51}"/>
    <cellStyle name="Input 3 3 5 4 3 3" xfId="16024" xr:uid="{D52A5137-592E-4CE4-88C7-C2FB74DD023D}"/>
    <cellStyle name="Input 3 3 5 4 4" xfId="16025" xr:uid="{632E48E8-8C1F-4D88-8C88-7D0DE9B8FF50}"/>
    <cellStyle name="Input 3 3 5 4 5" xfId="16026" xr:uid="{26283D5C-34E1-49EE-9F26-EE3A12BC3106}"/>
    <cellStyle name="Input 3 3 5 5" xfId="16027" xr:uid="{D3C6B3A9-B747-4872-867B-C2D23BFE975A}"/>
    <cellStyle name="Input 3 3 5 5 2" xfId="16028" xr:uid="{7887B274-841E-4171-9C14-886B8203E57E}"/>
    <cellStyle name="Input 3 3 5 5 2 2" xfId="16029" xr:uid="{601B2A89-3A38-45DD-ABA8-96A10431ECA4}"/>
    <cellStyle name="Input 3 3 5 5 3" xfId="16030" xr:uid="{6301230A-1A5C-4F09-ABA1-5885DBFA06B9}"/>
    <cellStyle name="Input 3 3 5 5 3 2" xfId="16031" xr:uid="{E4767BDC-B6C4-43DE-8478-A4341C1CE850}"/>
    <cellStyle name="Input 3 3 5 5 3 2 2" xfId="16032" xr:uid="{E61B3127-E7DB-4EFD-A5D1-527847EA2392}"/>
    <cellStyle name="Input 3 3 5 5 3 3" xfId="16033" xr:uid="{2ABD179F-5A51-473A-9E3F-EC0D661441EA}"/>
    <cellStyle name="Input 3 3 5 5 4" xfId="16034" xr:uid="{ED751D30-C1E6-4A3D-98CD-FFA1D852DAEC}"/>
    <cellStyle name="Input 3 3 5 5 5" xfId="16035" xr:uid="{0DAA9B26-EC04-4AF6-9FB6-2FE8861DF99F}"/>
    <cellStyle name="Input 3 3 5 6" xfId="16036" xr:uid="{A64CE765-5FE3-4C3B-B126-92AEBE60DF00}"/>
    <cellStyle name="Input 3 3 5 6 2" xfId="16037" xr:uid="{D419B474-CC82-447F-99A1-6BB23BCEF23A}"/>
    <cellStyle name="Input 3 3 5 6 2 2" xfId="16038" xr:uid="{70EFB685-2CDC-4BD3-AA43-0BA262CD6F4C}"/>
    <cellStyle name="Input 3 3 5 6 3" xfId="16039" xr:uid="{20A6407D-7A12-4CE6-8E76-BE8C83F09981}"/>
    <cellStyle name="Input 3 3 5 6 3 2" xfId="16040" xr:uid="{C186278B-93D9-4BD5-A09A-884FCAD39C43}"/>
    <cellStyle name="Input 3 3 5 6 3 2 2" xfId="16041" xr:uid="{A4CB0D19-3B9F-4596-9124-1DFA894F9339}"/>
    <cellStyle name="Input 3 3 5 6 3 3" xfId="16042" xr:uid="{9DDA56BA-2D27-4143-B2E9-6A6D2F3C0C2E}"/>
    <cellStyle name="Input 3 3 5 6 4" xfId="16043" xr:uid="{52B779F1-F740-4952-AF00-82114C313481}"/>
    <cellStyle name="Input 3 3 5 6 5" xfId="16044" xr:uid="{C67F8EEE-E2A9-4D68-BF2B-57A95D11FC13}"/>
    <cellStyle name="Input 3 3 5 7" xfId="16045" xr:uid="{92031D64-F5EF-4238-8F38-3BD86FC47993}"/>
    <cellStyle name="Input 3 3 5 7 2" xfId="16046" xr:uid="{901ADDE6-6CF3-441A-B238-50C8784B3D55}"/>
    <cellStyle name="Input 3 3 5 7 2 2" xfId="16047" xr:uid="{91A78060-E53E-4C65-AB72-8028A634479C}"/>
    <cellStyle name="Input 3 3 5 7 3" xfId="16048" xr:uid="{335376CB-D6C4-4A10-A09A-88C09324D06F}"/>
    <cellStyle name="Input 3 3 5 7 3 2" xfId="16049" xr:uid="{F34F939B-DE52-47E8-898B-FFA31F3AD0F0}"/>
    <cellStyle name="Input 3 3 5 7 3 2 2" xfId="16050" xr:uid="{31D0C221-A93B-4245-9FED-D8428FA36C82}"/>
    <cellStyle name="Input 3 3 5 7 3 3" xfId="16051" xr:uid="{8D64C75E-9772-4A01-85F1-710A2A8F9F9E}"/>
    <cellStyle name="Input 3 3 5 7 4" xfId="16052" xr:uid="{85BA3E0D-3CCD-40E6-9658-480740734A66}"/>
    <cellStyle name="Input 3 3 5 7 5" xfId="16053" xr:uid="{996A97E5-270B-4CFF-9E12-9162D2FE3A31}"/>
    <cellStyle name="Input 3 3 5 8" xfId="16054" xr:uid="{1DE096BB-D2AB-44D1-95CF-B49B156D267C}"/>
    <cellStyle name="Input 3 3 5 8 2" xfId="16055" xr:uid="{30B0B61F-A789-41E0-8EE2-040DDB6A4DD9}"/>
    <cellStyle name="Input 3 3 5 9" xfId="16056" xr:uid="{62DAD591-16D5-4B56-B0B3-680A7CF6BB3B}"/>
    <cellStyle name="Input 3 3 5 9 2" xfId="16057" xr:uid="{2BF30EE9-7EFF-4676-B709-E966E977F9F7}"/>
    <cellStyle name="Input 3 3 5 9 2 2" xfId="16058" xr:uid="{E59F83DA-EC47-4AC2-A46D-9B7A19F94FB9}"/>
    <cellStyle name="Input 3 3 5 9 3" xfId="16059" xr:uid="{169B6CE3-4DE2-41EA-A18A-53529F28E541}"/>
    <cellStyle name="Input 3 3 6" xfId="16060" xr:uid="{B413BB22-B9D5-48F4-999B-9D5851B1A178}"/>
    <cellStyle name="Input 3 3 6 10" xfId="16061" xr:uid="{88627C92-32DA-4ADF-A339-BB384FF50776}"/>
    <cellStyle name="Input 3 3 6 11" xfId="16062" xr:uid="{FE68DBEB-3C31-4DC6-956A-3627207716DA}"/>
    <cellStyle name="Input 3 3 6 2" xfId="16063" xr:uid="{DE046AEB-EA21-4EDE-B987-43CB52727607}"/>
    <cellStyle name="Input 3 3 6 2 10" xfId="16064" xr:uid="{26C35BB4-EB6E-4D19-AE7A-E476C61841D2}"/>
    <cellStyle name="Input 3 3 6 2 2" xfId="16065" xr:uid="{DC9B38AC-AA2D-4FD7-8A1F-DAFCC615A599}"/>
    <cellStyle name="Input 3 3 6 2 2 2" xfId="16066" xr:uid="{FCE8C927-BD10-4810-B4F8-24B73BE5C29B}"/>
    <cellStyle name="Input 3 3 6 2 2 2 2" xfId="16067" xr:uid="{2BC4A68B-D3B8-4325-9E72-ADBB08FCB89C}"/>
    <cellStyle name="Input 3 3 6 2 2 3" xfId="16068" xr:uid="{918C13FA-A362-4E79-8FF0-88CEC85D8072}"/>
    <cellStyle name="Input 3 3 6 2 2 3 2" xfId="16069" xr:uid="{9379D73B-56A4-43AA-A0C5-E70AEB816FD4}"/>
    <cellStyle name="Input 3 3 6 2 2 3 2 2" xfId="16070" xr:uid="{77591BC7-3868-4150-8743-FF051A1EC163}"/>
    <cellStyle name="Input 3 3 6 2 2 3 3" xfId="16071" xr:uid="{042597C1-6418-43DB-8E89-0AC60F7EC976}"/>
    <cellStyle name="Input 3 3 6 2 2 4" xfId="16072" xr:uid="{A84A7A3C-03DE-4465-9194-8F0B548F711E}"/>
    <cellStyle name="Input 3 3 6 2 2 5" xfId="16073" xr:uid="{AC2AA0CA-FF52-49AF-A3A1-BAD035EF6995}"/>
    <cellStyle name="Input 3 3 6 2 3" xfId="16074" xr:uid="{17322997-A7CB-417D-BB06-8D7DDFCD3317}"/>
    <cellStyle name="Input 3 3 6 2 3 2" xfId="16075" xr:uid="{8F481694-E900-45AA-B9C3-33B078601919}"/>
    <cellStyle name="Input 3 3 6 2 3 2 2" xfId="16076" xr:uid="{58592FFC-01A8-45DC-84F2-F38A6F115CA9}"/>
    <cellStyle name="Input 3 3 6 2 3 3" xfId="16077" xr:uid="{305A9EAD-E808-45E9-9B1E-C573DFC214F5}"/>
    <cellStyle name="Input 3 3 6 2 3 3 2" xfId="16078" xr:uid="{FC313F25-B285-4547-BCE7-69673CAC07C3}"/>
    <cellStyle name="Input 3 3 6 2 3 3 2 2" xfId="16079" xr:uid="{C4FF54F8-CF3F-4C8C-8968-56318306F91A}"/>
    <cellStyle name="Input 3 3 6 2 3 3 3" xfId="16080" xr:uid="{EB02612C-A038-48CF-8A4B-DFAAFDF6A4C5}"/>
    <cellStyle name="Input 3 3 6 2 3 4" xfId="16081" xr:uid="{CF9EE261-9B38-4414-B1E6-5601A3F4174D}"/>
    <cellStyle name="Input 3 3 6 2 3 5" xfId="16082" xr:uid="{AE0314AB-5626-4400-B0DD-3EE63E460EFA}"/>
    <cellStyle name="Input 3 3 6 2 4" xfId="16083" xr:uid="{11863403-D32F-4D15-BD4C-51C8C9B0CF2D}"/>
    <cellStyle name="Input 3 3 6 2 4 2" xfId="16084" xr:uid="{E8A68913-E449-42A6-868B-862F2E2239BA}"/>
    <cellStyle name="Input 3 3 6 2 4 2 2" xfId="16085" xr:uid="{DA188F1D-EA72-4CC1-A536-16D12F7ACCC0}"/>
    <cellStyle name="Input 3 3 6 2 4 3" xfId="16086" xr:uid="{E27CAE34-4F03-403A-A93E-FAA7057E9B26}"/>
    <cellStyle name="Input 3 3 6 2 4 3 2" xfId="16087" xr:uid="{69DAFDDC-B6C6-45D4-84DA-913FC0AE7E67}"/>
    <cellStyle name="Input 3 3 6 2 4 3 2 2" xfId="16088" xr:uid="{3308BA69-28A2-4FE5-93B5-0813BD563C7F}"/>
    <cellStyle name="Input 3 3 6 2 4 3 3" xfId="16089" xr:uid="{91C2356B-2D03-46E4-AA31-EFCD3BFC05E9}"/>
    <cellStyle name="Input 3 3 6 2 4 4" xfId="16090" xr:uid="{CB488E91-86D2-458B-83B8-37C2470DD6D8}"/>
    <cellStyle name="Input 3 3 6 2 4 5" xfId="16091" xr:uid="{F9AD5576-CDAD-4FB6-BA42-057BD49B51DB}"/>
    <cellStyle name="Input 3 3 6 2 5" xfId="16092" xr:uid="{4B82BE7D-8476-4448-93B0-25FEAC3468CE}"/>
    <cellStyle name="Input 3 3 6 2 5 2" xfId="16093" xr:uid="{E92C9B8B-6881-4775-9993-8E0BEDA84BEF}"/>
    <cellStyle name="Input 3 3 6 2 5 2 2" xfId="16094" xr:uid="{058151F2-F404-4B7A-9C7D-A09AF28ABF5E}"/>
    <cellStyle name="Input 3 3 6 2 5 3" xfId="16095" xr:uid="{60298E46-F115-45DC-B0C2-2E5DE44F3773}"/>
    <cellStyle name="Input 3 3 6 2 5 3 2" xfId="16096" xr:uid="{8BDF01B9-6B99-4110-BBA5-2C64FFACD03F}"/>
    <cellStyle name="Input 3 3 6 2 5 3 2 2" xfId="16097" xr:uid="{16C566E1-6D16-472C-A0A5-E971111A25AC}"/>
    <cellStyle name="Input 3 3 6 2 5 3 3" xfId="16098" xr:uid="{A3DE0F8E-D376-41E9-9CE2-96B6044E574B}"/>
    <cellStyle name="Input 3 3 6 2 5 4" xfId="16099" xr:uid="{12892AAC-98FC-4194-B1FB-4B26CC738C65}"/>
    <cellStyle name="Input 3 3 6 2 5 5" xfId="16100" xr:uid="{428AB77D-0493-4F12-BD8B-35F3F81601A0}"/>
    <cellStyle name="Input 3 3 6 2 6" xfId="16101" xr:uid="{91587068-63D4-475C-A193-2917D1DCCBAC}"/>
    <cellStyle name="Input 3 3 6 2 6 2" xfId="16102" xr:uid="{D89B0951-6378-4E5B-B74C-8076F1479D9F}"/>
    <cellStyle name="Input 3 3 6 2 6 2 2" xfId="16103" xr:uid="{BA491CFB-3E39-4E04-8FF6-3F72C2D3DFE1}"/>
    <cellStyle name="Input 3 3 6 2 6 3" xfId="16104" xr:uid="{D496C052-C77B-47BE-9072-0C5D9D8DDBCD}"/>
    <cellStyle name="Input 3 3 6 2 6 3 2" xfId="16105" xr:uid="{47FFEC2A-AC68-4E73-84BB-A56BE8E23CA6}"/>
    <cellStyle name="Input 3 3 6 2 6 3 2 2" xfId="16106" xr:uid="{31F3B1C9-AC9F-4AC5-BB71-0B2FD48CB098}"/>
    <cellStyle name="Input 3 3 6 2 6 3 3" xfId="16107" xr:uid="{FCA23276-3D05-4A82-B860-461C9BC25A30}"/>
    <cellStyle name="Input 3 3 6 2 6 4" xfId="16108" xr:uid="{40CE2E84-1B66-4D0E-BC61-093D527704BF}"/>
    <cellStyle name="Input 3 3 6 2 6 5" xfId="16109" xr:uid="{5AB9B236-B8F8-4919-98EF-3F6EB160C1F6}"/>
    <cellStyle name="Input 3 3 6 2 7" xfId="16110" xr:uid="{7D8E9B9B-D9D7-4C50-9D62-6482F383C2B4}"/>
    <cellStyle name="Input 3 3 6 2 7 2" xfId="16111" xr:uid="{E3B8D5C0-B708-4996-8CB8-5AB1F59A3B4F}"/>
    <cellStyle name="Input 3 3 6 2 8" xfId="16112" xr:uid="{7F772A99-2819-481D-8CA6-2548802BC120}"/>
    <cellStyle name="Input 3 3 6 2 8 2" xfId="16113" xr:uid="{EFF85A16-4B77-496B-B93A-3C6F404CCAC4}"/>
    <cellStyle name="Input 3 3 6 2 8 2 2" xfId="16114" xr:uid="{E445DB1A-A8A3-426D-9A37-1A5A228622C2}"/>
    <cellStyle name="Input 3 3 6 2 8 3" xfId="16115" xr:uid="{41070621-2726-45C5-9689-3A700A7325BD}"/>
    <cellStyle name="Input 3 3 6 2 9" xfId="16116" xr:uid="{59CA3DD5-EB1B-439B-802F-96C868821094}"/>
    <cellStyle name="Input 3 3 6 3" xfId="16117" xr:uid="{CA2395B1-2D09-47E4-8B56-0E8C0AD6F8F2}"/>
    <cellStyle name="Input 3 3 6 3 2" xfId="16118" xr:uid="{D44B59AE-8E18-4800-8279-43723943EF52}"/>
    <cellStyle name="Input 3 3 6 3 2 2" xfId="16119" xr:uid="{A25E06EB-4237-4205-854B-DABB5C9BE376}"/>
    <cellStyle name="Input 3 3 6 3 2 2 2" xfId="16120" xr:uid="{1AF2BC8E-CA71-49BA-BACE-40F8959289E6}"/>
    <cellStyle name="Input 3 3 6 3 2 3" xfId="16121" xr:uid="{FB99A09E-73C1-4DA4-977C-783ED192A0E1}"/>
    <cellStyle name="Input 3 3 6 3 2 3 2" xfId="16122" xr:uid="{AF4F6A0A-FF40-4A11-A015-6F00A7E608E8}"/>
    <cellStyle name="Input 3 3 6 3 2 3 2 2" xfId="16123" xr:uid="{E1A23979-6B06-4A83-8827-9F0E8DB5911E}"/>
    <cellStyle name="Input 3 3 6 3 2 3 3" xfId="16124" xr:uid="{4580A5BC-574B-49E8-84A8-DBBCA65EB539}"/>
    <cellStyle name="Input 3 3 6 3 2 4" xfId="16125" xr:uid="{E49DD98A-D2DD-429A-9D00-7006D6B22E90}"/>
    <cellStyle name="Input 3 3 6 3 2 5" xfId="16126" xr:uid="{C3719301-8B78-4941-9E99-73F1F589164B}"/>
    <cellStyle name="Input 3 3 6 3 3" xfId="16127" xr:uid="{897B06C3-3E0E-497E-80D6-9E5907BED6C7}"/>
    <cellStyle name="Input 3 3 6 3 3 2" xfId="16128" xr:uid="{EC20A5BE-F8E4-44DE-AEA5-9A67B5AEB171}"/>
    <cellStyle name="Input 3 3 6 3 4" xfId="16129" xr:uid="{D54D2E0E-FC52-41E5-BDF0-C024EAD3818B}"/>
    <cellStyle name="Input 3 3 6 3 4 2" xfId="16130" xr:uid="{7F920782-EE52-4DD0-91F2-E2C4E65845FC}"/>
    <cellStyle name="Input 3 3 6 3 4 2 2" xfId="16131" xr:uid="{7B5E322C-2C08-4346-A8CC-52B5312C10CA}"/>
    <cellStyle name="Input 3 3 6 3 4 3" xfId="16132" xr:uid="{A59F6345-A94B-4D44-8DFF-F5241D9B053B}"/>
    <cellStyle name="Input 3 3 6 3 5" xfId="16133" xr:uid="{54E6F21D-6108-48FD-95DE-3038979583DA}"/>
    <cellStyle name="Input 3 3 6 3 6" xfId="16134" xr:uid="{C3C9C405-63BF-4786-ACD3-0E7C620CE8A9}"/>
    <cellStyle name="Input 3 3 6 4" xfId="16135" xr:uid="{0276C5DD-D6C1-4661-98D1-CFFED64C75B5}"/>
    <cellStyle name="Input 3 3 6 4 2" xfId="16136" xr:uid="{B78CE7C1-111A-49C7-8751-D8A28F095BCE}"/>
    <cellStyle name="Input 3 3 6 4 2 2" xfId="16137" xr:uid="{F35C3D9E-ECB8-4119-BBE2-63773DE54CEE}"/>
    <cellStyle name="Input 3 3 6 4 3" xfId="16138" xr:uid="{95692E0C-6DB3-474F-851C-DD7788B431C1}"/>
    <cellStyle name="Input 3 3 6 4 3 2" xfId="16139" xr:uid="{15D16904-61D2-4B3A-AE6E-FE36AB4997B6}"/>
    <cellStyle name="Input 3 3 6 4 3 2 2" xfId="16140" xr:uid="{1329198C-1FDB-44E2-802F-1B864F45E6D0}"/>
    <cellStyle name="Input 3 3 6 4 3 3" xfId="16141" xr:uid="{1E660F38-570E-45CF-BC8A-225F04B13757}"/>
    <cellStyle name="Input 3 3 6 4 4" xfId="16142" xr:uid="{532FBAD7-E606-4437-A37C-A61A87FF503E}"/>
    <cellStyle name="Input 3 3 6 4 5" xfId="16143" xr:uid="{2C87CB50-2FEE-4BF8-9EEB-624035BE1C4C}"/>
    <cellStyle name="Input 3 3 6 5" xfId="16144" xr:uid="{C537D15B-8DBB-4E3E-B7C3-0633CA116147}"/>
    <cellStyle name="Input 3 3 6 5 2" xfId="16145" xr:uid="{4FF9F5ED-4CC9-4B10-8162-C3EC00CC5D4A}"/>
    <cellStyle name="Input 3 3 6 5 2 2" xfId="16146" xr:uid="{9A24BE53-BF33-4941-947A-90B02F53CFBB}"/>
    <cellStyle name="Input 3 3 6 5 3" xfId="16147" xr:uid="{0CC53182-BFEA-490C-A117-3ED23185A77A}"/>
    <cellStyle name="Input 3 3 6 5 3 2" xfId="16148" xr:uid="{BA422FE4-D504-4403-A1D9-AC379B438887}"/>
    <cellStyle name="Input 3 3 6 5 3 2 2" xfId="16149" xr:uid="{95579527-1066-4DA0-BCF3-FB67618697E9}"/>
    <cellStyle name="Input 3 3 6 5 3 3" xfId="16150" xr:uid="{EFED58BC-2715-4A2E-812A-0EBB5835BC8A}"/>
    <cellStyle name="Input 3 3 6 5 4" xfId="16151" xr:uid="{1EC6D8D3-5C7D-4D8C-8C33-60ED374A7533}"/>
    <cellStyle name="Input 3 3 6 5 5" xfId="16152" xr:uid="{E35690E5-04B5-4BEF-B9B5-499F327B0E8E}"/>
    <cellStyle name="Input 3 3 6 6" xfId="16153" xr:uid="{74A391C6-BAA5-436E-8AB1-FC1A578E052C}"/>
    <cellStyle name="Input 3 3 6 6 2" xfId="16154" xr:uid="{98C517FD-F765-4932-A887-87AC48E6A220}"/>
    <cellStyle name="Input 3 3 6 6 2 2" xfId="16155" xr:uid="{95F789E9-AE4D-4555-8EE6-79910749D8D1}"/>
    <cellStyle name="Input 3 3 6 6 3" xfId="16156" xr:uid="{90E7B182-D82C-4E17-A2B4-F944E6B10BC2}"/>
    <cellStyle name="Input 3 3 6 6 3 2" xfId="16157" xr:uid="{25686DF5-5DB8-4757-B95D-72AC1773069F}"/>
    <cellStyle name="Input 3 3 6 6 3 2 2" xfId="16158" xr:uid="{5249B405-04CE-4E2A-8FA2-3EF949FF5D58}"/>
    <cellStyle name="Input 3 3 6 6 3 3" xfId="16159" xr:uid="{F7DAFF6F-7DDC-48BE-B048-1D839E4125A7}"/>
    <cellStyle name="Input 3 3 6 6 4" xfId="16160" xr:uid="{7F7CC938-0921-4752-AEF0-629668A2F715}"/>
    <cellStyle name="Input 3 3 6 6 5" xfId="16161" xr:uid="{A1B7E79D-7B1C-49F9-8AF4-0CA4FF5BA74F}"/>
    <cellStyle name="Input 3 3 6 7" xfId="16162" xr:uid="{18F79685-A476-4EF9-B6D4-26226A45F8BC}"/>
    <cellStyle name="Input 3 3 6 7 2" xfId="16163" xr:uid="{C1B9E54F-3203-4D3F-B956-EC0659F741EF}"/>
    <cellStyle name="Input 3 3 6 7 2 2" xfId="16164" xr:uid="{D4FA601C-890E-4CEE-97C8-911476C83FBD}"/>
    <cellStyle name="Input 3 3 6 7 3" xfId="16165" xr:uid="{5FF5D742-2C52-4258-9CD4-567B0BCB5EE1}"/>
    <cellStyle name="Input 3 3 6 7 3 2" xfId="16166" xr:uid="{F957FE33-F956-4547-8783-9ADA1D170164}"/>
    <cellStyle name="Input 3 3 6 7 3 2 2" xfId="16167" xr:uid="{6A9887F1-1A86-41F1-BFFE-7DCAE0C7C8C5}"/>
    <cellStyle name="Input 3 3 6 7 3 3" xfId="16168" xr:uid="{24B69957-0A29-496B-8167-246778202A6C}"/>
    <cellStyle name="Input 3 3 6 7 4" xfId="16169" xr:uid="{8DA770F2-27FC-4C7B-82D7-FEB526D3B9D7}"/>
    <cellStyle name="Input 3 3 6 7 5" xfId="16170" xr:uid="{A49DAD7D-7CC8-4403-B103-1D92E6D37D4B}"/>
    <cellStyle name="Input 3 3 6 8" xfId="16171" xr:uid="{450E67B1-AF62-421B-A362-D7F0F77F6735}"/>
    <cellStyle name="Input 3 3 6 8 2" xfId="16172" xr:uid="{FCAE72E2-56CB-4DBD-B7B4-CCB091C014F6}"/>
    <cellStyle name="Input 3 3 6 9" xfId="16173" xr:uid="{43FD3148-C4A4-4841-9182-2864E7DEAFDE}"/>
    <cellStyle name="Input 3 3 6 9 2" xfId="16174" xr:uid="{604F2B56-1BF9-4DC9-B9C7-4E5E230CA719}"/>
    <cellStyle name="Input 3 3 6 9 2 2" xfId="16175" xr:uid="{9E0DC681-8828-4905-89A6-8F41F2DB8F6E}"/>
    <cellStyle name="Input 3 3 6 9 3" xfId="16176" xr:uid="{A66C6F22-2802-4CE0-8EC3-E64F3ABE60D2}"/>
    <cellStyle name="Input 3 3 7" xfId="16177" xr:uid="{44268DAB-F6FB-4EAE-8915-5AF9393BD71D}"/>
    <cellStyle name="Input 3 3 7 10" xfId="16178" xr:uid="{B68DC1CE-2EB6-4B3D-AD32-7DF811BEB366}"/>
    <cellStyle name="Input 3 3 7 11" xfId="16179" xr:uid="{D209520A-E642-4455-870E-BF66A022AB57}"/>
    <cellStyle name="Input 3 3 7 2" xfId="16180" xr:uid="{3E2FE0F6-415B-4828-B45B-B1AC7659D4D4}"/>
    <cellStyle name="Input 3 3 7 2 10" xfId="16181" xr:uid="{74FD66E8-2AE2-4126-BC58-F66E0A10167E}"/>
    <cellStyle name="Input 3 3 7 2 2" xfId="16182" xr:uid="{C4207C4E-52BF-43E4-835F-B0F98E26C6B3}"/>
    <cellStyle name="Input 3 3 7 2 2 2" xfId="16183" xr:uid="{949E81F6-B4A5-4568-B0DE-59BADE07CE31}"/>
    <cellStyle name="Input 3 3 7 2 2 2 2" xfId="16184" xr:uid="{AC47D995-C8BC-4A5B-9BC4-4D25CEAF7DFE}"/>
    <cellStyle name="Input 3 3 7 2 2 3" xfId="16185" xr:uid="{82784644-6767-491D-BA58-EC0EDC7EC6FB}"/>
    <cellStyle name="Input 3 3 7 2 2 3 2" xfId="16186" xr:uid="{16D7D992-0F08-485D-B426-9D365137A700}"/>
    <cellStyle name="Input 3 3 7 2 2 3 2 2" xfId="16187" xr:uid="{39EA9B6B-7EE1-451F-A896-B49C2A5D0FCA}"/>
    <cellStyle name="Input 3 3 7 2 2 3 3" xfId="16188" xr:uid="{12E45ADF-9529-488E-A3FD-D8BAB5B49090}"/>
    <cellStyle name="Input 3 3 7 2 2 4" xfId="16189" xr:uid="{B1B519A7-A793-4EEE-B780-CFE79C94F4EF}"/>
    <cellStyle name="Input 3 3 7 2 2 5" xfId="16190" xr:uid="{11A51B61-C733-412C-831A-823168E9C8AC}"/>
    <cellStyle name="Input 3 3 7 2 3" xfId="16191" xr:uid="{8240B8A8-C7C2-4BC3-A2A5-46136FE5240E}"/>
    <cellStyle name="Input 3 3 7 2 3 2" xfId="16192" xr:uid="{A5548B7E-009D-4E9E-98C0-BCDF39A3FB30}"/>
    <cellStyle name="Input 3 3 7 2 3 2 2" xfId="16193" xr:uid="{E5121718-3009-4196-863C-C4EFAC907D83}"/>
    <cellStyle name="Input 3 3 7 2 3 3" xfId="16194" xr:uid="{E15056AD-75AA-430A-9931-F3C28C18DAA4}"/>
    <cellStyle name="Input 3 3 7 2 3 3 2" xfId="16195" xr:uid="{D46D1867-8D67-43B9-876A-FDA56026A2C6}"/>
    <cellStyle name="Input 3 3 7 2 3 3 2 2" xfId="16196" xr:uid="{8CBD0F26-DC1F-4F73-97BB-6B45E502873B}"/>
    <cellStyle name="Input 3 3 7 2 3 3 3" xfId="16197" xr:uid="{C1A11275-DBD0-48E3-B8AA-0CC5F7C36ED8}"/>
    <cellStyle name="Input 3 3 7 2 3 4" xfId="16198" xr:uid="{866305AF-1E06-40EF-86E2-29EEFD6F068A}"/>
    <cellStyle name="Input 3 3 7 2 3 5" xfId="16199" xr:uid="{4868F8C2-8504-48AF-80B2-5D457BF6B749}"/>
    <cellStyle name="Input 3 3 7 2 4" xfId="16200" xr:uid="{283FC964-10F2-48AF-8472-D57BC780E673}"/>
    <cellStyle name="Input 3 3 7 2 4 2" xfId="16201" xr:uid="{3EDEDA60-B734-4CE7-923E-3049A13882DE}"/>
    <cellStyle name="Input 3 3 7 2 4 2 2" xfId="16202" xr:uid="{A1455DC6-BD2F-415A-B529-60194F97DE85}"/>
    <cellStyle name="Input 3 3 7 2 4 3" xfId="16203" xr:uid="{F744FEC4-9286-4941-AF63-77801619D63E}"/>
    <cellStyle name="Input 3 3 7 2 4 3 2" xfId="16204" xr:uid="{9E6911E7-2B19-488B-A14E-54D1A0F29F54}"/>
    <cellStyle name="Input 3 3 7 2 4 3 2 2" xfId="16205" xr:uid="{1391AE46-704C-471A-A61A-856D0306CAD0}"/>
    <cellStyle name="Input 3 3 7 2 4 3 3" xfId="16206" xr:uid="{13A0B418-E2B8-4E40-937F-7CE5122BC70D}"/>
    <cellStyle name="Input 3 3 7 2 4 4" xfId="16207" xr:uid="{74C08355-3BFC-41A2-A76D-573FF2270E71}"/>
    <cellStyle name="Input 3 3 7 2 4 5" xfId="16208" xr:uid="{F0D4749D-9FBB-4C0E-B889-47221A4386C0}"/>
    <cellStyle name="Input 3 3 7 2 5" xfId="16209" xr:uid="{423C8C9B-071D-4BFB-B8AB-3EECCBA3338C}"/>
    <cellStyle name="Input 3 3 7 2 5 2" xfId="16210" xr:uid="{7C3CA9F4-EADF-45E0-86F2-FC61C60508B0}"/>
    <cellStyle name="Input 3 3 7 2 5 2 2" xfId="16211" xr:uid="{8A878BE2-0CCC-49D0-B846-6963F891EF83}"/>
    <cellStyle name="Input 3 3 7 2 5 3" xfId="16212" xr:uid="{F30A9518-B055-4C58-90A8-15E990CF6562}"/>
    <cellStyle name="Input 3 3 7 2 5 3 2" xfId="16213" xr:uid="{24A74DC1-ED67-4B19-AAA1-50AFEC1140F9}"/>
    <cellStyle name="Input 3 3 7 2 5 3 2 2" xfId="16214" xr:uid="{5CD703BC-9D9D-48FD-BBE7-3B218B4E0D52}"/>
    <cellStyle name="Input 3 3 7 2 5 3 3" xfId="16215" xr:uid="{FAA50E60-47A2-4958-962B-0B5CA968B417}"/>
    <cellStyle name="Input 3 3 7 2 5 4" xfId="16216" xr:uid="{C3013889-8203-4237-8E5D-730654D9BE7B}"/>
    <cellStyle name="Input 3 3 7 2 5 5" xfId="16217" xr:uid="{B076B104-5DB5-4A39-9EEF-894A242539A5}"/>
    <cellStyle name="Input 3 3 7 2 6" xfId="16218" xr:uid="{8DB96032-7B48-4572-B156-4726025A5BAE}"/>
    <cellStyle name="Input 3 3 7 2 6 2" xfId="16219" xr:uid="{416965EC-0A4B-4A60-A9BF-78508726694B}"/>
    <cellStyle name="Input 3 3 7 2 6 2 2" xfId="16220" xr:uid="{B8381E98-9ED4-4000-A727-87C6BE82C7CA}"/>
    <cellStyle name="Input 3 3 7 2 6 3" xfId="16221" xr:uid="{5949733A-8EFF-4104-86A9-AA71A45CF8A8}"/>
    <cellStyle name="Input 3 3 7 2 6 3 2" xfId="16222" xr:uid="{5AEA8604-DF32-4E81-B135-91B93DCE076F}"/>
    <cellStyle name="Input 3 3 7 2 6 3 2 2" xfId="16223" xr:uid="{19EBD678-BDA5-4F86-A4ED-32C3F00008AA}"/>
    <cellStyle name="Input 3 3 7 2 6 3 3" xfId="16224" xr:uid="{7F733C9E-4D5F-43CC-954E-FC23E31F6ED7}"/>
    <cellStyle name="Input 3 3 7 2 6 4" xfId="16225" xr:uid="{542B1F9F-F118-43F5-B557-769C0F371DD8}"/>
    <cellStyle name="Input 3 3 7 2 6 5" xfId="16226" xr:uid="{AD11BFCC-CF0E-4093-9390-51CFD9E4B080}"/>
    <cellStyle name="Input 3 3 7 2 7" xfId="16227" xr:uid="{13D454F9-A185-47FF-AD98-F578F6951785}"/>
    <cellStyle name="Input 3 3 7 2 7 2" xfId="16228" xr:uid="{ECB30FC6-CB59-4D49-AFB0-D5EC4A7C9D9D}"/>
    <cellStyle name="Input 3 3 7 2 8" xfId="16229" xr:uid="{1F89339A-02D9-4566-B588-B67C07BE4378}"/>
    <cellStyle name="Input 3 3 7 2 8 2" xfId="16230" xr:uid="{8BAE81B9-097A-4235-9102-922D134C66D4}"/>
    <cellStyle name="Input 3 3 7 2 8 2 2" xfId="16231" xr:uid="{7686612D-1F5F-4BF1-8653-F730DB592FC2}"/>
    <cellStyle name="Input 3 3 7 2 8 3" xfId="16232" xr:uid="{373AFB5A-DC0A-4C58-A2E3-F35F85ACAA6D}"/>
    <cellStyle name="Input 3 3 7 2 9" xfId="16233" xr:uid="{FC2A98AE-06F8-4909-A07F-A40ECA0F7D88}"/>
    <cellStyle name="Input 3 3 7 3" xfId="16234" xr:uid="{1DE9AE50-0E81-4117-A02B-CDBD031C7B41}"/>
    <cellStyle name="Input 3 3 7 3 2" xfId="16235" xr:uid="{805D01C7-3820-4A6A-953C-73E34672E9DF}"/>
    <cellStyle name="Input 3 3 7 3 2 2" xfId="16236" xr:uid="{BA7AE508-7FF3-40BC-94FB-6384C0E46418}"/>
    <cellStyle name="Input 3 3 7 3 2 2 2" xfId="16237" xr:uid="{8FCA986A-1298-43CB-A315-0FE4EADF3B59}"/>
    <cellStyle name="Input 3 3 7 3 2 3" xfId="16238" xr:uid="{97657976-7338-474F-9D29-0125AB972A8D}"/>
    <cellStyle name="Input 3 3 7 3 2 3 2" xfId="16239" xr:uid="{D9E9A79F-BB92-4931-901D-E4044242B257}"/>
    <cellStyle name="Input 3 3 7 3 2 3 2 2" xfId="16240" xr:uid="{E7DB9438-2677-4A02-9268-9B5304B44942}"/>
    <cellStyle name="Input 3 3 7 3 2 3 3" xfId="16241" xr:uid="{A8D13089-298D-460F-85E3-8E8300FD6A63}"/>
    <cellStyle name="Input 3 3 7 3 2 4" xfId="16242" xr:uid="{54C728FD-3760-4323-BAAD-A994EFBD187F}"/>
    <cellStyle name="Input 3 3 7 3 2 5" xfId="16243" xr:uid="{D26AC6E4-1739-4F15-BB17-AECA359D7B0C}"/>
    <cellStyle name="Input 3 3 7 3 3" xfId="16244" xr:uid="{C744CFF1-B6AA-4FDB-A29D-90D830C60D71}"/>
    <cellStyle name="Input 3 3 7 3 3 2" xfId="16245" xr:uid="{6FBE2DF0-6205-432A-BC9A-5C0CA22CCDF2}"/>
    <cellStyle name="Input 3 3 7 3 4" xfId="16246" xr:uid="{659B29BB-C21C-455C-9A9E-7EC14B5935C4}"/>
    <cellStyle name="Input 3 3 7 3 4 2" xfId="16247" xr:uid="{0E068968-EEAC-46F6-BB70-AEA67FF9FA72}"/>
    <cellStyle name="Input 3 3 7 3 4 2 2" xfId="16248" xr:uid="{7CF7B01F-7330-4868-B242-1FEA0AD9DAC7}"/>
    <cellStyle name="Input 3 3 7 3 4 3" xfId="16249" xr:uid="{36C8DB1A-D541-46A1-A72D-FAF77BEFBEDF}"/>
    <cellStyle name="Input 3 3 7 3 5" xfId="16250" xr:uid="{010C65D1-CB83-4257-9594-D46CC8FAA8A2}"/>
    <cellStyle name="Input 3 3 7 3 6" xfId="16251" xr:uid="{91B1D681-D4ED-42BF-833B-B635F5135F6B}"/>
    <cellStyle name="Input 3 3 7 4" xfId="16252" xr:uid="{483DA2FC-216B-4277-9531-7946930D02C0}"/>
    <cellStyle name="Input 3 3 7 4 2" xfId="16253" xr:uid="{6C95A3CF-0A22-4E64-9B90-D8D890FDAA4F}"/>
    <cellStyle name="Input 3 3 7 4 2 2" xfId="16254" xr:uid="{89C716BF-D85F-497C-BF8E-350C1E029520}"/>
    <cellStyle name="Input 3 3 7 4 3" xfId="16255" xr:uid="{6F5A423C-0AA7-45E3-A139-2962282F2B0F}"/>
    <cellStyle name="Input 3 3 7 4 3 2" xfId="16256" xr:uid="{161568DB-A820-4CF5-A9BE-5ECC8A75C796}"/>
    <cellStyle name="Input 3 3 7 4 3 2 2" xfId="16257" xr:uid="{F71E732C-7F6B-4EA4-9BD4-FD3DD010366F}"/>
    <cellStyle name="Input 3 3 7 4 3 3" xfId="16258" xr:uid="{E2644EDA-4BDD-444B-BCFE-E150E316B64F}"/>
    <cellStyle name="Input 3 3 7 4 4" xfId="16259" xr:uid="{FC3BCE08-72C2-4285-B041-0C27EEC800A8}"/>
    <cellStyle name="Input 3 3 7 4 5" xfId="16260" xr:uid="{5F347835-8F26-4CB4-8666-1342689F26AB}"/>
    <cellStyle name="Input 3 3 7 5" xfId="16261" xr:uid="{4FF97055-249D-4E0B-B91E-5A0923D7C144}"/>
    <cellStyle name="Input 3 3 7 5 2" xfId="16262" xr:uid="{4BA26579-DBBA-450A-957A-5C5CABDCA1D2}"/>
    <cellStyle name="Input 3 3 7 5 2 2" xfId="16263" xr:uid="{EDCCD70A-86A9-46A5-A494-FC6EE2398C03}"/>
    <cellStyle name="Input 3 3 7 5 3" xfId="16264" xr:uid="{49D19A03-D1A1-4E2A-9947-0EFAB089EC09}"/>
    <cellStyle name="Input 3 3 7 5 3 2" xfId="16265" xr:uid="{9F99AEFE-8A96-4705-A61E-5A661EA3A69A}"/>
    <cellStyle name="Input 3 3 7 5 3 2 2" xfId="16266" xr:uid="{F69DA2B5-AE59-4A9F-9AAF-23AC1702EBB0}"/>
    <cellStyle name="Input 3 3 7 5 3 3" xfId="16267" xr:uid="{CA319F9D-D977-4BF4-80CE-66F52526CF8D}"/>
    <cellStyle name="Input 3 3 7 5 4" xfId="16268" xr:uid="{229801E2-6D15-4DE8-9245-8F972158DF1C}"/>
    <cellStyle name="Input 3 3 7 5 5" xfId="16269" xr:uid="{7170DA2D-3F7B-4727-8722-E09BE30D06C6}"/>
    <cellStyle name="Input 3 3 7 6" xfId="16270" xr:uid="{1E088198-CD96-40D6-A2E0-2B5273027291}"/>
    <cellStyle name="Input 3 3 7 6 2" xfId="16271" xr:uid="{006F95C0-72AB-43FB-A6D5-8BBF658FFCCE}"/>
    <cellStyle name="Input 3 3 7 6 2 2" xfId="16272" xr:uid="{1CA74265-A06E-4C91-853D-C55BA1C53DD6}"/>
    <cellStyle name="Input 3 3 7 6 3" xfId="16273" xr:uid="{A1A36840-FD42-48CA-9F32-442163A831F1}"/>
    <cellStyle name="Input 3 3 7 6 3 2" xfId="16274" xr:uid="{C438C600-58C6-4FDC-B84A-EF012DC32B35}"/>
    <cellStyle name="Input 3 3 7 6 3 2 2" xfId="16275" xr:uid="{7F4188CE-02EC-4103-814E-5A7E6D0292FD}"/>
    <cellStyle name="Input 3 3 7 6 3 3" xfId="16276" xr:uid="{6D0F3839-A771-4B2C-BDD2-DB9E176CC604}"/>
    <cellStyle name="Input 3 3 7 6 4" xfId="16277" xr:uid="{C3689641-9426-4BA7-A778-DB6E01738409}"/>
    <cellStyle name="Input 3 3 7 6 5" xfId="16278" xr:uid="{D393C7B0-2CEA-44C4-AFFC-FA0F276D1FFD}"/>
    <cellStyle name="Input 3 3 7 7" xfId="16279" xr:uid="{E533E8D6-2231-4F19-BE8F-73234792D358}"/>
    <cellStyle name="Input 3 3 7 7 2" xfId="16280" xr:uid="{A3AAD077-7C53-439C-88F6-54DE607E22B2}"/>
    <cellStyle name="Input 3 3 7 7 2 2" xfId="16281" xr:uid="{1D824491-1971-4E87-8F4B-ED4B5E942551}"/>
    <cellStyle name="Input 3 3 7 7 3" xfId="16282" xr:uid="{24342A56-5DD4-4B8B-95B4-AAAA0E96275D}"/>
    <cellStyle name="Input 3 3 7 7 3 2" xfId="16283" xr:uid="{E6D7B087-E7D9-4874-A214-12A3C15FC635}"/>
    <cellStyle name="Input 3 3 7 7 3 2 2" xfId="16284" xr:uid="{7ABB4296-49CA-4DB7-A53D-18BB417F9529}"/>
    <cellStyle name="Input 3 3 7 7 3 3" xfId="16285" xr:uid="{F16AC1D8-0F57-46DD-B39C-8D95B19CA201}"/>
    <cellStyle name="Input 3 3 7 7 4" xfId="16286" xr:uid="{A7515315-AB38-4A6A-9D0F-953F05913771}"/>
    <cellStyle name="Input 3 3 7 7 5" xfId="16287" xr:uid="{1742FF9E-F6E0-4B8A-A8E4-1A9BAB5C678D}"/>
    <cellStyle name="Input 3 3 7 8" xfId="16288" xr:uid="{90D02FF2-47AE-48E2-A43A-4B6962F9382E}"/>
    <cellStyle name="Input 3 3 7 8 2" xfId="16289" xr:uid="{C2B75088-50EF-4D03-BE9E-48F4DF534130}"/>
    <cellStyle name="Input 3 3 7 9" xfId="16290" xr:uid="{DA72E723-274F-4B09-BAEE-77048A4B81AB}"/>
    <cellStyle name="Input 3 3 7 9 2" xfId="16291" xr:uid="{7130EDF5-4A82-48DF-8A37-4B4936C65BF4}"/>
    <cellStyle name="Input 3 3 7 9 2 2" xfId="16292" xr:uid="{9337A247-E909-4E55-83FE-719D556A486E}"/>
    <cellStyle name="Input 3 3 7 9 3" xfId="16293" xr:uid="{59E6FF16-6672-4BC4-8087-D105558C7C24}"/>
    <cellStyle name="Input 3 3 8" xfId="16294" xr:uid="{66AAB8B1-A804-473D-87AF-274D0DC1D90C}"/>
    <cellStyle name="Input 3 3 8 10" xfId="16295" xr:uid="{9DE116BD-20CA-43AD-BCCB-F667DC30A57C}"/>
    <cellStyle name="Input 3 3 8 11" xfId="16296" xr:uid="{46158914-334F-463C-8ABC-D27AE301F31F}"/>
    <cellStyle name="Input 3 3 8 2" xfId="16297" xr:uid="{456F422D-12F8-43A9-8036-307102C32095}"/>
    <cellStyle name="Input 3 3 8 2 10" xfId="16298" xr:uid="{01F00BBD-14B7-40D6-8FCF-537AC59CAE98}"/>
    <cellStyle name="Input 3 3 8 2 2" xfId="16299" xr:uid="{68B333AA-C8B9-4615-B6D1-4C68C218D8EF}"/>
    <cellStyle name="Input 3 3 8 2 2 2" xfId="16300" xr:uid="{C4426F60-F6D0-4DAC-8E37-985C9E50380F}"/>
    <cellStyle name="Input 3 3 8 2 2 2 2" xfId="16301" xr:uid="{5705594B-4F54-4311-B0B0-58C1EA7F9476}"/>
    <cellStyle name="Input 3 3 8 2 2 3" xfId="16302" xr:uid="{DC407A28-1A70-4B8D-9FCD-EB8CBF31C47E}"/>
    <cellStyle name="Input 3 3 8 2 2 3 2" xfId="16303" xr:uid="{B87C6A15-793A-4759-B7ED-170CA38069A4}"/>
    <cellStyle name="Input 3 3 8 2 2 3 2 2" xfId="16304" xr:uid="{86333163-3C0A-49E5-B03A-5EF13F81F94F}"/>
    <cellStyle name="Input 3 3 8 2 2 3 3" xfId="16305" xr:uid="{625BD8FA-F28E-47AB-BAE1-4805AEEC0FEF}"/>
    <cellStyle name="Input 3 3 8 2 2 4" xfId="16306" xr:uid="{012E25CD-250C-4CEB-947F-E9E54D6CEC06}"/>
    <cellStyle name="Input 3 3 8 2 2 5" xfId="16307" xr:uid="{9FA5D1C6-BBD6-4B9F-92DA-42B4091E68D1}"/>
    <cellStyle name="Input 3 3 8 2 3" xfId="16308" xr:uid="{D40998FA-F3BB-4049-8BE5-0AD59C3A5025}"/>
    <cellStyle name="Input 3 3 8 2 3 2" xfId="16309" xr:uid="{A8331C9D-1027-46EB-B70C-B7727789F848}"/>
    <cellStyle name="Input 3 3 8 2 3 2 2" xfId="16310" xr:uid="{523CC28B-9700-413E-88CF-E476DCFF44B6}"/>
    <cellStyle name="Input 3 3 8 2 3 3" xfId="16311" xr:uid="{AAC14797-97E1-4570-B5E2-95A1DC286FAB}"/>
    <cellStyle name="Input 3 3 8 2 3 3 2" xfId="16312" xr:uid="{A9E6CB17-0E47-42A1-81E3-3C074772D0CA}"/>
    <cellStyle name="Input 3 3 8 2 3 3 2 2" xfId="16313" xr:uid="{55081A48-608F-4ED0-8F98-4DE4BA3BCA13}"/>
    <cellStyle name="Input 3 3 8 2 3 3 3" xfId="16314" xr:uid="{1DD34FF7-CD21-4850-8AA5-91CCEECE66AA}"/>
    <cellStyle name="Input 3 3 8 2 3 4" xfId="16315" xr:uid="{7D715E76-0E05-4005-B0FF-049B0CD8DDD3}"/>
    <cellStyle name="Input 3 3 8 2 3 5" xfId="16316" xr:uid="{8D13E57A-21F0-4F19-AF07-C477CDE215E6}"/>
    <cellStyle name="Input 3 3 8 2 4" xfId="16317" xr:uid="{0E19F8FA-278E-4896-929F-774D8B85825E}"/>
    <cellStyle name="Input 3 3 8 2 4 2" xfId="16318" xr:uid="{064A7AB5-AC29-4D3B-AC9B-8F299BD9DBCB}"/>
    <cellStyle name="Input 3 3 8 2 4 2 2" xfId="16319" xr:uid="{5AD85257-D657-4442-A7EE-16834B489CD8}"/>
    <cellStyle name="Input 3 3 8 2 4 3" xfId="16320" xr:uid="{ACD28FC9-EBE0-4FC1-AF48-E4C13D8365CD}"/>
    <cellStyle name="Input 3 3 8 2 4 3 2" xfId="16321" xr:uid="{B76BD522-F372-45D9-8C1E-72F8D6B97B2F}"/>
    <cellStyle name="Input 3 3 8 2 4 3 2 2" xfId="16322" xr:uid="{0641A34D-05B9-44AE-A394-F27370F434BD}"/>
    <cellStyle name="Input 3 3 8 2 4 3 3" xfId="16323" xr:uid="{8E667A62-53B8-41E8-80CC-8E7D894C9C33}"/>
    <cellStyle name="Input 3 3 8 2 4 4" xfId="16324" xr:uid="{15347903-BD1D-4196-8F99-6A29FD1A2927}"/>
    <cellStyle name="Input 3 3 8 2 4 5" xfId="16325" xr:uid="{CB13673D-6C3B-40A4-A6FD-929231BFE14E}"/>
    <cellStyle name="Input 3 3 8 2 5" xfId="16326" xr:uid="{823D49A6-B07E-40F3-AA91-7C932044CDB9}"/>
    <cellStyle name="Input 3 3 8 2 5 2" xfId="16327" xr:uid="{D0F947F0-09D1-4818-A0E6-53CB91502EFD}"/>
    <cellStyle name="Input 3 3 8 2 5 2 2" xfId="16328" xr:uid="{32E399C5-99AE-40C7-A79B-91DFBC67B742}"/>
    <cellStyle name="Input 3 3 8 2 5 3" xfId="16329" xr:uid="{13E445B9-2141-444A-ABDD-3727B9EEB758}"/>
    <cellStyle name="Input 3 3 8 2 5 3 2" xfId="16330" xr:uid="{C5E1D709-AC9D-4BBC-A867-377A90F7660F}"/>
    <cellStyle name="Input 3 3 8 2 5 3 2 2" xfId="16331" xr:uid="{B1DED2CF-F772-4AC2-8E4E-C2B91E473208}"/>
    <cellStyle name="Input 3 3 8 2 5 3 3" xfId="16332" xr:uid="{981CA105-4E9A-4568-8EC2-F3A08AC6CFB9}"/>
    <cellStyle name="Input 3 3 8 2 5 4" xfId="16333" xr:uid="{BA1D9D33-62FA-481E-B67C-3FBFFA979A66}"/>
    <cellStyle name="Input 3 3 8 2 5 5" xfId="16334" xr:uid="{36B9E7F5-1783-42A1-B74D-35B37ABF0879}"/>
    <cellStyle name="Input 3 3 8 2 6" xfId="16335" xr:uid="{FD2E5131-2091-4686-9DFA-E0CB61B8C61C}"/>
    <cellStyle name="Input 3 3 8 2 6 2" xfId="16336" xr:uid="{B265AAC8-6D84-4773-8958-86C37A6985B0}"/>
    <cellStyle name="Input 3 3 8 2 6 2 2" xfId="16337" xr:uid="{CFCE77B8-F5B1-48B1-B320-FFA68FAE7057}"/>
    <cellStyle name="Input 3 3 8 2 6 3" xfId="16338" xr:uid="{BD89C7FB-7108-4E92-8DA2-1FDE7626B237}"/>
    <cellStyle name="Input 3 3 8 2 6 3 2" xfId="16339" xr:uid="{F0107E90-DF66-4F9E-9090-E9694A90F8C7}"/>
    <cellStyle name="Input 3 3 8 2 6 3 2 2" xfId="16340" xr:uid="{E3F22E7B-9017-42ED-AB4C-227CE755DE7E}"/>
    <cellStyle name="Input 3 3 8 2 6 3 3" xfId="16341" xr:uid="{D6363261-6745-4A1A-AC06-59A0577A7324}"/>
    <cellStyle name="Input 3 3 8 2 6 4" xfId="16342" xr:uid="{33C7866F-1227-4777-937E-9C12ACAB9F47}"/>
    <cellStyle name="Input 3 3 8 2 6 5" xfId="16343" xr:uid="{AA2B76B3-999C-4A7F-B89A-2B5546E8845B}"/>
    <cellStyle name="Input 3 3 8 2 7" xfId="16344" xr:uid="{630CD18B-FB00-4238-A543-9911FC62F467}"/>
    <cellStyle name="Input 3 3 8 2 7 2" xfId="16345" xr:uid="{0EE15B98-96EE-4D3F-86EC-32C8830EA015}"/>
    <cellStyle name="Input 3 3 8 2 8" xfId="16346" xr:uid="{6BB0F5C6-C488-4AEF-8ECA-445EFDAF5DE0}"/>
    <cellStyle name="Input 3 3 8 2 8 2" xfId="16347" xr:uid="{7E5D1AA4-6142-4DB9-AF52-66DD81E04EDB}"/>
    <cellStyle name="Input 3 3 8 2 8 2 2" xfId="16348" xr:uid="{F279A5C5-A973-4BD0-BEB5-2BDAB3B43FCB}"/>
    <cellStyle name="Input 3 3 8 2 8 3" xfId="16349" xr:uid="{172C5899-A758-4D34-8A6E-0467DF7FEC5B}"/>
    <cellStyle name="Input 3 3 8 2 9" xfId="16350" xr:uid="{00A8868D-1617-4F25-A57E-4B4C75DC103F}"/>
    <cellStyle name="Input 3 3 8 3" xfId="16351" xr:uid="{045F8315-4FCF-4A51-BDF5-3DE39EAE1547}"/>
    <cellStyle name="Input 3 3 8 3 2" xfId="16352" xr:uid="{E2B154B9-C863-4386-A252-97DB9EBA0F25}"/>
    <cellStyle name="Input 3 3 8 3 2 2" xfId="16353" xr:uid="{CCCA6BDB-D1AA-4C5C-B0E5-A8B8C1C4B924}"/>
    <cellStyle name="Input 3 3 8 3 2 2 2" xfId="16354" xr:uid="{1B801B1A-159E-439A-875A-072E2920861C}"/>
    <cellStyle name="Input 3 3 8 3 2 3" xfId="16355" xr:uid="{955D4A92-0CBD-4B80-8E95-9709B7954391}"/>
    <cellStyle name="Input 3 3 8 3 2 3 2" xfId="16356" xr:uid="{1E4F6BDD-1034-4154-93EA-622E38086CC6}"/>
    <cellStyle name="Input 3 3 8 3 2 3 2 2" xfId="16357" xr:uid="{61D2C144-1812-4801-BD5E-FC0996FB340E}"/>
    <cellStyle name="Input 3 3 8 3 2 3 3" xfId="16358" xr:uid="{C4A00775-02BA-4F8E-A616-D4C3B20524FA}"/>
    <cellStyle name="Input 3 3 8 3 2 4" xfId="16359" xr:uid="{7AC47655-166C-4505-9AB6-AF901A4E823D}"/>
    <cellStyle name="Input 3 3 8 3 2 5" xfId="16360" xr:uid="{D8AECEF0-6AD6-4804-BE9A-516EBA0C238A}"/>
    <cellStyle name="Input 3 3 8 3 3" xfId="16361" xr:uid="{3B344198-D19E-4FB3-9450-E5443737779E}"/>
    <cellStyle name="Input 3 3 8 3 3 2" xfId="16362" xr:uid="{90A86B74-E83E-49A2-8C42-47F9FFBFC6D8}"/>
    <cellStyle name="Input 3 3 8 3 4" xfId="16363" xr:uid="{B0A527BD-2DF6-4CC1-84DD-DF0AC797FAF7}"/>
    <cellStyle name="Input 3 3 8 3 4 2" xfId="16364" xr:uid="{FBBC3B58-66CE-41CF-8ED4-7761DECD8C01}"/>
    <cellStyle name="Input 3 3 8 3 4 2 2" xfId="16365" xr:uid="{8F091156-77A3-47B6-A63B-541B7F5C5D35}"/>
    <cellStyle name="Input 3 3 8 3 4 3" xfId="16366" xr:uid="{A4F98C30-549A-45CC-8CB6-654F7E48EAA3}"/>
    <cellStyle name="Input 3 3 8 3 5" xfId="16367" xr:uid="{8BA9AD68-8F47-49CF-881E-B059F03B03D9}"/>
    <cellStyle name="Input 3 3 8 3 6" xfId="16368" xr:uid="{0CA1785E-B40C-4871-A586-CD5F429FCF0A}"/>
    <cellStyle name="Input 3 3 8 4" xfId="16369" xr:uid="{FF4C171B-A038-4AD5-AE50-556D80C9E280}"/>
    <cellStyle name="Input 3 3 8 4 2" xfId="16370" xr:uid="{F7DF4F72-C561-449F-8B5D-C82C377EBAF3}"/>
    <cellStyle name="Input 3 3 8 4 2 2" xfId="16371" xr:uid="{6BFB2AAE-A359-4441-81CD-153BC0E4D0ED}"/>
    <cellStyle name="Input 3 3 8 4 3" xfId="16372" xr:uid="{4A0E0E7B-32DD-4387-BE6A-E2BA5B333956}"/>
    <cellStyle name="Input 3 3 8 4 3 2" xfId="16373" xr:uid="{7850C13A-F443-4959-A3B6-4A25934CC2EC}"/>
    <cellStyle name="Input 3 3 8 4 3 2 2" xfId="16374" xr:uid="{070477FA-EF86-4CBD-A102-D25C1F279E80}"/>
    <cellStyle name="Input 3 3 8 4 3 3" xfId="16375" xr:uid="{6DECC76E-C8C6-4DA1-A094-2D3497A8B7C5}"/>
    <cellStyle name="Input 3 3 8 4 4" xfId="16376" xr:uid="{323F0F1C-44EE-4227-84E7-E03EDFB68598}"/>
    <cellStyle name="Input 3 3 8 4 5" xfId="16377" xr:uid="{1C1676FA-952E-43CC-8879-938B8387627D}"/>
    <cellStyle name="Input 3 3 8 5" xfId="16378" xr:uid="{9D0A4006-3685-4DE8-8600-85BE9DF48CB4}"/>
    <cellStyle name="Input 3 3 8 5 2" xfId="16379" xr:uid="{03682080-8B26-468B-83B1-104DA2872369}"/>
    <cellStyle name="Input 3 3 8 5 2 2" xfId="16380" xr:uid="{AA66D74A-BE9B-4636-90CD-2C16561DB1FF}"/>
    <cellStyle name="Input 3 3 8 5 3" xfId="16381" xr:uid="{8B5DAECD-8ED6-4177-A697-99F958B20BB6}"/>
    <cellStyle name="Input 3 3 8 5 3 2" xfId="16382" xr:uid="{0A667A4D-0577-4850-A76D-FDF859FA1E8C}"/>
    <cellStyle name="Input 3 3 8 5 3 2 2" xfId="16383" xr:uid="{F7664379-63C1-4A71-82DD-4BAB037F06A1}"/>
    <cellStyle name="Input 3 3 8 5 3 3" xfId="16384" xr:uid="{67584D9C-E777-47B1-BBD6-A8672E03D0BF}"/>
    <cellStyle name="Input 3 3 8 5 4" xfId="16385" xr:uid="{1EA38418-ECEC-4C60-ADBF-8FB1E030D0C3}"/>
    <cellStyle name="Input 3 3 8 5 5" xfId="16386" xr:uid="{81560E44-4F6B-49FF-96A4-37FE8E45F1CA}"/>
    <cellStyle name="Input 3 3 8 6" xfId="16387" xr:uid="{63FD6E14-5E83-4BA1-90E2-6460A7443335}"/>
    <cellStyle name="Input 3 3 8 6 2" xfId="16388" xr:uid="{AD982DC6-606C-4CCE-A3F5-5D99B8A10F65}"/>
    <cellStyle name="Input 3 3 8 6 2 2" xfId="16389" xr:uid="{49AC1971-2E0F-4122-9F31-29556D7381E7}"/>
    <cellStyle name="Input 3 3 8 6 3" xfId="16390" xr:uid="{1E1B96AD-EB6B-47F9-BBB5-691856F80F7C}"/>
    <cellStyle name="Input 3 3 8 6 3 2" xfId="16391" xr:uid="{C46CC050-B360-4098-A19F-7750F09950C7}"/>
    <cellStyle name="Input 3 3 8 6 3 2 2" xfId="16392" xr:uid="{D57B3836-2D54-4AFE-AE30-2117607C6B03}"/>
    <cellStyle name="Input 3 3 8 6 3 3" xfId="16393" xr:uid="{0874D27C-497A-4DB0-8CE2-1EB687D9FE47}"/>
    <cellStyle name="Input 3 3 8 6 4" xfId="16394" xr:uid="{75C682FF-2031-417A-B4AA-4D7D0C5D225D}"/>
    <cellStyle name="Input 3 3 8 6 5" xfId="16395" xr:uid="{F37AC9BA-E89E-489B-9C9E-76A9AA490A6B}"/>
    <cellStyle name="Input 3 3 8 7" xfId="16396" xr:uid="{56C73E48-8A43-4FAF-83DA-28C37206A5AB}"/>
    <cellStyle name="Input 3 3 8 7 2" xfId="16397" xr:uid="{4C941697-B220-4B6E-95D7-3C780D85C49A}"/>
    <cellStyle name="Input 3 3 8 7 2 2" xfId="16398" xr:uid="{C45F8D4B-5C57-48F7-828F-EA90DBA183E7}"/>
    <cellStyle name="Input 3 3 8 7 3" xfId="16399" xr:uid="{779B2416-0F93-4B42-A290-0B4C38429C09}"/>
    <cellStyle name="Input 3 3 8 7 3 2" xfId="16400" xr:uid="{C40A277E-8664-4EC9-A463-9F16F1290100}"/>
    <cellStyle name="Input 3 3 8 7 3 2 2" xfId="16401" xr:uid="{0B274CC4-937F-493B-AB94-BDB01CAE4222}"/>
    <cellStyle name="Input 3 3 8 7 3 3" xfId="16402" xr:uid="{6FE453B9-8806-458A-8F7F-E6851DF5606B}"/>
    <cellStyle name="Input 3 3 8 7 4" xfId="16403" xr:uid="{17A943E7-B5A2-4A49-8F37-7E26C8060B32}"/>
    <cellStyle name="Input 3 3 8 7 5" xfId="16404" xr:uid="{016B5D03-5652-4258-8ABA-C763B31771C7}"/>
    <cellStyle name="Input 3 3 8 8" xfId="16405" xr:uid="{B33F67A9-DE1E-4C4C-B7B3-D4B167F85270}"/>
    <cellStyle name="Input 3 3 8 8 2" xfId="16406" xr:uid="{16D3C523-D324-4172-A741-36E16B43F080}"/>
    <cellStyle name="Input 3 3 8 9" xfId="16407" xr:uid="{517B0D94-9959-4848-8929-054041A3888E}"/>
    <cellStyle name="Input 3 3 8 9 2" xfId="16408" xr:uid="{87237027-81F4-4C04-85D7-5C893BDF3C34}"/>
    <cellStyle name="Input 3 3 8 9 2 2" xfId="16409" xr:uid="{E59348A6-51CA-40FA-8AC9-0F523FABA7A5}"/>
    <cellStyle name="Input 3 3 8 9 3" xfId="16410" xr:uid="{16A3AC66-210E-47A0-880E-E69A8B30F69E}"/>
    <cellStyle name="Input 3 3 9" xfId="16411" xr:uid="{79B0D94D-CE84-441A-88C9-EEB0CC9F0F0E}"/>
    <cellStyle name="Input 3 3 9 10" xfId="16412" xr:uid="{33A1A7FF-60FB-4AA7-9800-0E950B76841C}"/>
    <cellStyle name="Input 3 3 9 2" xfId="16413" xr:uid="{F5A19E70-F7B8-4D73-BA9B-A30D8EC600C7}"/>
    <cellStyle name="Input 3 3 9 2 2" xfId="16414" xr:uid="{D027A1F3-61F0-41C0-8785-4D0CF18BE97E}"/>
    <cellStyle name="Input 3 3 9 2 2 2" xfId="16415" xr:uid="{361A13A6-4267-4DA2-B79E-BD64A39E66DF}"/>
    <cellStyle name="Input 3 3 9 2 3" xfId="16416" xr:uid="{2576BF7F-6388-4870-A4DA-96D55F9942FA}"/>
    <cellStyle name="Input 3 3 9 2 3 2" xfId="16417" xr:uid="{7F1275A9-77AD-488B-9495-E151E76F2A32}"/>
    <cellStyle name="Input 3 3 9 2 3 2 2" xfId="16418" xr:uid="{15A61B83-A1BC-459B-A707-6ABB78C1F0BC}"/>
    <cellStyle name="Input 3 3 9 2 3 3" xfId="16419" xr:uid="{76C84D28-CB0D-4870-B564-36E32D150CBD}"/>
    <cellStyle name="Input 3 3 9 2 4" xfId="16420" xr:uid="{82036DA3-8120-4ED9-8499-53F651E3336A}"/>
    <cellStyle name="Input 3 3 9 2 5" xfId="16421" xr:uid="{F27661B3-D33E-43EF-9445-0490A0AB0F5A}"/>
    <cellStyle name="Input 3 3 9 3" xfId="16422" xr:uid="{4F6485F0-9DCA-4F3B-BFB3-2EEE8CD47A24}"/>
    <cellStyle name="Input 3 3 9 3 2" xfId="16423" xr:uid="{73AAF6BD-CBCD-432F-A6C5-830476241117}"/>
    <cellStyle name="Input 3 3 9 3 2 2" xfId="16424" xr:uid="{F6FA7EFD-C73D-46CF-9EF8-48A1CBDE004A}"/>
    <cellStyle name="Input 3 3 9 3 3" xfId="16425" xr:uid="{5EF54175-7E2F-4434-A710-D5035C9AB97C}"/>
    <cellStyle name="Input 3 3 9 3 3 2" xfId="16426" xr:uid="{9135CE71-F49B-4C60-BD70-A6B239DCD69B}"/>
    <cellStyle name="Input 3 3 9 3 3 2 2" xfId="16427" xr:uid="{7CD4DD8E-FDA6-489A-80E1-4C6588892C40}"/>
    <cellStyle name="Input 3 3 9 3 3 3" xfId="16428" xr:uid="{5C543A3A-5661-4D66-A449-2F26FAB1A458}"/>
    <cellStyle name="Input 3 3 9 3 4" xfId="16429" xr:uid="{8E24B8EE-9741-4B09-A9D8-08E520496C0F}"/>
    <cellStyle name="Input 3 3 9 3 5" xfId="16430" xr:uid="{AA77B575-B9DA-49CE-83EF-22A4C9DB072B}"/>
    <cellStyle name="Input 3 3 9 4" xfId="16431" xr:uid="{BB9065BE-79B8-4672-9AF4-7DB32E98C7C7}"/>
    <cellStyle name="Input 3 3 9 4 2" xfId="16432" xr:uid="{4F05B69C-4546-4B94-8857-44CAA9398DEA}"/>
    <cellStyle name="Input 3 3 9 4 2 2" xfId="16433" xr:uid="{48C448C6-B82B-4382-951B-DD84A307842D}"/>
    <cellStyle name="Input 3 3 9 4 3" xfId="16434" xr:uid="{2AA37719-0175-401E-B439-A852AF2643C0}"/>
    <cellStyle name="Input 3 3 9 4 3 2" xfId="16435" xr:uid="{9A97AA8E-867C-4787-B6EB-C5CEF42EA0B1}"/>
    <cellStyle name="Input 3 3 9 4 3 2 2" xfId="16436" xr:uid="{F80C27A4-3AD6-45A3-8354-6230F2E030D1}"/>
    <cellStyle name="Input 3 3 9 4 3 3" xfId="16437" xr:uid="{0ED596D1-9F75-4095-A232-0570AE66A580}"/>
    <cellStyle name="Input 3 3 9 4 4" xfId="16438" xr:uid="{A6F0DC7D-A640-49CD-83EE-CFD67836AFD9}"/>
    <cellStyle name="Input 3 3 9 4 5" xfId="16439" xr:uid="{6C5854B2-9AF8-44AE-9DF9-A0802E6B8A4C}"/>
    <cellStyle name="Input 3 3 9 5" xfId="16440" xr:uid="{FFFF3019-2C1E-4FDB-B032-88D49461F453}"/>
    <cellStyle name="Input 3 3 9 5 2" xfId="16441" xr:uid="{9F30FAF9-EB1F-4BE7-9C78-645D7F019CBE}"/>
    <cellStyle name="Input 3 3 9 5 2 2" xfId="16442" xr:uid="{D15D7BAC-CE97-48D3-90EE-F039B9E1C6B5}"/>
    <cellStyle name="Input 3 3 9 5 3" xfId="16443" xr:uid="{CE3C2C70-9ED6-4667-83DE-0A5BDC48F23C}"/>
    <cellStyle name="Input 3 3 9 5 3 2" xfId="16444" xr:uid="{653A2CFE-C6BC-411D-8748-945B18150184}"/>
    <cellStyle name="Input 3 3 9 5 3 2 2" xfId="16445" xr:uid="{A2A4BF0D-A9D6-43E4-BD9B-898BBC004CA9}"/>
    <cellStyle name="Input 3 3 9 5 3 3" xfId="16446" xr:uid="{10FFFCBA-CF95-4A5F-8315-39050883128A}"/>
    <cellStyle name="Input 3 3 9 5 4" xfId="16447" xr:uid="{5E35DC0B-950B-4EFA-91AB-EB773FA17551}"/>
    <cellStyle name="Input 3 3 9 5 5" xfId="16448" xr:uid="{B81A2289-D9B9-4681-AEBD-683666F3F289}"/>
    <cellStyle name="Input 3 3 9 6" xfId="16449" xr:uid="{401AF7AA-11E1-4637-8982-55E4E1702105}"/>
    <cellStyle name="Input 3 3 9 6 2" xfId="16450" xr:uid="{6AF5449B-D232-482C-94D6-4BA40AFC3E59}"/>
    <cellStyle name="Input 3 3 9 6 2 2" xfId="16451" xr:uid="{5D9C7593-28F4-40F4-9A61-0285C875AD29}"/>
    <cellStyle name="Input 3 3 9 6 3" xfId="16452" xr:uid="{150BC15B-B23B-4224-B6E2-443D87A9A995}"/>
    <cellStyle name="Input 3 3 9 6 3 2" xfId="16453" xr:uid="{2870F278-58ED-44F0-B778-2E816574F115}"/>
    <cellStyle name="Input 3 3 9 6 3 2 2" xfId="16454" xr:uid="{5C6422F9-9727-443D-8B56-9AEB41E52FF8}"/>
    <cellStyle name="Input 3 3 9 6 3 3" xfId="16455" xr:uid="{5B3E08D5-5899-414D-9DAD-5ED45DCD67BD}"/>
    <cellStyle name="Input 3 3 9 6 4" xfId="16456" xr:uid="{3119D5A7-A76B-4329-A4B0-14BC4060D756}"/>
    <cellStyle name="Input 3 3 9 6 5" xfId="16457" xr:uid="{F8E87F6A-9BDC-4077-8AA7-A7DA49EC61B5}"/>
    <cellStyle name="Input 3 3 9 7" xfId="16458" xr:uid="{D09D3B1B-93B9-4204-BF56-B153B04FE3B0}"/>
    <cellStyle name="Input 3 3 9 7 2" xfId="16459" xr:uid="{45845719-359D-4981-8DD6-395B0525A91C}"/>
    <cellStyle name="Input 3 3 9 8" xfId="16460" xr:uid="{A7D2CE43-6843-41F2-A47D-B80623EB9698}"/>
    <cellStyle name="Input 3 3 9 8 2" xfId="16461" xr:uid="{BE378137-8CD3-4AFD-BFDF-396D1F587B04}"/>
    <cellStyle name="Input 3 3 9 8 2 2" xfId="16462" xr:uid="{191ABEED-BEE9-4502-A8E0-C187C72D985A}"/>
    <cellStyle name="Input 3 3 9 8 3" xfId="16463" xr:uid="{F86CFA14-97D1-46CD-893E-E314AC631763}"/>
    <cellStyle name="Input 3 3 9 9" xfId="16464" xr:uid="{223564DB-C216-4111-AE3D-72008A1847EE}"/>
    <cellStyle name="Input 3 3_Subsidy" xfId="16465" xr:uid="{201BE1B2-6AAE-4FEA-9D14-672CE9C2DB3E}"/>
    <cellStyle name="Input 3 30" xfId="16466" xr:uid="{A122B43A-AC4D-4EEE-8A2D-B3B50123E494}"/>
    <cellStyle name="Input 3 30 2" xfId="16467" xr:uid="{7AF277A3-262E-49A7-B5EB-DDEDD610599C}"/>
    <cellStyle name="Input 3 30 2 2" xfId="16468" xr:uid="{674854D9-5588-4BFE-B716-F8D4A18CBC53}"/>
    <cellStyle name="Input 3 30 2 2 2" xfId="16469" xr:uid="{4681CC3C-6A50-4C9E-B457-F9F8BCDB24CC}"/>
    <cellStyle name="Input 3 30 2 3" xfId="16470" xr:uid="{D9FBB800-88C2-4C63-831E-BE84F6B5D0EB}"/>
    <cellStyle name="Input 3 30 3" xfId="16471" xr:uid="{7977E657-F904-4621-9083-F82C6D2821AB}"/>
    <cellStyle name="Input 3 30 4" xfId="16472" xr:uid="{BDCE4C90-82F0-4AB4-A9E1-6D32B6E95C73}"/>
    <cellStyle name="Input 3 31" xfId="16473" xr:uid="{91FD840A-9A7E-429C-901D-141F89E5E0D7}"/>
    <cellStyle name="Input 3 31 2" xfId="16474" xr:uid="{1442B48A-26AD-4D62-B734-92E030E2D421}"/>
    <cellStyle name="Input 3 31 2 2" xfId="16475" xr:uid="{AE4AD5DD-AF84-491E-A467-3BBBD23D7673}"/>
    <cellStyle name="Input 3 31 2 2 2" xfId="16476" xr:uid="{D1A280A4-9409-4FC7-92FB-24E405A8643B}"/>
    <cellStyle name="Input 3 31 2 3" xfId="16477" xr:uid="{8ECF088F-4BB5-40BF-85F7-53FD0AFE8FC8}"/>
    <cellStyle name="Input 3 31 3" xfId="16478" xr:uid="{8427D942-0FFE-4B58-BE92-F8C35F4AE3E2}"/>
    <cellStyle name="Input 3 31 4" xfId="16479" xr:uid="{5E62AA49-2829-4B93-A70C-875FDFA6BB2C}"/>
    <cellStyle name="Input 3 32" xfId="16480" xr:uid="{ACAB005D-9467-4FD3-8086-FB5BAC749EB3}"/>
    <cellStyle name="Input 3 32 2" xfId="16481" xr:uid="{98FCEA7F-963F-4B47-A85C-1D303F10A134}"/>
    <cellStyle name="Input 3 32 2 2" xfId="16482" xr:uid="{62D09744-271B-4F47-87E7-07BA3C282BA9}"/>
    <cellStyle name="Input 3 32 2 2 2" xfId="16483" xr:uid="{F59CEE5D-DCAA-42CD-93AA-8BE6D02C27E9}"/>
    <cellStyle name="Input 3 32 2 3" xfId="16484" xr:uid="{D990C9EC-E4FF-452E-94CF-828694EB877A}"/>
    <cellStyle name="Input 3 32 3" xfId="16485" xr:uid="{12E67B22-6C1C-4692-B02E-303229989E68}"/>
    <cellStyle name="Input 3 32 4" xfId="16486" xr:uid="{8062CBED-700B-4392-9122-7BDF8CB33A55}"/>
    <cellStyle name="Input 3 33" xfId="16487" xr:uid="{34D1BFD2-A248-46D8-8002-C4007E9B5FBE}"/>
    <cellStyle name="Input 3 33 2" xfId="16488" xr:uid="{EEF25F01-7BA7-486F-8AB1-CD3F9A3CD6A7}"/>
    <cellStyle name="Input 3 33 2 2" xfId="16489" xr:uid="{9373C575-C04E-4AD8-B755-DDA1058407D7}"/>
    <cellStyle name="Input 3 33 2 2 2" xfId="16490" xr:uid="{A075FEDB-CFDC-48E0-B310-05E15F298AFB}"/>
    <cellStyle name="Input 3 33 2 3" xfId="16491" xr:uid="{C8456327-ECE4-471E-94D7-FB213881B667}"/>
    <cellStyle name="Input 3 33 3" xfId="16492" xr:uid="{4FB4780A-5C1F-44C8-857F-CD4318196E5D}"/>
    <cellStyle name="Input 3 33 4" xfId="16493" xr:uid="{76EC4F3F-392B-494D-995F-D8D3EA267B3E}"/>
    <cellStyle name="Input 3 34" xfId="16494" xr:uid="{1DAEED4A-1A24-4909-890B-4516B8F7F77D}"/>
    <cellStyle name="Input 3 34 2" xfId="16495" xr:uid="{0C37980F-7CAD-4A8E-9EB0-63D3ABA2529A}"/>
    <cellStyle name="Input 3 34 2 2" xfId="16496" xr:uid="{81106580-C6E3-453B-81D9-67C65C5E399D}"/>
    <cellStyle name="Input 3 34 2 2 2" xfId="16497" xr:uid="{E0DB6F7A-9A84-4074-8DF3-60ADAFD42BA5}"/>
    <cellStyle name="Input 3 34 2 3" xfId="16498" xr:uid="{E517AA63-20FD-4123-AFB8-91022E6AE949}"/>
    <cellStyle name="Input 3 34 3" xfId="16499" xr:uid="{0F59C0C5-2E77-4BBC-992A-E9E7CF1964AD}"/>
    <cellStyle name="Input 3 34 4" xfId="16500" xr:uid="{0F61A0DD-77FD-4429-BE47-01570B304BDA}"/>
    <cellStyle name="Input 3 35" xfId="16501" xr:uid="{79D47044-2E47-4DE4-AC3A-A89762D54D9C}"/>
    <cellStyle name="Input 3 35 2" xfId="16502" xr:uid="{6C74B152-1855-4DE4-AC04-F28B0834DFB6}"/>
    <cellStyle name="Input 3 35 2 2" xfId="16503" xr:uid="{07F1991C-1184-4010-A185-C9657F2FFD17}"/>
    <cellStyle name="Input 3 35 2 2 2" xfId="16504" xr:uid="{174DEE2E-15FF-4098-A738-3DAD46B9F3DC}"/>
    <cellStyle name="Input 3 35 2 3" xfId="16505" xr:uid="{14D1B0EE-3A93-4192-9CAE-C1E43697130C}"/>
    <cellStyle name="Input 3 35 3" xfId="16506" xr:uid="{C039A7AF-9000-4602-8E93-C1DA4D86A14D}"/>
    <cellStyle name="Input 3 35 4" xfId="16507" xr:uid="{5A28AAD9-DB45-4B5C-A2C6-4270638D51AC}"/>
    <cellStyle name="Input 3 36" xfId="16508" xr:uid="{F509F064-D0FA-44B8-AD50-FF9AF4A9240E}"/>
    <cellStyle name="Input 3 36 2" xfId="16509" xr:uid="{2F1ECA11-D67D-4A4E-A1F4-893549B9B4C1}"/>
    <cellStyle name="Input 3 36 2 2" xfId="16510" xr:uid="{7176D51B-0904-44E1-A39B-60F6F2900E65}"/>
    <cellStyle name="Input 3 36 2 2 2" xfId="16511" xr:uid="{CAC2C579-1FC4-4BC7-9E98-5F9C7701A1D4}"/>
    <cellStyle name="Input 3 36 2 3" xfId="16512" xr:uid="{3E4F6CD5-7A81-49E4-95F9-538586472607}"/>
    <cellStyle name="Input 3 36 3" xfId="16513" xr:uid="{6FF9A88B-6F9C-40B6-AE8F-D0A66918D965}"/>
    <cellStyle name="Input 3 36 4" xfId="16514" xr:uid="{720309D4-2B6C-4811-BED7-B445A01FF154}"/>
    <cellStyle name="Input 3 37" xfId="16515" xr:uid="{594EADF5-FE59-4C75-B736-C1A68DF52818}"/>
    <cellStyle name="Input 3 37 2" xfId="16516" xr:uid="{1D50A540-9133-4C75-96BE-ABA904D366BA}"/>
    <cellStyle name="Input 3 37 2 2" xfId="16517" xr:uid="{CA9E08CE-D112-43A9-A49B-F70854DE6707}"/>
    <cellStyle name="Input 3 37 2 2 2" xfId="16518" xr:uid="{CE937661-DCD8-4C7F-9901-C055DD12F5AD}"/>
    <cellStyle name="Input 3 37 2 3" xfId="16519" xr:uid="{D403FC22-9A3B-499A-9774-A42536869669}"/>
    <cellStyle name="Input 3 37 3" xfId="16520" xr:uid="{770CE642-20A5-4978-A77F-1A84563AC26A}"/>
    <cellStyle name="Input 3 37 4" xfId="16521" xr:uid="{A855B35A-4537-4562-9913-59DDEF6F2EF3}"/>
    <cellStyle name="Input 3 38" xfId="16522" xr:uid="{7F58DED2-D4FE-4AE5-BB1C-E39B8E2CC1DF}"/>
    <cellStyle name="Input 3 38 2" xfId="16523" xr:uid="{E51B1930-0D0B-4DFE-9C27-37EF9FD877DC}"/>
    <cellStyle name="Input 3 38 2 2" xfId="16524" xr:uid="{8CA85C30-7B7F-4FB1-B15E-5EBBF5806AFB}"/>
    <cellStyle name="Input 3 38 2 2 2" xfId="16525" xr:uid="{62C86729-4228-4491-B29F-D125E2C40E4C}"/>
    <cellStyle name="Input 3 38 2 3" xfId="16526" xr:uid="{F1C594EE-E5E5-491E-9B3F-3F0E4B758687}"/>
    <cellStyle name="Input 3 38 3" xfId="16527" xr:uid="{0DF97615-204C-48FA-A127-034B1BFB3920}"/>
    <cellStyle name="Input 3 38 4" xfId="16528" xr:uid="{8EA1C102-5E7A-4DE7-A6EE-31E38B0E0612}"/>
    <cellStyle name="Input 3 39" xfId="16529" xr:uid="{4C99C458-93A5-4A43-81BE-92B535CA09E5}"/>
    <cellStyle name="Input 3 39 2" xfId="16530" xr:uid="{63BD8061-C101-4F47-9FB3-3DC4A1F87974}"/>
    <cellStyle name="Input 3 39 2 2" xfId="16531" xr:uid="{126CDB6E-8A99-403A-980E-AED1B95621BF}"/>
    <cellStyle name="Input 3 39 2 2 2" xfId="16532" xr:uid="{F5176807-DCF9-4770-8C83-7607F8FC75C7}"/>
    <cellStyle name="Input 3 39 2 3" xfId="16533" xr:uid="{8D96BB10-CF45-4E6B-90A2-F62EB5FD4F44}"/>
    <cellStyle name="Input 3 39 3" xfId="16534" xr:uid="{8B60A8B9-6A4F-4AAE-AB9B-D14A0771AB6E}"/>
    <cellStyle name="Input 3 39 4" xfId="16535" xr:uid="{E4A60A86-17A6-49F6-94F8-A040A0997BDF}"/>
    <cellStyle name="Input 3 4" xfId="16536" xr:uid="{7C5BC885-7CD6-4D5E-8123-AAC3C49B9A4E}"/>
    <cellStyle name="Input 3 4 10" xfId="16537" xr:uid="{2C1A00C1-39A1-4199-8AAA-2D8146F6126F}"/>
    <cellStyle name="Input 3 4 10 2" xfId="16538" xr:uid="{0B830D4D-23F5-4CB3-A437-99546A1C097D}"/>
    <cellStyle name="Input 3 4 10 2 2" xfId="16539" xr:uid="{10DFAEAF-5D27-4A9B-9A80-9D5A9BF259A3}"/>
    <cellStyle name="Input 3 4 10 2 2 2" xfId="16540" xr:uid="{DD34E902-279B-4561-96E9-CFFF2C94D7FF}"/>
    <cellStyle name="Input 3 4 10 2 3" xfId="16541" xr:uid="{736A4DFF-E6E8-4F2D-BE8B-7D39E1009F05}"/>
    <cellStyle name="Input 3 4 10 2 3 2" xfId="16542" xr:uid="{CEB4B2A5-A595-4E71-A639-95B7EE5738BB}"/>
    <cellStyle name="Input 3 4 10 2 3 2 2" xfId="16543" xr:uid="{721E5661-774A-4FF0-8B92-08B1A00238AB}"/>
    <cellStyle name="Input 3 4 10 2 3 3" xfId="16544" xr:uid="{74D47F03-993F-4DCF-AB64-4E70BC4791C1}"/>
    <cellStyle name="Input 3 4 10 2 4" xfId="16545" xr:uid="{13515A73-C43E-434C-BB47-4E55451CCD79}"/>
    <cellStyle name="Input 3 4 10 2 5" xfId="16546" xr:uid="{870512F1-2F83-4C87-B773-9E0A0E84E7AC}"/>
    <cellStyle name="Input 3 4 10 3" xfId="16547" xr:uid="{5FF90125-1683-434B-B93B-6FEC17814EF3}"/>
    <cellStyle name="Input 3 4 10 3 2" xfId="16548" xr:uid="{72297ED9-A455-4817-8FDC-B3C2489477E0}"/>
    <cellStyle name="Input 3 4 10 4" xfId="16549" xr:uid="{D13EC4D2-A30F-4317-ADA0-B8F53550AF83}"/>
    <cellStyle name="Input 3 4 10 4 2" xfId="16550" xr:uid="{59F513E9-C55F-414C-93EC-F84C1D0E4070}"/>
    <cellStyle name="Input 3 4 10 4 2 2" xfId="16551" xr:uid="{BE14A1C8-D569-49A1-A658-B65EE033EC2A}"/>
    <cellStyle name="Input 3 4 10 4 3" xfId="16552" xr:uid="{DD62FD8D-E2D7-46A0-900A-F0876266C6E4}"/>
    <cellStyle name="Input 3 4 10 5" xfId="16553" xr:uid="{6D0C8967-81F2-4159-B843-577AF351D3D0}"/>
    <cellStyle name="Input 3 4 10 6" xfId="16554" xr:uid="{0D8655BB-5117-4B23-94B2-4E31D9389952}"/>
    <cellStyle name="Input 3 4 11" xfId="16555" xr:uid="{02DC0318-F927-496C-A1C4-CD579BB9FE55}"/>
    <cellStyle name="Input 3 4 11 2" xfId="16556" xr:uid="{57161FAF-C76F-4241-85D6-D4BE6CC9B74B}"/>
    <cellStyle name="Input 3 4 11 2 2" xfId="16557" xr:uid="{DC230AB7-CD27-4259-B222-F30E7DE7FF84}"/>
    <cellStyle name="Input 3 4 11 3" xfId="16558" xr:uid="{E1E4F044-D63B-4061-AE6B-A9B590415CAD}"/>
    <cellStyle name="Input 3 4 11 3 2" xfId="16559" xr:uid="{A55FCD24-BE96-4EA2-93C7-D1B0A80547BA}"/>
    <cellStyle name="Input 3 4 11 3 2 2" xfId="16560" xr:uid="{26BF5999-D0E1-400E-B5C1-F8A3FDAE768D}"/>
    <cellStyle name="Input 3 4 11 3 3" xfId="16561" xr:uid="{E71EF562-B839-4EF2-9A5D-2D853C36843A}"/>
    <cellStyle name="Input 3 4 11 4" xfId="16562" xr:uid="{C8CC53B6-6EE2-4A8E-B871-C0EF9AD99E48}"/>
    <cellStyle name="Input 3 4 11 5" xfId="16563" xr:uid="{C10B6651-EFB8-4454-96E8-E56D76EE96B8}"/>
    <cellStyle name="Input 3 4 12" xfId="16564" xr:uid="{E3330368-36F5-48C1-9584-EB015BAD82E6}"/>
    <cellStyle name="Input 3 4 12 2" xfId="16565" xr:uid="{C9D8D5D9-A44C-4114-A6B7-36E8D49FF7A7}"/>
    <cellStyle name="Input 3 4 12 2 2" xfId="16566" xr:uid="{1D7B7986-39CC-4C5E-9951-8E039EC0725B}"/>
    <cellStyle name="Input 3 4 12 3" xfId="16567" xr:uid="{A8F091DB-4468-42F9-A445-3B4D3A98347E}"/>
    <cellStyle name="Input 3 4 12 3 2" xfId="16568" xr:uid="{0E723429-4035-44B8-856A-9EF2F4E5684F}"/>
    <cellStyle name="Input 3 4 12 3 2 2" xfId="16569" xr:uid="{DE8D1AFA-84B2-410A-9C85-7E2A07E9A66E}"/>
    <cellStyle name="Input 3 4 12 3 3" xfId="16570" xr:uid="{2DE6D596-8887-4D76-8100-009A492AF159}"/>
    <cellStyle name="Input 3 4 12 4" xfId="16571" xr:uid="{ABADED95-6DFE-4760-989E-A069F96B3969}"/>
    <cellStyle name="Input 3 4 12 5" xfId="16572" xr:uid="{CEEA3BBF-6545-413C-AC4B-A10DDC5585C3}"/>
    <cellStyle name="Input 3 4 13" xfId="16573" xr:uid="{15E84F99-1846-40C4-9006-4378DF75E365}"/>
    <cellStyle name="Input 3 4 13 2" xfId="16574" xr:uid="{52505E39-B288-4B71-A8A9-D15D8925388D}"/>
    <cellStyle name="Input 3 4 13 2 2" xfId="16575" xr:uid="{BB4B555E-B462-487D-9927-814C26058A99}"/>
    <cellStyle name="Input 3 4 13 3" xfId="16576" xr:uid="{68764C04-9249-42B0-A16A-8B8B887ADCE1}"/>
    <cellStyle name="Input 3 4 13 3 2" xfId="16577" xr:uid="{DD2005DC-402D-41EC-AF1A-6F59D51BA9D4}"/>
    <cellStyle name="Input 3 4 13 3 2 2" xfId="16578" xr:uid="{AA836B6D-3BF4-44E1-8C53-8F92728391C2}"/>
    <cellStyle name="Input 3 4 13 3 3" xfId="16579" xr:uid="{9F3C7C10-F4DF-49BD-BA0A-ADE846FB8F4F}"/>
    <cellStyle name="Input 3 4 13 4" xfId="16580" xr:uid="{C801924C-4EEF-4F65-9D8C-2BBAF4AB93A8}"/>
    <cellStyle name="Input 3 4 13 5" xfId="16581" xr:uid="{3E3365D3-E9EE-448E-8AF3-3C26C04873F8}"/>
    <cellStyle name="Input 3 4 14" xfId="16582" xr:uid="{58942AF1-110C-48A9-A064-A2DA44CAA7B7}"/>
    <cellStyle name="Input 3 4 14 2" xfId="16583" xr:uid="{D321041E-34D6-4DDC-9CFF-A64B859E89B4}"/>
    <cellStyle name="Input 3 4 14 2 2" xfId="16584" xr:uid="{F3E5B386-C07F-4218-B463-0012C0ABF4B7}"/>
    <cellStyle name="Input 3 4 14 3" xfId="16585" xr:uid="{8DD594ED-3951-4991-B91C-1BD5FFCF8D1D}"/>
    <cellStyle name="Input 3 4 14 3 2" xfId="16586" xr:uid="{DBC8B6D0-7EEA-4270-96E3-23B0F48F8361}"/>
    <cellStyle name="Input 3 4 14 3 2 2" xfId="16587" xr:uid="{1C960446-C411-4A29-8793-93E7D03C42CA}"/>
    <cellStyle name="Input 3 4 14 3 3" xfId="16588" xr:uid="{1A6D720A-C147-4BA5-9019-C7326758F361}"/>
    <cellStyle name="Input 3 4 14 4" xfId="16589" xr:uid="{2CD1EDEA-431E-4791-9B1A-A1887C03C380}"/>
    <cellStyle name="Input 3 4 14 5" xfId="16590" xr:uid="{72252844-937A-43C1-920E-1FE80A48DC98}"/>
    <cellStyle name="Input 3 4 15" xfId="16591" xr:uid="{B79FCAE9-3DCC-40A6-8961-25A1CAD5B682}"/>
    <cellStyle name="Input 3 4 15 2" xfId="16592" xr:uid="{6F423CCB-822B-473A-A306-EDC9D902DE59}"/>
    <cellStyle name="Input 3 4 16" xfId="16593" xr:uid="{9C73AA1B-C838-425B-AB37-B75BF7B58DF7}"/>
    <cellStyle name="Input 3 4 16 2" xfId="16594" xr:uid="{A3FBA6C3-951E-4614-86E2-1FF35823D8DE}"/>
    <cellStyle name="Input 3 4 16 2 2" xfId="16595" xr:uid="{1E9BFDF2-1E1D-49AD-9393-3EA49B5EBB48}"/>
    <cellStyle name="Input 3 4 16 3" xfId="16596" xr:uid="{FA45C523-433D-4654-BAF3-A3CB01C70409}"/>
    <cellStyle name="Input 3 4 17" xfId="16597" xr:uid="{5992E357-9136-43E1-9DAE-ED2BAD109592}"/>
    <cellStyle name="Input 3 4 18" xfId="16598" xr:uid="{27397A68-E389-4613-BE6D-C3AF5DFA93B1}"/>
    <cellStyle name="Input 3 4 2" xfId="16599" xr:uid="{6ED1713B-C206-4FE9-8595-FB14BA50961A}"/>
    <cellStyle name="Input 3 4 2 10" xfId="16600" xr:uid="{FB3E60E7-C0AC-4555-A6FF-3422428D7AE5}"/>
    <cellStyle name="Input 3 4 2 10 2" xfId="16601" xr:uid="{BE375069-B513-45F7-BF71-E84860EEE7C6}"/>
    <cellStyle name="Input 3 4 2 10 2 2" xfId="16602" xr:uid="{19DA50A5-56BD-41D5-821D-45128133FD35}"/>
    <cellStyle name="Input 3 4 2 10 3" xfId="16603" xr:uid="{341017FC-91E4-4D12-8C7B-EF3D849A0340}"/>
    <cellStyle name="Input 3 4 2 11" xfId="16604" xr:uid="{CC33CF70-7E0B-4D8C-83C9-49EDA1E463D7}"/>
    <cellStyle name="Input 3 4 2 12" xfId="16605" xr:uid="{7B001029-C775-4BBB-8CA8-43D5F4B45290}"/>
    <cellStyle name="Input 3 4 2 2" xfId="16606" xr:uid="{6D0A9529-0ED0-47FC-A371-7D5ECD81E411}"/>
    <cellStyle name="Input 3 4 2 2 10" xfId="16607" xr:uid="{EB3E4A78-8E99-4F1B-AE20-3CF5E9AFBFBA}"/>
    <cellStyle name="Input 3 4 2 2 11" xfId="16608" xr:uid="{7F71B74C-0EB6-42B3-B363-5CCE46BB4BC5}"/>
    <cellStyle name="Input 3 4 2 2 2" xfId="16609" xr:uid="{F398FE9C-5373-466D-BE11-2743657B8346}"/>
    <cellStyle name="Input 3 4 2 2 2 10" xfId="16610" xr:uid="{9436D296-0807-44AB-85AF-8D01FBF63DFA}"/>
    <cellStyle name="Input 3 4 2 2 2 2" xfId="16611" xr:uid="{9095F26D-102B-41BD-A0F2-DA5B31126C89}"/>
    <cellStyle name="Input 3 4 2 2 2 2 2" xfId="16612" xr:uid="{E24F40B8-86F5-46CC-B2D3-9E89D26BC876}"/>
    <cellStyle name="Input 3 4 2 2 2 2 2 2" xfId="16613" xr:uid="{4DF9C9AE-74D0-4910-85DB-5F3B886590DC}"/>
    <cellStyle name="Input 3 4 2 2 2 2 3" xfId="16614" xr:uid="{2C843242-EB92-4AB6-A79D-46241E651022}"/>
    <cellStyle name="Input 3 4 2 2 2 2 3 2" xfId="16615" xr:uid="{4523D01B-1834-4D4F-87AE-55FA7B96B01D}"/>
    <cellStyle name="Input 3 4 2 2 2 2 3 2 2" xfId="16616" xr:uid="{11227C5A-1151-4284-97AA-FC1948FECFD6}"/>
    <cellStyle name="Input 3 4 2 2 2 2 3 3" xfId="16617" xr:uid="{C476EE0D-A052-41BF-97F3-F9C8A65DE4B6}"/>
    <cellStyle name="Input 3 4 2 2 2 2 4" xfId="16618" xr:uid="{EB2AB68B-33B2-4ED3-B5D9-ED4963CE849B}"/>
    <cellStyle name="Input 3 4 2 2 2 2 5" xfId="16619" xr:uid="{13EED7AD-6587-476E-93E8-7C4B684F203E}"/>
    <cellStyle name="Input 3 4 2 2 2 3" xfId="16620" xr:uid="{C2A89616-1CAA-482B-8F2F-E706FCC92429}"/>
    <cellStyle name="Input 3 4 2 2 2 3 2" xfId="16621" xr:uid="{2233E799-6237-4953-8AB1-8FAA3F1DA5BB}"/>
    <cellStyle name="Input 3 4 2 2 2 3 2 2" xfId="16622" xr:uid="{0E8B976B-040E-4CC5-8320-600C2E2E26B2}"/>
    <cellStyle name="Input 3 4 2 2 2 3 3" xfId="16623" xr:uid="{F784C4B7-72BD-4C6D-9809-CFEB0A6CBB02}"/>
    <cellStyle name="Input 3 4 2 2 2 3 3 2" xfId="16624" xr:uid="{922CC5B5-379A-48F1-9F9F-7BA8BA3F6446}"/>
    <cellStyle name="Input 3 4 2 2 2 3 3 2 2" xfId="16625" xr:uid="{8D1AC384-23E2-4680-AA69-523F3FBD63BD}"/>
    <cellStyle name="Input 3 4 2 2 2 3 3 3" xfId="16626" xr:uid="{FB72C960-ABF0-48DF-9FB5-2338B3A8EB20}"/>
    <cellStyle name="Input 3 4 2 2 2 3 4" xfId="16627" xr:uid="{23C452A0-5763-4740-8737-E20A685F8D26}"/>
    <cellStyle name="Input 3 4 2 2 2 3 5" xfId="16628" xr:uid="{DF965ABA-C2AC-4FA1-9540-80E5304DCC87}"/>
    <cellStyle name="Input 3 4 2 2 2 4" xfId="16629" xr:uid="{06E9F83F-A9B7-4D3D-8D97-774A83171DD0}"/>
    <cellStyle name="Input 3 4 2 2 2 4 2" xfId="16630" xr:uid="{8FFB5623-6B64-4130-A3B2-7B6AE28A295E}"/>
    <cellStyle name="Input 3 4 2 2 2 4 2 2" xfId="16631" xr:uid="{F3CBCEB3-98A6-4C2D-8882-4ADC7D24D2F7}"/>
    <cellStyle name="Input 3 4 2 2 2 4 3" xfId="16632" xr:uid="{D772B3C1-C055-4A16-BD03-2E1386912F23}"/>
    <cellStyle name="Input 3 4 2 2 2 4 3 2" xfId="16633" xr:uid="{A8417EE0-97B3-4F4D-8E54-C46DB2069BD6}"/>
    <cellStyle name="Input 3 4 2 2 2 4 3 2 2" xfId="16634" xr:uid="{3F471356-4885-42D6-AB32-2A1955C25076}"/>
    <cellStyle name="Input 3 4 2 2 2 4 3 3" xfId="16635" xr:uid="{AEA820EF-BF4A-4333-BAD1-F3396248CA41}"/>
    <cellStyle name="Input 3 4 2 2 2 4 4" xfId="16636" xr:uid="{99DA8513-6B3F-4629-8799-9396D5C0C141}"/>
    <cellStyle name="Input 3 4 2 2 2 4 5" xfId="16637" xr:uid="{2FDD30E9-EA06-4B5C-A164-4E70DF2F22AE}"/>
    <cellStyle name="Input 3 4 2 2 2 5" xfId="16638" xr:uid="{3EBA5361-04D2-4119-9EF3-412634B24B61}"/>
    <cellStyle name="Input 3 4 2 2 2 5 2" xfId="16639" xr:uid="{797B2733-FDCE-4DED-8C25-4D2289529C54}"/>
    <cellStyle name="Input 3 4 2 2 2 5 2 2" xfId="16640" xr:uid="{7BEF5820-C842-4C00-9E6E-B945FCB76E18}"/>
    <cellStyle name="Input 3 4 2 2 2 5 3" xfId="16641" xr:uid="{4D28C746-411D-41D8-987F-C49C8F5E1C80}"/>
    <cellStyle name="Input 3 4 2 2 2 5 3 2" xfId="16642" xr:uid="{809B02A6-81D4-403E-AD92-39C2CEE77A1D}"/>
    <cellStyle name="Input 3 4 2 2 2 5 3 2 2" xfId="16643" xr:uid="{CB5486C4-7FB7-43FA-94C1-C91A6B2FCC36}"/>
    <cellStyle name="Input 3 4 2 2 2 5 3 3" xfId="16644" xr:uid="{3C44CA1B-B74C-4BC3-8E51-564113F4F7BD}"/>
    <cellStyle name="Input 3 4 2 2 2 5 4" xfId="16645" xr:uid="{C58F867F-696C-4726-A981-7B43CC9749A5}"/>
    <cellStyle name="Input 3 4 2 2 2 5 5" xfId="16646" xr:uid="{4EA8838A-D0C9-48F2-843B-23B0322E8B9B}"/>
    <cellStyle name="Input 3 4 2 2 2 6" xfId="16647" xr:uid="{7324FD58-7C0C-4141-945A-22DFDB758998}"/>
    <cellStyle name="Input 3 4 2 2 2 6 2" xfId="16648" xr:uid="{3AB803E6-A338-4CA3-8B77-4BA4577B5080}"/>
    <cellStyle name="Input 3 4 2 2 2 6 2 2" xfId="16649" xr:uid="{327E5236-999A-4A3A-AEFE-BCC16E584257}"/>
    <cellStyle name="Input 3 4 2 2 2 6 3" xfId="16650" xr:uid="{3CD02AFC-4B7E-4C3D-AACF-BD679A4C210C}"/>
    <cellStyle name="Input 3 4 2 2 2 6 3 2" xfId="16651" xr:uid="{CA8796C4-A5DB-4955-B275-557455671551}"/>
    <cellStyle name="Input 3 4 2 2 2 6 3 2 2" xfId="16652" xr:uid="{E039CD2C-7F70-4B36-89A5-936C59E24E04}"/>
    <cellStyle name="Input 3 4 2 2 2 6 3 3" xfId="16653" xr:uid="{E109B5AC-A8CC-4581-97CD-04EDDE7DA1BF}"/>
    <cellStyle name="Input 3 4 2 2 2 6 4" xfId="16654" xr:uid="{2AF022AF-DFBF-40CE-87DE-E83D6010D513}"/>
    <cellStyle name="Input 3 4 2 2 2 6 5" xfId="16655" xr:uid="{9B3D4524-AC6F-43C0-830F-D63FE50C5108}"/>
    <cellStyle name="Input 3 4 2 2 2 7" xfId="16656" xr:uid="{7B3749DF-8996-4D60-9A70-261EBF85DB06}"/>
    <cellStyle name="Input 3 4 2 2 2 7 2" xfId="16657" xr:uid="{B23CD1AC-628B-4288-A42D-79D74785D1EA}"/>
    <cellStyle name="Input 3 4 2 2 2 8" xfId="16658" xr:uid="{40690F4C-E680-4D30-8DFC-DA97663C24CF}"/>
    <cellStyle name="Input 3 4 2 2 2 8 2" xfId="16659" xr:uid="{6D50700E-8F05-4D1A-A04B-B65647D7603D}"/>
    <cellStyle name="Input 3 4 2 2 2 8 2 2" xfId="16660" xr:uid="{466CF32D-33DF-421D-B94D-83E0FC4059DD}"/>
    <cellStyle name="Input 3 4 2 2 2 8 3" xfId="16661" xr:uid="{FE3FBE37-C01F-4017-A0F7-F2CA8B893206}"/>
    <cellStyle name="Input 3 4 2 2 2 9" xfId="16662" xr:uid="{71074EC2-BA33-44B0-B885-5BA9CDAE0FF1}"/>
    <cellStyle name="Input 3 4 2 2 3" xfId="16663" xr:uid="{C47EE504-F6D8-4976-B256-8056332237A6}"/>
    <cellStyle name="Input 3 4 2 2 3 2" xfId="16664" xr:uid="{330AC3BD-6091-43F3-9946-9BDC9CD521CA}"/>
    <cellStyle name="Input 3 4 2 2 3 2 2" xfId="16665" xr:uid="{D67A80B5-18C4-4684-9C71-2763FC1855AD}"/>
    <cellStyle name="Input 3 4 2 2 3 2 2 2" xfId="16666" xr:uid="{4FBE291C-E985-402D-B21B-6FB5A327B45D}"/>
    <cellStyle name="Input 3 4 2 2 3 2 3" xfId="16667" xr:uid="{C9B48C8C-853F-414F-83E5-3675FF2649F2}"/>
    <cellStyle name="Input 3 4 2 2 3 2 3 2" xfId="16668" xr:uid="{508D4572-5343-41A6-906C-D84A6FAEB4E4}"/>
    <cellStyle name="Input 3 4 2 2 3 2 3 2 2" xfId="16669" xr:uid="{1C50B3FD-09F2-4F14-A200-8BAF76EEA41A}"/>
    <cellStyle name="Input 3 4 2 2 3 2 3 3" xfId="16670" xr:uid="{70D76A18-8815-4B1C-AC11-EFF88B8E337A}"/>
    <cellStyle name="Input 3 4 2 2 3 2 4" xfId="16671" xr:uid="{F63B9A59-7E46-458B-BEAF-621DCA64CBA0}"/>
    <cellStyle name="Input 3 4 2 2 3 2 5" xfId="16672" xr:uid="{8F0E21B6-0861-48DB-8838-CD90612D3CC1}"/>
    <cellStyle name="Input 3 4 2 2 3 3" xfId="16673" xr:uid="{386ADC4F-A27C-4DFF-96F7-F75B86FAD15A}"/>
    <cellStyle name="Input 3 4 2 2 3 3 2" xfId="16674" xr:uid="{529E1F35-937D-4BA0-AC07-B1EB253BF6FE}"/>
    <cellStyle name="Input 3 4 2 2 3 4" xfId="16675" xr:uid="{2A303345-746A-47DC-8A8E-E6B3A35E0820}"/>
    <cellStyle name="Input 3 4 2 2 3 4 2" xfId="16676" xr:uid="{DD459C0D-CDA2-4BB2-A02C-017DAF04E02C}"/>
    <cellStyle name="Input 3 4 2 2 3 4 2 2" xfId="16677" xr:uid="{0FA5DA43-97EB-4CB2-9FBC-D4AB59AFBFA6}"/>
    <cellStyle name="Input 3 4 2 2 3 4 3" xfId="16678" xr:uid="{0C772D69-4D17-4C91-8BB4-77B0FAF1E166}"/>
    <cellStyle name="Input 3 4 2 2 3 5" xfId="16679" xr:uid="{F1DBE94D-E3C5-45E7-90DE-E75FBFA35E4B}"/>
    <cellStyle name="Input 3 4 2 2 3 6" xfId="16680" xr:uid="{8A33149C-2E70-4745-83AC-5BA8E0E7DD23}"/>
    <cellStyle name="Input 3 4 2 2 4" xfId="16681" xr:uid="{223AA72E-2DB3-4BD0-9E51-000CBC471B05}"/>
    <cellStyle name="Input 3 4 2 2 4 2" xfId="16682" xr:uid="{BE997ED4-4F31-4998-B57B-2080C30A84DC}"/>
    <cellStyle name="Input 3 4 2 2 4 2 2" xfId="16683" xr:uid="{BC4DFAA0-9E66-42CF-9B1C-7486566F13F7}"/>
    <cellStyle name="Input 3 4 2 2 4 3" xfId="16684" xr:uid="{FB7A1618-6457-4E96-BD91-B44E18CEB4FB}"/>
    <cellStyle name="Input 3 4 2 2 4 3 2" xfId="16685" xr:uid="{4B12B059-7757-4474-8099-415E7032983E}"/>
    <cellStyle name="Input 3 4 2 2 4 3 2 2" xfId="16686" xr:uid="{073A2EEB-DBFA-402B-BB6C-7E295D825184}"/>
    <cellStyle name="Input 3 4 2 2 4 3 3" xfId="16687" xr:uid="{79C3C6FD-E8BE-4B20-82DB-1B1204E6D093}"/>
    <cellStyle name="Input 3 4 2 2 4 4" xfId="16688" xr:uid="{2330A007-11AE-4EA3-8DAC-CB62C8AC9CDF}"/>
    <cellStyle name="Input 3 4 2 2 4 5" xfId="16689" xr:uid="{17EC5688-B01B-4F8E-A989-4F882C157508}"/>
    <cellStyle name="Input 3 4 2 2 5" xfId="16690" xr:uid="{A3AAA079-B018-4EB4-98F1-AC5BD6179F17}"/>
    <cellStyle name="Input 3 4 2 2 5 2" xfId="16691" xr:uid="{1FC3275A-FC16-45BB-AC20-DF0A7C92DDBA}"/>
    <cellStyle name="Input 3 4 2 2 5 2 2" xfId="16692" xr:uid="{C9A32A77-1F0A-431F-93E2-134626E7FC43}"/>
    <cellStyle name="Input 3 4 2 2 5 3" xfId="16693" xr:uid="{03AB8DB9-B6D2-40BE-8321-1FF581F05EDB}"/>
    <cellStyle name="Input 3 4 2 2 5 3 2" xfId="16694" xr:uid="{F4C6D4BA-413C-4E1E-9D00-4EE54252540D}"/>
    <cellStyle name="Input 3 4 2 2 5 3 2 2" xfId="16695" xr:uid="{3B1D4783-71EE-4BC0-B606-CB260D1E97A7}"/>
    <cellStyle name="Input 3 4 2 2 5 3 3" xfId="16696" xr:uid="{65EE544B-4E55-4E8A-84FF-5D2EA5782A58}"/>
    <cellStyle name="Input 3 4 2 2 5 4" xfId="16697" xr:uid="{AA921E96-6947-4CD8-984C-58E01602A182}"/>
    <cellStyle name="Input 3 4 2 2 5 5" xfId="16698" xr:uid="{E23E7F69-6E39-48DC-ABC2-3D6E0ABCABEC}"/>
    <cellStyle name="Input 3 4 2 2 6" xfId="16699" xr:uid="{B4EB80A9-1B20-40AF-B792-F66B4989010E}"/>
    <cellStyle name="Input 3 4 2 2 6 2" xfId="16700" xr:uid="{22B710DD-0553-4D6D-BB85-3FB0BCAD05E3}"/>
    <cellStyle name="Input 3 4 2 2 6 2 2" xfId="16701" xr:uid="{C8ADF2FF-CA0C-4CBA-9D26-04C87EA97649}"/>
    <cellStyle name="Input 3 4 2 2 6 3" xfId="16702" xr:uid="{B5872124-A59B-47AE-8AE9-BBC5304DDF66}"/>
    <cellStyle name="Input 3 4 2 2 6 3 2" xfId="16703" xr:uid="{764D8797-5438-4E53-A30B-4D99CAA840D8}"/>
    <cellStyle name="Input 3 4 2 2 6 3 2 2" xfId="16704" xr:uid="{D637F0C9-14CA-45B9-9E08-835A49629824}"/>
    <cellStyle name="Input 3 4 2 2 6 3 3" xfId="16705" xr:uid="{899C5545-BA28-4E2C-9271-2600212B23F4}"/>
    <cellStyle name="Input 3 4 2 2 6 4" xfId="16706" xr:uid="{CCC12D14-8BE8-4A5A-9FA2-34E309EF2D6A}"/>
    <cellStyle name="Input 3 4 2 2 6 5" xfId="16707" xr:uid="{67FB2FDD-87EB-45A9-94E9-C1F08C178BC9}"/>
    <cellStyle name="Input 3 4 2 2 7" xfId="16708" xr:uid="{53EB4B0E-B075-45EB-9BFB-462515879B57}"/>
    <cellStyle name="Input 3 4 2 2 7 2" xfId="16709" xr:uid="{A4C82A9F-634D-4732-BDBF-46AD7FF0079C}"/>
    <cellStyle name="Input 3 4 2 2 7 2 2" xfId="16710" xr:uid="{939060E5-A7C7-4F4A-B523-23A0EB0C7756}"/>
    <cellStyle name="Input 3 4 2 2 7 3" xfId="16711" xr:uid="{6F9F705F-C008-42F0-8A20-F7EBFDA2A9BE}"/>
    <cellStyle name="Input 3 4 2 2 7 3 2" xfId="16712" xr:uid="{55599167-269F-4922-B9EB-A7752AEDA2FF}"/>
    <cellStyle name="Input 3 4 2 2 7 3 2 2" xfId="16713" xr:uid="{5C5AD6EE-DE26-4BA8-85E0-5A1BB0D1E741}"/>
    <cellStyle name="Input 3 4 2 2 7 3 3" xfId="16714" xr:uid="{706FFA9A-9004-437D-93E0-2442A61AC57F}"/>
    <cellStyle name="Input 3 4 2 2 7 4" xfId="16715" xr:uid="{7533BD22-BEA0-47C6-9CF3-2563342DD9B7}"/>
    <cellStyle name="Input 3 4 2 2 7 5" xfId="16716" xr:uid="{6485C6FE-3141-42AD-ADCF-62ABD991F4E6}"/>
    <cellStyle name="Input 3 4 2 2 8" xfId="16717" xr:uid="{4F5DD078-658E-4323-B265-A383DDE32A92}"/>
    <cellStyle name="Input 3 4 2 2 8 2" xfId="16718" xr:uid="{CD5050C5-5C1B-4785-89A6-CD42343595A6}"/>
    <cellStyle name="Input 3 4 2 2 9" xfId="16719" xr:uid="{81662EF4-05B0-4501-BA00-512049FC1681}"/>
    <cellStyle name="Input 3 4 2 2 9 2" xfId="16720" xr:uid="{839843A0-E9C8-4069-BFDB-CA0ECAB84EEA}"/>
    <cellStyle name="Input 3 4 2 2 9 2 2" xfId="16721" xr:uid="{874126E2-7133-47D6-911B-C48253A9CD8B}"/>
    <cellStyle name="Input 3 4 2 2 9 3" xfId="16722" xr:uid="{6414B57B-E098-4B99-958C-B4548A36D070}"/>
    <cellStyle name="Input 3 4 2 3" xfId="16723" xr:uid="{99B7B722-8739-4C87-BCCF-A29B37EA7863}"/>
    <cellStyle name="Input 3 4 2 3 10" xfId="16724" xr:uid="{D375FCE0-51C3-4C7D-83E2-0721A1CD6D92}"/>
    <cellStyle name="Input 3 4 2 3 2" xfId="16725" xr:uid="{73AA0DA7-756E-4B69-89AF-856A472CFC23}"/>
    <cellStyle name="Input 3 4 2 3 2 2" xfId="16726" xr:uid="{5D4B0626-0C3C-4AF2-A3F0-155632F95CE6}"/>
    <cellStyle name="Input 3 4 2 3 2 2 2" xfId="16727" xr:uid="{A784FBC6-4A76-487D-802A-F9667600B567}"/>
    <cellStyle name="Input 3 4 2 3 2 3" xfId="16728" xr:uid="{168B5002-3FB6-4D2F-8433-216F8BF2B8D8}"/>
    <cellStyle name="Input 3 4 2 3 2 3 2" xfId="16729" xr:uid="{4F08AA3A-49C3-4DC4-BD37-271F0A78EBE7}"/>
    <cellStyle name="Input 3 4 2 3 2 3 2 2" xfId="16730" xr:uid="{57E80A63-569F-4D82-B1BA-D171A0DF4E9B}"/>
    <cellStyle name="Input 3 4 2 3 2 3 3" xfId="16731" xr:uid="{CB730600-1E78-4E6F-8BA5-A22D091551DB}"/>
    <cellStyle name="Input 3 4 2 3 2 4" xfId="16732" xr:uid="{3497173D-5EC4-4F60-AA34-97770EAD3B42}"/>
    <cellStyle name="Input 3 4 2 3 2 5" xfId="16733" xr:uid="{320A5400-CCAC-4803-8B48-EEBDE8FC3C14}"/>
    <cellStyle name="Input 3 4 2 3 3" xfId="16734" xr:uid="{74E56A74-3D01-451D-9285-E2BEBB09230B}"/>
    <cellStyle name="Input 3 4 2 3 3 2" xfId="16735" xr:uid="{134DEFF6-7E94-4B09-B377-A38FB825A848}"/>
    <cellStyle name="Input 3 4 2 3 3 2 2" xfId="16736" xr:uid="{0BDCE0F9-FCEE-4585-855C-41373439792D}"/>
    <cellStyle name="Input 3 4 2 3 3 3" xfId="16737" xr:uid="{0816BDCC-82B2-4301-81D8-47F7FA51AEB7}"/>
    <cellStyle name="Input 3 4 2 3 3 3 2" xfId="16738" xr:uid="{E25811AE-89D4-49B4-8115-1CA3AA0552AB}"/>
    <cellStyle name="Input 3 4 2 3 3 3 2 2" xfId="16739" xr:uid="{87C6E399-ADE1-47B2-9D82-12AF95977E16}"/>
    <cellStyle name="Input 3 4 2 3 3 3 3" xfId="16740" xr:uid="{4F31B517-D3EA-4703-A303-E8E887658725}"/>
    <cellStyle name="Input 3 4 2 3 3 4" xfId="16741" xr:uid="{2D392815-0465-4990-9709-2E0D628DA35F}"/>
    <cellStyle name="Input 3 4 2 3 3 5" xfId="16742" xr:uid="{A8BC17F4-CA8B-4744-A4B1-28CD7F039F65}"/>
    <cellStyle name="Input 3 4 2 3 4" xfId="16743" xr:uid="{F0395FD6-32A9-4831-9919-0EB5DF1B816A}"/>
    <cellStyle name="Input 3 4 2 3 4 2" xfId="16744" xr:uid="{E1013369-0650-4D88-85E8-B0ADC4396669}"/>
    <cellStyle name="Input 3 4 2 3 4 2 2" xfId="16745" xr:uid="{E5FDBA4A-991A-453D-8C40-9A342797ABB9}"/>
    <cellStyle name="Input 3 4 2 3 4 3" xfId="16746" xr:uid="{193E7180-EC83-4C38-86D5-8F2818A2949F}"/>
    <cellStyle name="Input 3 4 2 3 4 3 2" xfId="16747" xr:uid="{5C4124C0-34FE-49D3-AD93-AA24E8627322}"/>
    <cellStyle name="Input 3 4 2 3 4 3 2 2" xfId="16748" xr:uid="{16F7CF9A-AD43-431A-A9F3-9A6359EB7A6F}"/>
    <cellStyle name="Input 3 4 2 3 4 3 3" xfId="16749" xr:uid="{BF7EAFF0-D00E-472F-B3E9-07C86C6E5814}"/>
    <cellStyle name="Input 3 4 2 3 4 4" xfId="16750" xr:uid="{8358F6B1-9D39-4160-8562-0DFB779356D3}"/>
    <cellStyle name="Input 3 4 2 3 4 5" xfId="16751" xr:uid="{1CB3A7AE-BBC7-4986-A977-A3A6AC1A7EB4}"/>
    <cellStyle name="Input 3 4 2 3 5" xfId="16752" xr:uid="{9A7853A3-79B3-4634-8D86-211D9329910C}"/>
    <cellStyle name="Input 3 4 2 3 5 2" xfId="16753" xr:uid="{DC65D70F-BB04-4131-B34B-C0018F5D8D56}"/>
    <cellStyle name="Input 3 4 2 3 5 2 2" xfId="16754" xr:uid="{A6792700-0202-4983-8BF1-D212A808B67A}"/>
    <cellStyle name="Input 3 4 2 3 5 3" xfId="16755" xr:uid="{B09B52D6-6C12-4126-BFC5-001AF2F26D45}"/>
    <cellStyle name="Input 3 4 2 3 5 3 2" xfId="16756" xr:uid="{36B60F4B-D9B9-4380-8EB2-82985D7D27A4}"/>
    <cellStyle name="Input 3 4 2 3 5 3 2 2" xfId="16757" xr:uid="{8A5C066C-CCE6-4555-973B-F7DA6F38B8FC}"/>
    <cellStyle name="Input 3 4 2 3 5 3 3" xfId="16758" xr:uid="{BCD0E0D5-CB8B-4F18-AE3C-0AF2FECFF3EB}"/>
    <cellStyle name="Input 3 4 2 3 5 4" xfId="16759" xr:uid="{7BD0AF19-FAB2-4AD3-B334-CA1ADB5AA49A}"/>
    <cellStyle name="Input 3 4 2 3 5 5" xfId="16760" xr:uid="{EE46ACAF-D4D5-4CD8-9D18-672470011ADF}"/>
    <cellStyle name="Input 3 4 2 3 6" xfId="16761" xr:uid="{F993328E-AE98-45EF-910A-8F4B47788875}"/>
    <cellStyle name="Input 3 4 2 3 6 2" xfId="16762" xr:uid="{D4291A08-B6E4-431B-9F4F-D52D18B73424}"/>
    <cellStyle name="Input 3 4 2 3 6 2 2" xfId="16763" xr:uid="{3FD182F6-9BAD-4402-9EDB-0BB9483DAA33}"/>
    <cellStyle name="Input 3 4 2 3 6 3" xfId="16764" xr:uid="{D5E4EE8D-FE86-4EF8-9875-F8100FA68BDE}"/>
    <cellStyle name="Input 3 4 2 3 6 3 2" xfId="16765" xr:uid="{4894932C-A99F-43FF-AD77-963FB3BB6D89}"/>
    <cellStyle name="Input 3 4 2 3 6 3 2 2" xfId="16766" xr:uid="{DC265DA7-D176-4F5A-9CE3-5786A567BB09}"/>
    <cellStyle name="Input 3 4 2 3 6 3 3" xfId="16767" xr:uid="{CE9C1CA0-5AB1-4336-918D-D5FED939ECB6}"/>
    <cellStyle name="Input 3 4 2 3 6 4" xfId="16768" xr:uid="{4669FC16-94EF-47FD-93AD-E5FF796C00F8}"/>
    <cellStyle name="Input 3 4 2 3 6 5" xfId="16769" xr:uid="{6B22047D-8566-4859-8CBF-0E185F622A27}"/>
    <cellStyle name="Input 3 4 2 3 7" xfId="16770" xr:uid="{12559671-C11E-4F8B-8FCE-0CB23E2F84A8}"/>
    <cellStyle name="Input 3 4 2 3 7 2" xfId="16771" xr:uid="{99C89B82-6BFA-4E4D-95AF-66E6EC9ECCE1}"/>
    <cellStyle name="Input 3 4 2 3 8" xfId="16772" xr:uid="{319C0D54-824E-4F6B-A6B0-9C66316438DB}"/>
    <cellStyle name="Input 3 4 2 3 8 2" xfId="16773" xr:uid="{C671F2AE-87FF-4396-94A8-A510344280E5}"/>
    <cellStyle name="Input 3 4 2 3 8 2 2" xfId="16774" xr:uid="{A69FDE17-A2E9-43B0-AA52-F93FC12C4C0F}"/>
    <cellStyle name="Input 3 4 2 3 8 3" xfId="16775" xr:uid="{56A29884-BD69-43F7-B435-F72053CC963D}"/>
    <cellStyle name="Input 3 4 2 3 9" xfId="16776" xr:uid="{2DF4BB71-44E5-43F4-8490-80F348CB8C23}"/>
    <cellStyle name="Input 3 4 2 4" xfId="16777" xr:uid="{4DAB1862-E8CB-4A87-91C7-BAFDAF107C95}"/>
    <cellStyle name="Input 3 4 2 4 2" xfId="16778" xr:uid="{2F59AE62-52C6-4196-B95F-80D3F08077EA}"/>
    <cellStyle name="Input 3 4 2 4 2 2" xfId="16779" xr:uid="{FB6E230B-5349-4BFD-93ED-A334822B6BCF}"/>
    <cellStyle name="Input 3 4 2 4 2 2 2" xfId="16780" xr:uid="{F011D959-4B46-466E-A0B5-E001880EECF4}"/>
    <cellStyle name="Input 3 4 2 4 2 3" xfId="16781" xr:uid="{CEEF50F2-9497-4583-BB03-325E2910928D}"/>
    <cellStyle name="Input 3 4 2 4 2 3 2" xfId="16782" xr:uid="{86F2B467-7F11-4DEA-BCC4-BD8C970A6555}"/>
    <cellStyle name="Input 3 4 2 4 2 3 2 2" xfId="16783" xr:uid="{85EFFB8A-9F0A-4675-A06C-8AB6140A07A9}"/>
    <cellStyle name="Input 3 4 2 4 2 3 3" xfId="16784" xr:uid="{AC5CED85-B43B-4AC1-A7A6-372ECFE2C579}"/>
    <cellStyle name="Input 3 4 2 4 2 4" xfId="16785" xr:uid="{625201A3-051A-4CE1-ACEA-1E0638661F9C}"/>
    <cellStyle name="Input 3 4 2 4 2 5" xfId="16786" xr:uid="{E2D72BEE-EB74-4D86-9627-0E453535A925}"/>
    <cellStyle name="Input 3 4 2 4 3" xfId="16787" xr:uid="{B356B19C-126C-4E45-BA4D-FCEF27773556}"/>
    <cellStyle name="Input 3 4 2 4 3 2" xfId="16788" xr:uid="{5FA6FBF1-3D9C-4F01-89CA-83B42A90301D}"/>
    <cellStyle name="Input 3 4 2 4 4" xfId="16789" xr:uid="{672F1D4E-9E69-44C9-BD1F-D27A08315CC0}"/>
    <cellStyle name="Input 3 4 2 4 4 2" xfId="16790" xr:uid="{EA90A694-482E-420C-BF14-84FCE155A7B6}"/>
    <cellStyle name="Input 3 4 2 4 4 2 2" xfId="16791" xr:uid="{26BAD037-8CA1-4549-9E75-28C8D27D54AB}"/>
    <cellStyle name="Input 3 4 2 4 4 3" xfId="16792" xr:uid="{E37F9C44-CABF-4CAA-9AF7-098357F3417A}"/>
    <cellStyle name="Input 3 4 2 4 5" xfId="16793" xr:uid="{93CA6B18-D9AE-4C8E-8769-5197756A56E7}"/>
    <cellStyle name="Input 3 4 2 4 6" xfId="16794" xr:uid="{3630536F-A03C-4819-8658-7681F438ADB0}"/>
    <cellStyle name="Input 3 4 2 5" xfId="16795" xr:uid="{F49BF9C4-9A79-4FFD-BB99-B91A1F925BE4}"/>
    <cellStyle name="Input 3 4 2 5 2" xfId="16796" xr:uid="{C05499AA-BAE8-46AE-AA97-CFEE678A5213}"/>
    <cellStyle name="Input 3 4 2 5 2 2" xfId="16797" xr:uid="{D3554BBA-F2C4-4CFA-9A37-9B1223AED3BE}"/>
    <cellStyle name="Input 3 4 2 5 3" xfId="16798" xr:uid="{23610F62-EA46-43FC-A398-AF779D0B9908}"/>
    <cellStyle name="Input 3 4 2 5 3 2" xfId="16799" xr:uid="{1732F738-F62F-4C6D-84E3-326B77B79825}"/>
    <cellStyle name="Input 3 4 2 5 3 2 2" xfId="16800" xr:uid="{7B4C4C8A-E99B-41C7-AE0A-2D12C36B82EC}"/>
    <cellStyle name="Input 3 4 2 5 3 3" xfId="16801" xr:uid="{2E86941D-6007-462A-A3CF-922EEBBAFA68}"/>
    <cellStyle name="Input 3 4 2 5 4" xfId="16802" xr:uid="{62831EF6-35BB-456E-96BE-066FC60BFD79}"/>
    <cellStyle name="Input 3 4 2 5 5" xfId="16803" xr:uid="{DD434F63-0E4C-47A7-8331-E635D94DF67B}"/>
    <cellStyle name="Input 3 4 2 6" xfId="16804" xr:uid="{350939EE-96CB-4F44-AD0A-C5517F156943}"/>
    <cellStyle name="Input 3 4 2 6 2" xfId="16805" xr:uid="{385D6ACF-D00D-4986-BAC4-1B867308C472}"/>
    <cellStyle name="Input 3 4 2 6 2 2" xfId="16806" xr:uid="{2D1AFA9C-7D8D-463F-AC03-32E5FA9D8C7B}"/>
    <cellStyle name="Input 3 4 2 6 3" xfId="16807" xr:uid="{849EFEFF-9FF7-4D4E-8F94-07CFAF0E8BF5}"/>
    <cellStyle name="Input 3 4 2 6 3 2" xfId="16808" xr:uid="{EE63578F-5855-4BAC-ACE5-53E9855F3BDD}"/>
    <cellStyle name="Input 3 4 2 6 3 2 2" xfId="16809" xr:uid="{D3597B49-9F4F-45E4-9429-9D36E48228D2}"/>
    <cellStyle name="Input 3 4 2 6 3 3" xfId="16810" xr:uid="{B931D99F-C6C2-4763-8B95-BC614F5D4765}"/>
    <cellStyle name="Input 3 4 2 6 4" xfId="16811" xr:uid="{605C1BA3-77CB-4E95-AD84-A87C1CC52AC6}"/>
    <cellStyle name="Input 3 4 2 6 5" xfId="16812" xr:uid="{D5C3D01A-F923-48FB-B88F-5F97F9411673}"/>
    <cellStyle name="Input 3 4 2 7" xfId="16813" xr:uid="{FFE82305-F576-41B0-954E-94197073A10A}"/>
    <cellStyle name="Input 3 4 2 7 2" xfId="16814" xr:uid="{BAF8FE83-A443-42C9-B3CE-0B4C9B90B13E}"/>
    <cellStyle name="Input 3 4 2 7 2 2" xfId="16815" xr:uid="{5F5C2351-14C4-4BF0-BB8B-E86E5FCA46A2}"/>
    <cellStyle name="Input 3 4 2 7 3" xfId="16816" xr:uid="{68DA178B-7FC5-4A1F-BAFF-3FB197BE2BAC}"/>
    <cellStyle name="Input 3 4 2 7 3 2" xfId="16817" xr:uid="{2ABDDBA8-615B-4B37-A6EB-DB458BD5D05B}"/>
    <cellStyle name="Input 3 4 2 7 3 2 2" xfId="16818" xr:uid="{D65568FA-809A-4BBC-805F-AD6023587414}"/>
    <cellStyle name="Input 3 4 2 7 3 3" xfId="16819" xr:uid="{80C3DC9A-D755-437B-801D-A419A81411A5}"/>
    <cellStyle name="Input 3 4 2 7 4" xfId="16820" xr:uid="{1AB49E25-5A21-4313-94D5-6870643CE4F3}"/>
    <cellStyle name="Input 3 4 2 7 5" xfId="16821" xr:uid="{C2D33E57-5560-4E11-BA4D-304B1B05FF25}"/>
    <cellStyle name="Input 3 4 2 8" xfId="16822" xr:uid="{A5A78CDA-C212-458F-9E14-8DAC8FF13269}"/>
    <cellStyle name="Input 3 4 2 8 2" xfId="16823" xr:uid="{E08D954D-4D95-43F4-AD53-09209D1C7C14}"/>
    <cellStyle name="Input 3 4 2 8 2 2" xfId="16824" xr:uid="{DD6F3C01-C568-49C6-97C3-28487AB24D43}"/>
    <cellStyle name="Input 3 4 2 8 3" xfId="16825" xr:uid="{961C6C5C-A770-4B67-829D-867468CBF8BB}"/>
    <cellStyle name="Input 3 4 2 8 3 2" xfId="16826" xr:uid="{ED4F0457-3E13-4004-875D-8D60727614A5}"/>
    <cellStyle name="Input 3 4 2 8 3 2 2" xfId="16827" xr:uid="{C16040F4-1BA9-4DC4-8047-AF62DC767876}"/>
    <cellStyle name="Input 3 4 2 8 3 3" xfId="16828" xr:uid="{FCE4B95C-0384-48B1-813E-8FBFA9DDE60C}"/>
    <cellStyle name="Input 3 4 2 8 4" xfId="16829" xr:uid="{1D80D722-A1FE-4501-97CF-21322114EE5C}"/>
    <cellStyle name="Input 3 4 2 8 5" xfId="16830" xr:uid="{5CFF0730-48F9-48AC-B383-13554AD265E3}"/>
    <cellStyle name="Input 3 4 2 9" xfId="16831" xr:uid="{3B7364AA-1454-42FB-8588-40E42AFE7129}"/>
    <cellStyle name="Input 3 4 2 9 2" xfId="16832" xr:uid="{A15C7AC2-B43E-4264-85B8-840AC05263D5}"/>
    <cellStyle name="Input 3 4 2_Subsidy" xfId="16833" xr:uid="{49906FD4-4585-41DB-BD99-BBC398410BF6}"/>
    <cellStyle name="Input 3 4 3" xfId="16834" xr:uid="{5A25453B-4E64-4DFA-AEA8-B548C00E6FE5}"/>
    <cellStyle name="Input 3 4 3 10" xfId="16835" xr:uid="{26B91019-6837-4F08-9F01-21C6EC001BEC}"/>
    <cellStyle name="Input 3 4 3 11" xfId="16836" xr:uid="{C4266293-3AFA-47DB-ACE4-E33B2955D492}"/>
    <cellStyle name="Input 3 4 3 2" xfId="16837" xr:uid="{E8DDD574-77FF-453C-A824-15115371574C}"/>
    <cellStyle name="Input 3 4 3 2 10" xfId="16838" xr:uid="{34D4FCD6-96B0-445D-9FA6-8D9C6F9EEAF9}"/>
    <cellStyle name="Input 3 4 3 2 2" xfId="16839" xr:uid="{092DD027-A1C9-444E-87A0-8A762EB62560}"/>
    <cellStyle name="Input 3 4 3 2 2 2" xfId="16840" xr:uid="{B7BACEF4-9392-4D87-8D71-B6B01FE1E3D9}"/>
    <cellStyle name="Input 3 4 3 2 2 2 2" xfId="16841" xr:uid="{EA647A9E-A6C3-43D2-B4DF-8B7A7C0A3AFD}"/>
    <cellStyle name="Input 3 4 3 2 2 3" xfId="16842" xr:uid="{3588526F-57C1-4287-ABB6-85816DA89A0F}"/>
    <cellStyle name="Input 3 4 3 2 2 3 2" xfId="16843" xr:uid="{F8B0A1A7-4D51-46FC-8986-74DB01374A8E}"/>
    <cellStyle name="Input 3 4 3 2 2 3 2 2" xfId="16844" xr:uid="{CA056EF6-C6F4-444F-9160-04DF8FA9B9CC}"/>
    <cellStyle name="Input 3 4 3 2 2 3 3" xfId="16845" xr:uid="{0CD9E71F-C53E-47CA-ACEB-14509B22EB8A}"/>
    <cellStyle name="Input 3 4 3 2 2 4" xfId="16846" xr:uid="{F47F8BAE-38D4-49AE-832B-C852427B2645}"/>
    <cellStyle name="Input 3 4 3 2 2 5" xfId="16847" xr:uid="{E5CDF71F-27F0-486D-8261-916F05798A31}"/>
    <cellStyle name="Input 3 4 3 2 3" xfId="16848" xr:uid="{2B5E456B-49BC-4355-A7BE-7685F1BF4DA2}"/>
    <cellStyle name="Input 3 4 3 2 3 2" xfId="16849" xr:uid="{2FA27C25-1CC7-4FB9-8BCB-B80F39BFD405}"/>
    <cellStyle name="Input 3 4 3 2 3 2 2" xfId="16850" xr:uid="{7BCE0CCD-34D5-44FB-900F-AB4C5A86164C}"/>
    <cellStyle name="Input 3 4 3 2 3 3" xfId="16851" xr:uid="{38A29480-C213-4EF4-968A-64727C73B149}"/>
    <cellStyle name="Input 3 4 3 2 3 3 2" xfId="16852" xr:uid="{C1C266A1-08B6-4B53-8EE5-F4350EF41AC2}"/>
    <cellStyle name="Input 3 4 3 2 3 3 2 2" xfId="16853" xr:uid="{8B0B336C-6222-4697-B2AC-2D9BC96B1F07}"/>
    <cellStyle name="Input 3 4 3 2 3 3 3" xfId="16854" xr:uid="{B4B8ADA0-CBF9-48DB-9B71-7E1E9082618F}"/>
    <cellStyle name="Input 3 4 3 2 3 4" xfId="16855" xr:uid="{F1A8224C-40E3-4175-9638-E252D914FE2F}"/>
    <cellStyle name="Input 3 4 3 2 3 5" xfId="16856" xr:uid="{30C597FB-1C03-484A-B1A7-651620C59B62}"/>
    <cellStyle name="Input 3 4 3 2 4" xfId="16857" xr:uid="{CB14F7CE-8158-44C8-9884-9DB9585F35CA}"/>
    <cellStyle name="Input 3 4 3 2 4 2" xfId="16858" xr:uid="{595E9F69-4053-40AE-8F9C-1CB6D0E79286}"/>
    <cellStyle name="Input 3 4 3 2 4 2 2" xfId="16859" xr:uid="{85B8E027-99F1-49A6-ADA9-E81125A122B1}"/>
    <cellStyle name="Input 3 4 3 2 4 3" xfId="16860" xr:uid="{3FD60274-7FB7-4359-8343-8B5F848D3319}"/>
    <cellStyle name="Input 3 4 3 2 4 3 2" xfId="16861" xr:uid="{FF922187-1B70-4E42-9823-1B411316241E}"/>
    <cellStyle name="Input 3 4 3 2 4 3 2 2" xfId="16862" xr:uid="{C3132FF4-344A-49A7-A65F-049DEE2C8028}"/>
    <cellStyle name="Input 3 4 3 2 4 3 3" xfId="16863" xr:uid="{DB9E89DA-A4C0-40E0-9420-77574E6A3F95}"/>
    <cellStyle name="Input 3 4 3 2 4 4" xfId="16864" xr:uid="{6B47F299-44D9-478B-A343-D15A6B827A61}"/>
    <cellStyle name="Input 3 4 3 2 4 5" xfId="16865" xr:uid="{4CB74BB6-42EF-403C-833C-B252239438A0}"/>
    <cellStyle name="Input 3 4 3 2 5" xfId="16866" xr:uid="{7BB8C5BC-731B-45EE-BC24-8CC6EF3F6A6E}"/>
    <cellStyle name="Input 3 4 3 2 5 2" xfId="16867" xr:uid="{BB1CE199-50EE-49C3-A5EC-F3254184C927}"/>
    <cellStyle name="Input 3 4 3 2 5 2 2" xfId="16868" xr:uid="{E16E86C5-997E-44BF-BEDB-73F2E69E6EC7}"/>
    <cellStyle name="Input 3 4 3 2 5 3" xfId="16869" xr:uid="{C6459F5D-5903-4F8E-B648-017529F71FB1}"/>
    <cellStyle name="Input 3 4 3 2 5 3 2" xfId="16870" xr:uid="{D0F408C0-613C-4FB2-8AC7-16449C98F704}"/>
    <cellStyle name="Input 3 4 3 2 5 3 2 2" xfId="16871" xr:uid="{441C93E5-A229-4F5A-BC6A-14A4CE334063}"/>
    <cellStyle name="Input 3 4 3 2 5 3 3" xfId="16872" xr:uid="{6BEFF1B9-2A9C-487B-8E54-A06BFDB5F4EA}"/>
    <cellStyle name="Input 3 4 3 2 5 4" xfId="16873" xr:uid="{05519CD4-FDE9-4365-8427-602063E6067C}"/>
    <cellStyle name="Input 3 4 3 2 5 5" xfId="16874" xr:uid="{8872D1EE-1295-4E1C-B441-0BB45B50795A}"/>
    <cellStyle name="Input 3 4 3 2 6" xfId="16875" xr:uid="{893035FF-D711-4B18-B5BB-5429F513302B}"/>
    <cellStyle name="Input 3 4 3 2 6 2" xfId="16876" xr:uid="{40AF3FAE-6511-4A67-9022-DE968B1817A4}"/>
    <cellStyle name="Input 3 4 3 2 6 2 2" xfId="16877" xr:uid="{EC81A256-8F22-435C-B342-00C091733437}"/>
    <cellStyle name="Input 3 4 3 2 6 3" xfId="16878" xr:uid="{647BAD62-FFA3-468E-9BCA-571C69325F8B}"/>
    <cellStyle name="Input 3 4 3 2 6 3 2" xfId="16879" xr:uid="{66B7EBE1-C577-4F54-BB05-77056FB75997}"/>
    <cellStyle name="Input 3 4 3 2 6 3 2 2" xfId="16880" xr:uid="{21E4A224-0115-40CB-862B-B33D88183BFD}"/>
    <cellStyle name="Input 3 4 3 2 6 3 3" xfId="16881" xr:uid="{E26AF59E-D5CE-4B1A-AB66-6B1F4F423C6E}"/>
    <cellStyle name="Input 3 4 3 2 6 4" xfId="16882" xr:uid="{20D2E34C-567E-4DE2-9F3C-04A47A4179C9}"/>
    <cellStyle name="Input 3 4 3 2 6 5" xfId="16883" xr:uid="{FFC3F8AE-7098-477B-9F9C-93F19A1F2609}"/>
    <cellStyle name="Input 3 4 3 2 7" xfId="16884" xr:uid="{CEAB0885-2FB3-4AB4-B0B9-5DD7A8D42500}"/>
    <cellStyle name="Input 3 4 3 2 7 2" xfId="16885" xr:uid="{288C6F17-A7DD-484F-ACC0-61F2F9BA4624}"/>
    <cellStyle name="Input 3 4 3 2 8" xfId="16886" xr:uid="{EB547E36-F460-43CE-BE53-9CBD4E760E3A}"/>
    <cellStyle name="Input 3 4 3 2 8 2" xfId="16887" xr:uid="{F4B41D14-64C4-4442-8388-8102535CC33C}"/>
    <cellStyle name="Input 3 4 3 2 8 2 2" xfId="16888" xr:uid="{C9B75F70-C3C1-4444-B622-D7F617824725}"/>
    <cellStyle name="Input 3 4 3 2 8 3" xfId="16889" xr:uid="{F3CD6D26-35E0-40A3-8F70-B9601FD1252A}"/>
    <cellStyle name="Input 3 4 3 2 9" xfId="16890" xr:uid="{F6E670A9-D86A-45CD-8247-6C8775BAB35C}"/>
    <cellStyle name="Input 3 4 3 3" xfId="16891" xr:uid="{3D30229A-009E-4725-9270-997B605318A7}"/>
    <cellStyle name="Input 3 4 3 3 2" xfId="16892" xr:uid="{F1295213-6DFF-4F77-9BB9-54F5FC810BB9}"/>
    <cellStyle name="Input 3 4 3 3 2 2" xfId="16893" xr:uid="{EE30A385-D866-49F7-BAB6-79AE0660B7C8}"/>
    <cellStyle name="Input 3 4 3 3 2 2 2" xfId="16894" xr:uid="{70C0E018-D1F5-4925-9B20-1B381899702B}"/>
    <cellStyle name="Input 3 4 3 3 2 3" xfId="16895" xr:uid="{145FFB2A-394E-47D2-8BE0-3D4189CE1955}"/>
    <cellStyle name="Input 3 4 3 3 2 3 2" xfId="16896" xr:uid="{7F921BC2-D710-47CF-9177-172D4A61DDF3}"/>
    <cellStyle name="Input 3 4 3 3 2 3 2 2" xfId="16897" xr:uid="{3D607D00-FE8C-4F98-8C65-5468FA8DA3AF}"/>
    <cellStyle name="Input 3 4 3 3 2 3 3" xfId="16898" xr:uid="{DDF3AAF6-697B-40A4-B480-B72A6DFDA41F}"/>
    <cellStyle name="Input 3 4 3 3 2 4" xfId="16899" xr:uid="{F6BE4827-38E7-4E1C-82F9-924C0122B5EF}"/>
    <cellStyle name="Input 3 4 3 3 2 5" xfId="16900" xr:uid="{A220F775-3ABA-4D4D-B1A1-78D273523E2D}"/>
    <cellStyle name="Input 3 4 3 3 3" xfId="16901" xr:uid="{ED2416F3-C0C0-4BB1-8A95-6D6FE847DF54}"/>
    <cellStyle name="Input 3 4 3 3 3 2" xfId="16902" xr:uid="{A7BB612C-75B7-4C95-972B-8818FE75866C}"/>
    <cellStyle name="Input 3 4 3 3 4" xfId="16903" xr:uid="{7FBC9CF8-80B0-40B5-940B-F819F3DCAAD9}"/>
    <cellStyle name="Input 3 4 3 3 4 2" xfId="16904" xr:uid="{6DEB7364-5B81-481C-95FA-88B609DB32AC}"/>
    <cellStyle name="Input 3 4 3 3 4 2 2" xfId="16905" xr:uid="{2CEE55C3-A8C8-4A35-AE5B-EEE1CEAC176D}"/>
    <cellStyle name="Input 3 4 3 3 4 3" xfId="16906" xr:uid="{806A4F0C-284E-47BF-9855-F0DB1C60187B}"/>
    <cellStyle name="Input 3 4 3 3 5" xfId="16907" xr:uid="{FF504B6D-EF99-41E9-BD31-A300AAC1E2FA}"/>
    <cellStyle name="Input 3 4 3 3 6" xfId="16908" xr:uid="{7DFD9FE4-9A05-4F73-AA18-F6259BB70CA0}"/>
    <cellStyle name="Input 3 4 3 4" xfId="16909" xr:uid="{92DE5CD9-9F47-4CAE-97F3-8690641A0C30}"/>
    <cellStyle name="Input 3 4 3 4 2" xfId="16910" xr:uid="{ED651873-A7E3-4C3E-815A-0F21C3DD4B94}"/>
    <cellStyle name="Input 3 4 3 4 2 2" xfId="16911" xr:uid="{2B6C355F-9838-4E70-8582-CFFC82DAF0D6}"/>
    <cellStyle name="Input 3 4 3 4 3" xfId="16912" xr:uid="{7A0E4E7A-E022-4479-9539-2DEAE716A9E2}"/>
    <cellStyle name="Input 3 4 3 4 3 2" xfId="16913" xr:uid="{D4D19F56-2612-480E-B8DF-6B4A3AA3F365}"/>
    <cellStyle name="Input 3 4 3 4 3 2 2" xfId="16914" xr:uid="{C278321D-6909-4EB4-99AD-C9BC91260B76}"/>
    <cellStyle name="Input 3 4 3 4 3 3" xfId="16915" xr:uid="{B076EAE1-E97B-42AF-9981-C6A4BC61BADC}"/>
    <cellStyle name="Input 3 4 3 4 4" xfId="16916" xr:uid="{EA806EA0-E016-4A60-B62A-A108221CFC53}"/>
    <cellStyle name="Input 3 4 3 4 5" xfId="16917" xr:uid="{116186F7-DCBE-4BD5-978E-23AFB4A66DCA}"/>
    <cellStyle name="Input 3 4 3 5" xfId="16918" xr:uid="{1C447DF1-B926-496D-AA56-66AD984CD68E}"/>
    <cellStyle name="Input 3 4 3 5 2" xfId="16919" xr:uid="{455ADF3E-70AA-403E-B0BD-338F8CBA5492}"/>
    <cellStyle name="Input 3 4 3 5 2 2" xfId="16920" xr:uid="{E18A2EC3-291F-4E62-97C5-8C443F42625F}"/>
    <cellStyle name="Input 3 4 3 5 3" xfId="16921" xr:uid="{543CD525-3B94-4E4A-B1DE-553649B372CD}"/>
    <cellStyle name="Input 3 4 3 5 3 2" xfId="16922" xr:uid="{1A8BB20B-B22A-4D14-A48E-CD22ECBBD997}"/>
    <cellStyle name="Input 3 4 3 5 3 2 2" xfId="16923" xr:uid="{1ED5AD89-63E9-4F5D-AA63-FCE4F3169E62}"/>
    <cellStyle name="Input 3 4 3 5 3 3" xfId="16924" xr:uid="{72CAF97C-1F8B-4D40-B53E-E18546D58A97}"/>
    <cellStyle name="Input 3 4 3 5 4" xfId="16925" xr:uid="{478CEABA-D4E1-4A85-BF2A-790D6772B9D7}"/>
    <cellStyle name="Input 3 4 3 5 5" xfId="16926" xr:uid="{478F2051-CB17-4D96-B6F9-172E280742DD}"/>
    <cellStyle name="Input 3 4 3 6" xfId="16927" xr:uid="{818D7205-4221-4015-AFCC-AF4BC9BF9425}"/>
    <cellStyle name="Input 3 4 3 6 2" xfId="16928" xr:uid="{53DF0747-55F7-4AC9-A23C-1D34D6AAC94A}"/>
    <cellStyle name="Input 3 4 3 6 2 2" xfId="16929" xr:uid="{8108DB41-BB26-4362-B0FA-CC6B0F9930D3}"/>
    <cellStyle name="Input 3 4 3 6 3" xfId="16930" xr:uid="{255A4B16-B910-4E91-8FD7-482650A4BD1C}"/>
    <cellStyle name="Input 3 4 3 6 3 2" xfId="16931" xr:uid="{3F01941F-3949-4044-AAB1-A7649D0D0015}"/>
    <cellStyle name="Input 3 4 3 6 3 2 2" xfId="16932" xr:uid="{DC780156-1CF6-4E46-9EA1-92B877CA4DE8}"/>
    <cellStyle name="Input 3 4 3 6 3 3" xfId="16933" xr:uid="{B6E32F4A-3EF9-43E0-A63E-AC7FF02BA312}"/>
    <cellStyle name="Input 3 4 3 6 4" xfId="16934" xr:uid="{DAC713FA-0CF2-4811-AAED-60B70BDB8E5E}"/>
    <cellStyle name="Input 3 4 3 6 5" xfId="16935" xr:uid="{FF5E62DC-8B61-4A5F-BFA7-0A826D200E9B}"/>
    <cellStyle name="Input 3 4 3 7" xfId="16936" xr:uid="{A017FF9B-E6AE-4C6C-AE34-CA85D85E7E68}"/>
    <cellStyle name="Input 3 4 3 7 2" xfId="16937" xr:uid="{636DDB4A-4571-446F-9372-5D430107DA29}"/>
    <cellStyle name="Input 3 4 3 7 2 2" xfId="16938" xr:uid="{EBB40321-4F1F-4471-AF37-0C6242AE9343}"/>
    <cellStyle name="Input 3 4 3 7 3" xfId="16939" xr:uid="{3E688709-8B85-499A-B068-65DCA3D97510}"/>
    <cellStyle name="Input 3 4 3 7 3 2" xfId="16940" xr:uid="{BF15B8C3-2C89-47C6-AEED-BD9877183F06}"/>
    <cellStyle name="Input 3 4 3 7 3 2 2" xfId="16941" xr:uid="{EF0F1983-FEDB-44E7-B154-B6849AC884FB}"/>
    <cellStyle name="Input 3 4 3 7 3 3" xfId="16942" xr:uid="{431D8CF6-B872-49BD-AA7C-27A77C1B32A8}"/>
    <cellStyle name="Input 3 4 3 7 4" xfId="16943" xr:uid="{3B63EC39-FDD3-43DB-A058-A53DAF0AB49D}"/>
    <cellStyle name="Input 3 4 3 7 5" xfId="16944" xr:uid="{AF80B33B-4F73-4079-B05D-929853E3F898}"/>
    <cellStyle name="Input 3 4 3 8" xfId="16945" xr:uid="{31F243CF-B237-4D03-8014-AD047081F07B}"/>
    <cellStyle name="Input 3 4 3 8 2" xfId="16946" xr:uid="{A2CDF151-901E-40E1-906F-3C7A6A46EFDF}"/>
    <cellStyle name="Input 3 4 3 9" xfId="16947" xr:uid="{CD0775A3-FEC5-4D97-BF11-CF69DB73F6CB}"/>
    <cellStyle name="Input 3 4 3 9 2" xfId="16948" xr:uid="{16D67179-EEE2-48BF-A0F1-E32EA81D7669}"/>
    <cellStyle name="Input 3 4 3 9 2 2" xfId="16949" xr:uid="{FCCFEBCF-A2CE-4BA8-991E-BA4252601C1D}"/>
    <cellStyle name="Input 3 4 3 9 3" xfId="16950" xr:uid="{1BF4074C-C302-4E08-85E9-CE3BB09143D9}"/>
    <cellStyle name="Input 3 4 4" xfId="16951" xr:uid="{D9D92621-128B-4948-ACFA-28C964E6E4E0}"/>
    <cellStyle name="Input 3 4 4 10" xfId="16952" xr:uid="{E8E7A9D3-930C-4430-8008-1F5DF535CD39}"/>
    <cellStyle name="Input 3 4 4 11" xfId="16953" xr:uid="{7A07A3C1-1210-451D-8515-31487D4BFB09}"/>
    <cellStyle name="Input 3 4 4 2" xfId="16954" xr:uid="{BEAE6BB1-CE21-4372-ABD4-6069648B1F3B}"/>
    <cellStyle name="Input 3 4 4 2 10" xfId="16955" xr:uid="{A5C1F949-39CA-4342-A532-9867F934EB6A}"/>
    <cellStyle name="Input 3 4 4 2 2" xfId="16956" xr:uid="{63210115-1951-4B2F-9F1A-2A0C14168747}"/>
    <cellStyle name="Input 3 4 4 2 2 2" xfId="16957" xr:uid="{668A02D7-544F-4D1A-9382-A0A759A88FA7}"/>
    <cellStyle name="Input 3 4 4 2 2 2 2" xfId="16958" xr:uid="{0C38D216-609A-4C85-ABE1-F6B227AFC54D}"/>
    <cellStyle name="Input 3 4 4 2 2 3" xfId="16959" xr:uid="{8A164943-654E-4AF2-A62E-1FEB7900D204}"/>
    <cellStyle name="Input 3 4 4 2 2 3 2" xfId="16960" xr:uid="{D078351D-44AB-48EF-BED5-8658C5DB7114}"/>
    <cellStyle name="Input 3 4 4 2 2 3 2 2" xfId="16961" xr:uid="{EF31484B-D378-4DF8-A4B8-7CC34450B27C}"/>
    <cellStyle name="Input 3 4 4 2 2 3 3" xfId="16962" xr:uid="{349DA7A8-1702-4BAE-B72B-99E232B68A81}"/>
    <cellStyle name="Input 3 4 4 2 2 4" xfId="16963" xr:uid="{5857D565-ECF8-4F81-9E3E-389B3F96E9A1}"/>
    <cellStyle name="Input 3 4 4 2 2 5" xfId="16964" xr:uid="{061A58A2-39E3-40E3-9A5E-5A05323C778A}"/>
    <cellStyle name="Input 3 4 4 2 3" xfId="16965" xr:uid="{2A1A1F6F-8BAC-4299-991F-100C0345FC60}"/>
    <cellStyle name="Input 3 4 4 2 3 2" xfId="16966" xr:uid="{5E175ED1-3504-4A28-97E8-F9673DA1C933}"/>
    <cellStyle name="Input 3 4 4 2 3 2 2" xfId="16967" xr:uid="{630F90F8-2E6B-46B3-899E-357ABA278A3A}"/>
    <cellStyle name="Input 3 4 4 2 3 3" xfId="16968" xr:uid="{3F91E6B1-1106-40E6-9317-21CF8D01ADBE}"/>
    <cellStyle name="Input 3 4 4 2 3 3 2" xfId="16969" xr:uid="{94012A6F-55DA-4196-8325-086EA4912B8F}"/>
    <cellStyle name="Input 3 4 4 2 3 3 2 2" xfId="16970" xr:uid="{2C74A8C9-88DF-40A8-84CC-1C9369E5E4E7}"/>
    <cellStyle name="Input 3 4 4 2 3 3 3" xfId="16971" xr:uid="{6216BCC4-1716-4EED-B8DB-48E150D7F04A}"/>
    <cellStyle name="Input 3 4 4 2 3 4" xfId="16972" xr:uid="{4A3C1E28-3A9F-4A4B-A553-D5C15EB002EA}"/>
    <cellStyle name="Input 3 4 4 2 3 5" xfId="16973" xr:uid="{1832BF6B-496E-47E4-852C-AD2902FC7A88}"/>
    <cellStyle name="Input 3 4 4 2 4" xfId="16974" xr:uid="{3D9A1887-2D5A-486E-B057-97FD3B148E1D}"/>
    <cellStyle name="Input 3 4 4 2 4 2" xfId="16975" xr:uid="{F3ACC640-2E11-478C-A1D7-4420A71F7FC6}"/>
    <cellStyle name="Input 3 4 4 2 4 2 2" xfId="16976" xr:uid="{A19967BB-8B50-491A-96D8-F1BBA3F2988D}"/>
    <cellStyle name="Input 3 4 4 2 4 3" xfId="16977" xr:uid="{3EFADB3C-21E8-4791-97E8-631D93835BED}"/>
    <cellStyle name="Input 3 4 4 2 4 3 2" xfId="16978" xr:uid="{335C1D1A-C246-4014-8A30-733CE96E6D62}"/>
    <cellStyle name="Input 3 4 4 2 4 3 2 2" xfId="16979" xr:uid="{70A216DC-1D3C-4203-9671-A91CF8EF08C9}"/>
    <cellStyle name="Input 3 4 4 2 4 3 3" xfId="16980" xr:uid="{03C1045D-C9B1-4A27-9B7E-E606EDFD1857}"/>
    <cellStyle name="Input 3 4 4 2 4 4" xfId="16981" xr:uid="{1B6AF6D9-B7BD-4070-8129-BBCFE982BD58}"/>
    <cellStyle name="Input 3 4 4 2 4 5" xfId="16982" xr:uid="{0DAF996C-6177-48F8-8B58-E7287DBCDCCB}"/>
    <cellStyle name="Input 3 4 4 2 5" xfId="16983" xr:uid="{7040B036-E6E0-4332-90F9-28F97D936659}"/>
    <cellStyle name="Input 3 4 4 2 5 2" xfId="16984" xr:uid="{088B67E9-2FC7-48BC-A92E-80C718E8C41F}"/>
    <cellStyle name="Input 3 4 4 2 5 2 2" xfId="16985" xr:uid="{1EF3B44E-116E-43A7-A890-72740CDC651B}"/>
    <cellStyle name="Input 3 4 4 2 5 3" xfId="16986" xr:uid="{158224A1-B0CE-408B-A5FA-5562CB093E34}"/>
    <cellStyle name="Input 3 4 4 2 5 3 2" xfId="16987" xr:uid="{F686B6F1-522F-4FDA-91A5-1B474DFA3565}"/>
    <cellStyle name="Input 3 4 4 2 5 3 2 2" xfId="16988" xr:uid="{0F7BEE20-B5DB-4798-ADF4-DA464690FA82}"/>
    <cellStyle name="Input 3 4 4 2 5 3 3" xfId="16989" xr:uid="{556B6D88-4B26-45CC-AB0C-97507FFA015C}"/>
    <cellStyle name="Input 3 4 4 2 5 4" xfId="16990" xr:uid="{3B8324FC-284D-40BA-9939-DBD3B115F31D}"/>
    <cellStyle name="Input 3 4 4 2 5 5" xfId="16991" xr:uid="{829F13EE-A6B0-4BA2-B33E-397046077E57}"/>
    <cellStyle name="Input 3 4 4 2 6" xfId="16992" xr:uid="{DE80CA30-0E28-48C2-A31D-EC6678C7BA95}"/>
    <cellStyle name="Input 3 4 4 2 6 2" xfId="16993" xr:uid="{F250CF57-8B12-441B-99F8-EFE96E1D89FD}"/>
    <cellStyle name="Input 3 4 4 2 6 2 2" xfId="16994" xr:uid="{578B1907-023E-4F13-B0DA-646F17DE8EEC}"/>
    <cellStyle name="Input 3 4 4 2 6 3" xfId="16995" xr:uid="{7A8B98F3-2E60-42A4-98E1-73CB154297F6}"/>
    <cellStyle name="Input 3 4 4 2 6 3 2" xfId="16996" xr:uid="{A1A6714C-75F7-4122-9313-907300D41707}"/>
    <cellStyle name="Input 3 4 4 2 6 3 2 2" xfId="16997" xr:uid="{17F448A2-05C6-44FE-AE4C-1EE9EF7DD331}"/>
    <cellStyle name="Input 3 4 4 2 6 3 3" xfId="16998" xr:uid="{6CB2DB3F-49FA-483D-983C-566348EE8930}"/>
    <cellStyle name="Input 3 4 4 2 6 4" xfId="16999" xr:uid="{3279B987-6C1F-4C00-88F9-0D31DA2ED54C}"/>
    <cellStyle name="Input 3 4 4 2 6 5" xfId="17000" xr:uid="{F914BFB4-508E-4FAA-8CC1-7847041405A8}"/>
    <cellStyle name="Input 3 4 4 2 7" xfId="17001" xr:uid="{5B8EC200-66FC-4906-9390-A476A8DF0D9D}"/>
    <cellStyle name="Input 3 4 4 2 7 2" xfId="17002" xr:uid="{7CBDD91F-350A-4B99-B661-E7593066BA69}"/>
    <cellStyle name="Input 3 4 4 2 8" xfId="17003" xr:uid="{A84870BA-CDD5-49D5-8207-EE1E40EFC465}"/>
    <cellStyle name="Input 3 4 4 2 8 2" xfId="17004" xr:uid="{C8CE4461-3B98-4BCD-9E29-665FF5B38574}"/>
    <cellStyle name="Input 3 4 4 2 8 2 2" xfId="17005" xr:uid="{E28544F6-D4C6-40B3-9A68-B71854CABB28}"/>
    <cellStyle name="Input 3 4 4 2 8 3" xfId="17006" xr:uid="{6DAE0E9C-F606-4C4C-9A16-4CE194C633E9}"/>
    <cellStyle name="Input 3 4 4 2 9" xfId="17007" xr:uid="{96D15BFD-B41F-4273-8A87-1FD44A851737}"/>
    <cellStyle name="Input 3 4 4 3" xfId="17008" xr:uid="{A508D17F-87F1-4A8B-A772-568D4A16B870}"/>
    <cellStyle name="Input 3 4 4 3 2" xfId="17009" xr:uid="{3597A7FF-ABD8-4C15-8CFD-4920CEE13CC0}"/>
    <cellStyle name="Input 3 4 4 3 2 2" xfId="17010" xr:uid="{5593AA27-DB11-4DB7-BBDB-7DF04692AFE2}"/>
    <cellStyle name="Input 3 4 4 3 2 2 2" xfId="17011" xr:uid="{B6411182-2791-4EB4-839B-BAF12660EFA3}"/>
    <cellStyle name="Input 3 4 4 3 2 3" xfId="17012" xr:uid="{AB1518F1-9BBA-4B90-BD6B-FA8A6C6C4F5F}"/>
    <cellStyle name="Input 3 4 4 3 2 3 2" xfId="17013" xr:uid="{6E3F1140-B67B-4AB4-88EE-7D9907FD38F7}"/>
    <cellStyle name="Input 3 4 4 3 2 3 2 2" xfId="17014" xr:uid="{35CB48CA-BDED-46F3-87E3-AE33A03533A7}"/>
    <cellStyle name="Input 3 4 4 3 2 3 3" xfId="17015" xr:uid="{55A5CD4F-727D-459C-8D65-3F2A152ED2B4}"/>
    <cellStyle name="Input 3 4 4 3 2 4" xfId="17016" xr:uid="{1A326C70-0579-468F-B408-82B218E988B1}"/>
    <cellStyle name="Input 3 4 4 3 2 5" xfId="17017" xr:uid="{14767AEB-BF85-469E-9E5C-564CE0CAF1EA}"/>
    <cellStyle name="Input 3 4 4 3 3" xfId="17018" xr:uid="{4F75E83F-BA5B-4CCD-9E1F-52F61BFB1615}"/>
    <cellStyle name="Input 3 4 4 3 3 2" xfId="17019" xr:uid="{FE1CEA11-F5F5-42D1-9CFD-2A7D2F083B24}"/>
    <cellStyle name="Input 3 4 4 3 4" xfId="17020" xr:uid="{BFD86DE5-E928-427C-B9D5-CAE9BF41B692}"/>
    <cellStyle name="Input 3 4 4 3 4 2" xfId="17021" xr:uid="{6E7D4206-06CE-42DD-B1BC-EE54FBF26636}"/>
    <cellStyle name="Input 3 4 4 3 4 2 2" xfId="17022" xr:uid="{B507784C-C200-4BDA-982C-146F3236C989}"/>
    <cellStyle name="Input 3 4 4 3 4 3" xfId="17023" xr:uid="{59B44AE2-F94D-4209-B137-D991A76318EE}"/>
    <cellStyle name="Input 3 4 4 3 5" xfId="17024" xr:uid="{EA9577FA-4B66-4392-8F7C-F79DE68ECA88}"/>
    <cellStyle name="Input 3 4 4 3 6" xfId="17025" xr:uid="{8E5452A0-3FAE-4945-B880-4F5A806633C1}"/>
    <cellStyle name="Input 3 4 4 4" xfId="17026" xr:uid="{39C3FB4F-6F24-4DFF-BB31-AA011DB6BCF8}"/>
    <cellStyle name="Input 3 4 4 4 2" xfId="17027" xr:uid="{99CBD910-FE27-4F39-AC27-516CAE2A22BA}"/>
    <cellStyle name="Input 3 4 4 4 2 2" xfId="17028" xr:uid="{9DC95697-F7A6-43E4-9CCA-4B4EC5973B57}"/>
    <cellStyle name="Input 3 4 4 4 3" xfId="17029" xr:uid="{BA5BE574-94A5-4DD8-8ED2-A90FEAB85869}"/>
    <cellStyle name="Input 3 4 4 4 3 2" xfId="17030" xr:uid="{A8C0F06C-B122-45ED-8DA0-779D44D61D18}"/>
    <cellStyle name="Input 3 4 4 4 3 2 2" xfId="17031" xr:uid="{9F962C43-105B-47EC-8521-BA3C0C1680AB}"/>
    <cellStyle name="Input 3 4 4 4 3 3" xfId="17032" xr:uid="{0116CD14-45B8-4C44-BC31-B10D295B166B}"/>
    <cellStyle name="Input 3 4 4 4 4" xfId="17033" xr:uid="{95D3585C-0FE9-4E19-A805-F2F87F086BE0}"/>
    <cellStyle name="Input 3 4 4 4 5" xfId="17034" xr:uid="{84BED309-16EB-4C9F-A63F-777BFC7982D4}"/>
    <cellStyle name="Input 3 4 4 5" xfId="17035" xr:uid="{287B6AD0-391E-4B5A-B203-326F4DDECDBE}"/>
    <cellStyle name="Input 3 4 4 5 2" xfId="17036" xr:uid="{417F1C1A-D837-403E-99E7-F3CDB1347014}"/>
    <cellStyle name="Input 3 4 4 5 2 2" xfId="17037" xr:uid="{7EC8DFA0-5570-413A-91FC-67429F901D73}"/>
    <cellStyle name="Input 3 4 4 5 3" xfId="17038" xr:uid="{BB080B83-BCF2-41AF-93C5-E53A5307E228}"/>
    <cellStyle name="Input 3 4 4 5 3 2" xfId="17039" xr:uid="{4F1C6EE8-28CA-48BB-95CE-19D7E88626C0}"/>
    <cellStyle name="Input 3 4 4 5 3 2 2" xfId="17040" xr:uid="{87A29AF0-E467-442F-8166-067BEC4A7477}"/>
    <cellStyle name="Input 3 4 4 5 3 3" xfId="17041" xr:uid="{ED9F1222-9820-437D-A697-1F9016471B32}"/>
    <cellStyle name="Input 3 4 4 5 4" xfId="17042" xr:uid="{F921F928-0127-4276-99A0-6A89B5BCE524}"/>
    <cellStyle name="Input 3 4 4 5 5" xfId="17043" xr:uid="{AF1B4FB0-695E-4645-B409-3673901D1179}"/>
    <cellStyle name="Input 3 4 4 6" xfId="17044" xr:uid="{2A156909-A60B-485A-824D-9B2E6144A184}"/>
    <cellStyle name="Input 3 4 4 6 2" xfId="17045" xr:uid="{B72C7AC7-185B-4520-B601-2A4BC2F61AAC}"/>
    <cellStyle name="Input 3 4 4 6 2 2" xfId="17046" xr:uid="{86BD07B9-4CDC-4792-BDF0-94EE429CB7D5}"/>
    <cellStyle name="Input 3 4 4 6 3" xfId="17047" xr:uid="{A1CCA762-0FF2-4D47-B443-E15922B5C0A8}"/>
    <cellStyle name="Input 3 4 4 6 3 2" xfId="17048" xr:uid="{7CCD7DA1-2C6F-4D3A-BF61-C75895584428}"/>
    <cellStyle name="Input 3 4 4 6 3 2 2" xfId="17049" xr:uid="{3647ABE8-5475-48C5-9FEB-16106E34B251}"/>
    <cellStyle name="Input 3 4 4 6 3 3" xfId="17050" xr:uid="{7337B6D2-B9EA-4DFF-9655-E5003254CB5E}"/>
    <cellStyle name="Input 3 4 4 6 4" xfId="17051" xr:uid="{F578EFCA-6E62-407F-8507-EE68C8D6E692}"/>
    <cellStyle name="Input 3 4 4 6 5" xfId="17052" xr:uid="{461AD403-191C-4049-BDE7-C266022DA4E3}"/>
    <cellStyle name="Input 3 4 4 7" xfId="17053" xr:uid="{C35CCCFB-096A-4A24-90CF-839DF5752438}"/>
    <cellStyle name="Input 3 4 4 7 2" xfId="17054" xr:uid="{8396E754-C958-4711-A11E-888D78EEE1B3}"/>
    <cellStyle name="Input 3 4 4 7 2 2" xfId="17055" xr:uid="{77D2CA40-741A-4308-BFB3-FCEC79AA3CF1}"/>
    <cellStyle name="Input 3 4 4 7 3" xfId="17056" xr:uid="{73CCFFF5-219C-4AA9-BF45-AD9D79587047}"/>
    <cellStyle name="Input 3 4 4 7 3 2" xfId="17057" xr:uid="{5E941792-59E9-492E-B423-277F48BE7CBD}"/>
    <cellStyle name="Input 3 4 4 7 3 2 2" xfId="17058" xr:uid="{C1CC2FFF-3DD3-4BEB-A8DC-46672EFA3BC8}"/>
    <cellStyle name="Input 3 4 4 7 3 3" xfId="17059" xr:uid="{889A6995-AC4A-4EC2-A029-55A0AE15EDC1}"/>
    <cellStyle name="Input 3 4 4 7 4" xfId="17060" xr:uid="{9A99A054-088A-4FAF-B490-D09A22FCCC9D}"/>
    <cellStyle name="Input 3 4 4 7 5" xfId="17061" xr:uid="{1E0094CC-23E0-4C42-90C5-64AEBE411780}"/>
    <cellStyle name="Input 3 4 4 8" xfId="17062" xr:uid="{CE4693FF-38F9-4DEC-96FD-A36702336705}"/>
    <cellStyle name="Input 3 4 4 8 2" xfId="17063" xr:uid="{E2DD0B78-BA7D-49CE-8C76-6AA80D53BA7A}"/>
    <cellStyle name="Input 3 4 4 9" xfId="17064" xr:uid="{1C5EA85B-A31D-4CB7-BD8C-BD7B5A5167D8}"/>
    <cellStyle name="Input 3 4 4 9 2" xfId="17065" xr:uid="{E6AB43EC-C403-4F85-9ABB-13C3E2169F63}"/>
    <cellStyle name="Input 3 4 4 9 2 2" xfId="17066" xr:uid="{96DE26DB-130C-41AD-ABEA-5A54CBE85853}"/>
    <cellStyle name="Input 3 4 4 9 3" xfId="17067" xr:uid="{487E96DD-4E83-4991-A0BB-59D3CB93C288}"/>
    <cellStyle name="Input 3 4 5" xfId="17068" xr:uid="{0D83CAD3-F2C7-43D2-AD18-454D4E3F9853}"/>
    <cellStyle name="Input 3 4 5 10" xfId="17069" xr:uid="{341AA681-CE19-4E7D-B341-0B820660BE59}"/>
    <cellStyle name="Input 3 4 5 11" xfId="17070" xr:uid="{CAC595AA-5041-4193-9302-F9C04B39E672}"/>
    <cellStyle name="Input 3 4 5 2" xfId="17071" xr:uid="{8B72A320-5C83-427F-9CF7-99C7EB263CFF}"/>
    <cellStyle name="Input 3 4 5 2 10" xfId="17072" xr:uid="{14538DAD-4640-4945-A9DC-7C0FDD255BB6}"/>
    <cellStyle name="Input 3 4 5 2 2" xfId="17073" xr:uid="{A066A600-8BF1-432A-8A2E-BA43C88223B6}"/>
    <cellStyle name="Input 3 4 5 2 2 2" xfId="17074" xr:uid="{F395AAE1-572E-4285-B29C-C34001DF29BA}"/>
    <cellStyle name="Input 3 4 5 2 2 2 2" xfId="17075" xr:uid="{17F56DB0-C810-4C73-BC58-B37235B5F9D9}"/>
    <cellStyle name="Input 3 4 5 2 2 3" xfId="17076" xr:uid="{ECF01002-D4CD-430D-B510-A247AFBF1AEB}"/>
    <cellStyle name="Input 3 4 5 2 2 3 2" xfId="17077" xr:uid="{250E8E1D-B860-41D7-920D-04BDE4837160}"/>
    <cellStyle name="Input 3 4 5 2 2 3 2 2" xfId="17078" xr:uid="{C2B348F8-ADF3-4E16-BA23-C182F800DD0E}"/>
    <cellStyle name="Input 3 4 5 2 2 3 3" xfId="17079" xr:uid="{D2223E52-A644-4B6A-89B6-93F8DA194928}"/>
    <cellStyle name="Input 3 4 5 2 2 4" xfId="17080" xr:uid="{9964AE62-5F66-44AA-8905-BD3EEB312E52}"/>
    <cellStyle name="Input 3 4 5 2 2 5" xfId="17081" xr:uid="{CC45FF9E-8D4C-482B-8A89-9147913ABDB6}"/>
    <cellStyle name="Input 3 4 5 2 3" xfId="17082" xr:uid="{2ABE723F-AA94-4803-A096-4FE0AFA4BE29}"/>
    <cellStyle name="Input 3 4 5 2 3 2" xfId="17083" xr:uid="{9638DFAF-A4BC-44F0-AF68-978CBFE5712F}"/>
    <cellStyle name="Input 3 4 5 2 3 2 2" xfId="17084" xr:uid="{36A75A1C-0720-4CE2-9351-FF517EBC7607}"/>
    <cellStyle name="Input 3 4 5 2 3 3" xfId="17085" xr:uid="{1219CC2A-EEF0-4C4B-8015-D0F8D1CAA743}"/>
    <cellStyle name="Input 3 4 5 2 3 3 2" xfId="17086" xr:uid="{F12520F9-DA42-4829-9290-1CDA46186969}"/>
    <cellStyle name="Input 3 4 5 2 3 3 2 2" xfId="17087" xr:uid="{EB7FDCDD-01B8-4C50-AFD6-C333E4E16D14}"/>
    <cellStyle name="Input 3 4 5 2 3 3 3" xfId="17088" xr:uid="{02C818C6-179E-4BAA-A407-F1ED43382930}"/>
    <cellStyle name="Input 3 4 5 2 3 4" xfId="17089" xr:uid="{0691378D-B600-4713-9EB2-3AB1CC5B6CF9}"/>
    <cellStyle name="Input 3 4 5 2 3 5" xfId="17090" xr:uid="{B78405A5-5F38-4228-9E8E-BD68B287E19B}"/>
    <cellStyle name="Input 3 4 5 2 4" xfId="17091" xr:uid="{E15D46E3-3BA3-4EC2-9C8A-BC4B16B5AE35}"/>
    <cellStyle name="Input 3 4 5 2 4 2" xfId="17092" xr:uid="{D9DA0812-DB3E-4E5A-A796-9F62CE44AB52}"/>
    <cellStyle name="Input 3 4 5 2 4 2 2" xfId="17093" xr:uid="{622BD5FD-1C58-476C-A666-6E58629FD061}"/>
    <cellStyle name="Input 3 4 5 2 4 3" xfId="17094" xr:uid="{055B942F-4290-45BF-B6FC-160A5CE6DADB}"/>
    <cellStyle name="Input 3 4 5 2 4 3 2" xfId="17095" xr:uid="{A44803FB-0989-4CE6-8A67-F8E7F04AE028}"/>
    <cellStyle name="Input 3 4 5 2 4 3 2 2" xfId="17096" xr:uid="{7E027B50-E6D2-4FA4-9A19-29957B17DF06}"/>
    <cellStyle name="Input 3 4 5 2 4 3 3" xfId="17097" xr:uid="{433E75E0-F624-4A32-9504-DD05AE6624A7}"/>
    <cellStyle name="Input 3 4 5 2 4 4" xfId="17098" xr:uid="{AFC462EC-BB7F-49B1-958A-29F2B03B7D79}"/>
    <cellStyle name="Input 3 4 5 2 4 5" xfId="17099" xr:uid="{4B944DC7-7290-41DB-BC23-0E324C9D7030}"/>
    <cellStyle name="Input 3 4 5 2 5" xfId="17100" xr:uid="{3CF783F0-1572-41BF-B8B8-327F7DA233FB}"/>
    <cellStyle name="Input 3 4 5 2 5 2" xfId="17101" xr:uid="{9AE411D6-365B-4928-B797-08ECBA65B96C}"/>
    <cellStyle name="Input 3 4 5 2 5 2 2" xfId="17102" xr:uid="{2C8CB6D5-9B9D-4188-8308-FF4C0EAC7E03}"/>
    <cellStyle name="Input 3 4 5 2 5 3" xfId="17103" xr:uid="{9AF3D56B-CCE2-4157-9B85-2F60A528EEC6}"/>
    <cellStyle name="Input 3 4 5 2 5 3 2" xfId="17104" xr:uid="{DFF57B32-95F2-4EFC-BA45-1D27DBCB0CF9}"/>
    <cellStyle name="Input 3 4 5 2 5 3 2 2" xfId="17105" xr:uid="{1E5A1A93-F8BD-4209-8832-A7D82AA72D8E}"/>
    <cellStyle name="Input 3 4 5 2 5 3 3" xfId="17106" xr:uid="{F8D719BD-305F-4E81-A3FB-8A6E2E2509DF}"/>
    <cellStyle name="Input 3 4 5 2 5 4" xfId="17107" xr:uid="{2BCD6A54-0F0A-4F68-A96F-D07AA6A1A0FA}"/>
    <cellStyle name="Input 3 4 5 2 5 5" xfId="17108" xr:uid="{C0D498DF-A3DC-4658-8707-804E6581F755}"/>
    <cellStyle name="Input 3 4 5 2 6" xfId="17109" xr:uid="{D97314B5-C8B0-4D04-BD69-B524DDE00333}"/>
    <cellStyle name="Input 3 4 5 2 6 2" xfId="17110" xr:uid="{7EA6B286-DA27-4FA5-AD10-375891646FD3}"/>
    <cellStyle name="Input 3 4 5 2 6 2 2" xfId="17111" xr:uid="{41A6E026-87F4-4710-92E2-57FCAA9F155C}"/>
    <cellStyle name="Input 3 4 5 2 6 3" xfId="17112" xr:uid="{315782B5-900D-457E-BF3B-AD8BFFDDB49A}"/>
    <cellStyle name="Input 3 4 5 2 6 3 2" xfId="17113" xr:uid="{22180908-C73C-4E62-8453-B42FA34507EC}"/>
    <cellStyle name="Input 3 4 5 2 6 3 2 2" xfId="17114" xr:uid="{DF4C75C9-29A0-4DD1-885B-D29B281F613B}"/>
    <cellStyle name="Input 3 4 5 2 6 3 3" xfId="17115" xr:uid="{F2409BB8-DBA8-4D3A-8E37-3C07DE9857BD}"/>
    <cellStyle name="Input 3 4 5 2 6 4" xfId="17116" xr:uid="{252BD254-7091-415B-ADAE-88027892E2E7}"/>
    <cellStyle name="Input 3 4 5 2 6 5" xfId="17117" xr:uid="{02C37B51-1E60-4C6F-BF01-9D77D52F1AD1}"/>
    <cellStyle name="Input 3 4 5 2 7" xfId="17118" xr:uid="{89648BCA-4869-4142-9B08-9B86AE10E0C3}"/>
    <cellStyle name="Input 3 4 5 2 7 2" xfId="17119" xr:uid="{30BB3D08-44FA-4EBD-8A11-4424766FDE8C}"/>
    <cellStyle name="Input 3 4 5 2 8" xfId="17120" xr:uid="{CD87B8CF-E9F9-45B9-991A-078B172F3621}"/>
    <cellStyle name="Input 3 4 5 2 8 2" xfId="17121" xr:uid="{851A21A9-64C2-4513-B39D-98181993D2E2}"/>
    <cellStyle name="Input 3 4 5 2 8 2 2" xfId="17122" xr:uid="{F18E1D6B-874C-4A73-8EBB-A63C72E8D3F2}"/>
    <cellStyle name="Input 3 4 5 2 8 3" xfId="17123" xr:uid="{D02FD34F-258B-41DA-ACB7-FA34CEA91544}"/>
    <cellStyle name="Input 3 4 5 2 9" xfId="17124" xr:uid="{A24F97ED-DF42-4F83-B4B7-D4F23DF7E8BA}"/>
    <cellStyle name="Input 3 4 5 3" xfId="17125" xr:uid="{7FD7CF78-F6FF-4D9F-8B93-FFA91C1A246E}"/>
    <cellStyle name="Input 3 4 5 3 2" xfId="17126" xr:uid="{237CDBA1-122A-4A66-8E11-7B35DFDF2FD5}"/>
    <cellStyle name="Input 3 4 5 3 2 2" xfId="17127" xr:uid="{348D87FE-6BA7-428F-9053-5FC8AC1FD99A}"/>
    <cellStyle name="Input 3 4 5 3 2 2 2" xfId="17128" xr:uid="{024F750C-8FCD-4788-BA82-8079600BD44A}"/>
    <cellStyle name="Input 3 4 5 3 2 3" xfId="17129" xr:uid="{DABFE189-8FDE-4C8E-AEED-C236DD91DE1D}"/>
    <cellStyle name="Input 3 4 5 3 2 3 2" xfId="17130" xr:uid="{58CA538E-9BA9-4DA4-A9B4-34C1B3AAFA71}"/>
    <cellStyle name="Input 3 4 5 3 2 3 2 2" xfId="17131" xr:uid="{C2A6AAD4-B54C-4BA0-994E-A6F1378848CF}"/>
    <cellStyle name="Input 3 4 5 3 2 3 3" xfId="17132" xr:uid="{280F2B43-9124-4200-9D1A-8DB7124C9CCA}"/>
    <cellStyle name="Input 3 4 5 3 2 4" xfId="17133" xr:uid="{3CBFEB5D-1255-43A4-BB7B-E7DA4E495CF4}"/>
    <cellStyle name="Input 3 4 5 3 2 5" xfId="17134" xr:uid="{BA235EB7-8F72-4AE7-A9BE-D1E1CB36E63F}"/>
    <cellStyle name="Input 3 4 5 3 3" xfId="17135" xr:uid="{85C8CDE9-F7FD-462D-A41D-2D50FC653BAD}"/>
    <cellStyle name="Input 3 4 5 3 3 2" xfId="17136" xr:uid="{E4391219-9047-4EAE-BB03-F603C95931D5}"/>
    <cellStyle name="Input 3 4 5 3 4" xfId="17137" xr:uid="{0E3D61FA-1382-431B-96BD-F347D7796D08}"/>
    <cellStyle name="Input 3 4 5 3 4 2" xfId="17138" xr:uid="{D4ACB4A0-4C16-4CB2-9506-94FA4BE456BE}"/>
    <cellStyle name="Input 3 4 5 3 4 2 2" xfId="17139" xr:uid="{C3B30B6F-5392-407A-B407-DA8ED0BC5FB5}"/>
    <cellStyle name="Input 3 4 5 3 4 3" xfId="17140" xr:uid="{931CD520-0805-4640-8E8F-FA48212B4901}"/>
    <cellStyle name="Input 3 4 5 3 5" xfId="17141" xr:uid="{D58B4FE4-66C8-4D5A-9468-A512A28AC166}"/>
    <cellStyle name="Input 3 4 5 3 6" xfId="17142" xr:uid="{A9BC273F-D1A4-4AF0-ADE5-B6FCD98AA7EE}"/>
    <cellStyle name="Input 3 4 5 4" xfId="17143" xr:uid="{160DE543-E888-4C18-9841-FCB5B828D910}"/>
    <cellStyle name="Input 3 4 5 4 2" xfId="17144" xr:uid="{E8EDAA3A-AEF2-405C-8213-64CE1B35642C}"/>
    <cellStyle name="Input 3 4 5 4 2 2" xfId="17145" xr:uid="{A0200093-1FDD-460E-B6E1-97695C291CC8}"/>
    <cellStyle name="Input 3 4 5 4 3" xfId="17146" xr:uid="{5E1A3426-8029-4FDF-B482-6ABC8C77A60E}"/>
    <cellStyle name="Input 3 4 5 4 3 2" xfId="17147" xr:uid="{7B3ECA42-926D-43BC-A7B5-EACD8ADC5788}"/>
    <cellStyle name="Input 3 4 5 4 3 2 2" xfId="17148" xr:uid="{A582439E-EC8A-48B9-B4BD-A9F0554E2BB8}"/>
    <cellStyle name="Input 3 4 5 4 3 3" xfId="17149" xr:uid="{CF9BEDDD-47FF-41A0-8EE7-2694C2C74BA8}"/>
    <cellStyle name="Input 3 4 5 4 4" xfId="17150" xr:uid="{34368A45-58C8-4543-AC8D-595E7027EB49}"/>
    <cellStyle name="Input 3 4 5 4 5" xfId="17151" xr:uid="{E7B1C4DA-5A29-47ED-8107-1E35149EA193}"/>
    <cellStyle name="Input 3 4 5 5" xfId="17152" xr:uid="{C7CD4AA0-FC49-44A3-93C1-67515A1A4593}"/>
    <cellStyle name="Input 3 4 5 5 2" xfId="17153" xr:uid="{31A0155E-A09C-4910-9D3B-C00332D8C777}"/>
    <cellStyle name="Input 3 4 5 5 2 2" xfId="17154" xr:uid="{02317280-49E4-4004-95E6-4D5E0EAB540F}"/>
    <cellStyle name="Input 3 4 5 5 3" xfId="17155" xr:uid="{F6EA7D7B-90AE-4B97-A9FC-7BDEDCCE3489}"/>
    <cellStyle name="Input 3 4 5 5 3 2" xfId="17156" xr:uid="{47AF6625-6EC2-47AB-8EEB-AD6FCE5FB57A}"/>
    <cellStyle name="Input 3 4 5 5 3 2 2" xfId="17157" xr:uid="{B81E38B8-8040-42F5-920B-B0B339903355}"/>
    <cellStyle name="Input 3 4 5 5 3 3" xfId="17158" xr:uid="{C7DB515A-1C61-4C0C-AEEE-2FBD625CF5EF}"/>
    <cellStyle name="Input 3 4 5 5 4" xfId="17159" xr:uid="{577889E7-977F-4B85-BBAD-C3B4E7A2C5C7}"/>
    <cellStyle name="Input 3 4 5 5 5" xfId="17160" xr:uid="{82C37544-6C78-453D-8D9D-03F94977B8B9}"/>
    <cellStyle name="Input 3 4 5 6" xfId="17161" xr:uid="{BE4C1597-6338-4760-A753-0C71E67A88ED}"/>
    <cellStyle name="Input 3 4 5 6 2" xfId="17162" xr:uid="{A607990F-A523-43A1-B655-1FB2211C0852}"/>
    <cellStyle name="Input 3 4 5 6 2 2" xfId="17163" xr:uid="{19937B99-0E12-4D06-ACDF-939970EFA6FC}"/>
    <cellStyle name="Input 3 4 5 6 3" xfId="17164" xr:uid="{0F501D53-3CC8-481D-BE83-F0834A638FF9}"/>
    <cellStyle name="Input 3 4 5 6 3 2" xfId="17165" xr:uid="{A83BAC73-9F24-4122-ABAD-41B9E0CD28E8}"/>
    <cellStyle name="Input 3 4 5 6 3 2 2" xfId="17166" xr:uid="{9D7AC0D8-92AC-4296-97F3-7F9EA3BF49F8}"/>
    <cellStyle name="Input 3 4 5 6 3 3" xfId="17167" xr:uid="{DA0B87F5-BDFA-4DC0-A0BE-1FD93AAA6E53}"/>
    <cellStyle name="Input 3 4 5 6 4" xfId="17168" xr:uid="{4F0163D9-E7D0-478D-9526-B163E5883254}"/>
    <cellStyle name="Input 3 4 5 6 5" xfId="17169" xr:uid="{A228DBC1-39E0-48A9-B174-608E4479ED25}"/>
    <cellStyle name="Input 3 4 5 7" xfId="17170" xr:uid="{3DD938AA-C096-4EE9-BC46-501BB6C09B7D}"/>
    <cellStyle name="Input 3 4 5 7 2" xfId="17171" xr:uid="{03AE29A5-3333-4C5F-A207-F1D10CE417D2}"/>
    <cellStyle name="Input 3 4 5 7 2 2" xfId="17172" xr:uid="{97EC2BCC-B29F-4761-93F4-75C4035CB762}"/>
    <cellStyle name="Input 3 4 5 7 3" xfId="17173" xr:uid="{116AB619-8BB0-4A51-B53A-D27C8FE58749}"/>
    <cellStyle name="Input 3 4 5 7 3 2" xfId="17174" xr:uid="{E2B50167-D078-46F4-AC81-841D907C121D}"/>
    <cellStyle name="Input 3 4 5 7 3 2 2" xfId="17175" xr:uid="{7CC1D864-A0AF-43AD-815F-540BE31E6260}"/>
    <cellStyle name="Input 3 4 5 7 3 3" xfId="17176" xr:uid="{34FBA2BF-B082-40C1-A9D2-725D9434F078}"/>
    <cellStyle name="Input 3 4 5 7 4" xfId="17177" xr:uid="{30C9B6F8-6ECF-4E99-B356-208054783A11}"/>
    <cellStyle name="Input 3 4 5 7 5" xfId="17178" xr:uid="{12AA1A39-D3DD-42AB-96C2-2BB90EDFE27E}"/>
    <cellStyle name="Input 3 4 5 8" xfId="17179" xr:uid="{20DEF1F4-D8DF-479B-8476-4B21FF27E90B}"/>
    <cellStyle name="Input 3 4 5 8 2" xfId="17180" xr:uid="{4822F01F-FE0F-4C8E-BD82-D4A7E5289BE4}"/>
    <cellStyle name="Input 3 4 5 9" xfId="17181" xr:uid="{E980992C-8EDB-46E7-B905-D687B499F7A3}"/>
    <cellStyle name="Input 3 4 5 9 2" xfId="17182" xr:uid="{FF76B942-61CB-4205-AB3A-41B466BF47C8}"/>
    <cellStyle name="Input 3 4 5 9 2 2" xfId="17183" xr:uid="{B97F5D03-9A79-47CA-B6A2-2D308AA26626}"/>
    <cellStyle name="Input 3 4 5 9 3" xfId="17184" xr:uid="{924853FC-BBE1-491E-86A8-8587F5A4092E}"/>
    <cellStyle name="Input 3 4 6" xfId="17185" xr:uid="{D22D3CC9-6A8F-4F87-BF53-337FFD340C23}"/>
    <cellStyle name="Input 3 4 6 10" xfId="17186" xr:uid="{8254101C-A139-4D5A-A3C2-86C3C312DC77}"/>
    <cellStyle name="Input 3 4 6 11" xfId="17187" xr:uid="{83C5C706-C9F5-49DD-B9B9-40BAFBF5C21B}"/>
    <cellStyle name="Input 3 4 6 2" xfId="17188" xr:uid="{874D7945-84F9-4610-B43F-3D44DE75E118}"/>
    <cellStyle name="Input 3 4 6 2 10" xfId="17189" xr:uid="{5D07F5F7-5350-40F0-8CFE-7ACF7D731267}"/>
    <cellStyle name="Input 3 4 6 2 2" xfId="17190" xr:uid="{73E1F897-5ADF-4D04-89DD-217288FA1862}"/>
    <cellStyle name="Input 3 4 6 2 2 2" xfId="17191" xr:uid="{1C4EA5FA-049F-4EA9-BB7D-55109A5B4C71}"/>
    <cellStyle name="Input 3 4 6 2 2 2 2" xfId="17192" xr:uid="{B122825E-3362-44ED-9A99-9FD200CD9546}"/>
    <cellStyle name="Input 3 4 6 2 2 3" xfId="17193" xr:uid="{3FAEA3E3-3104-4B79-86AE-0DC0562AAAD0}"/>
    <cellStyle name="Input 3 4 6 2 2 3 2" xfId="17194" xr:uid="{B6D527E8-946F-4471-AA28-2A90FC4A8255}"/>
    <cellStyle name="Input 3 4 6 2 2 3 2 2" xfId="17195" xr:uid="{8695C4BA-8D8D-4BCD-9F0E-0B78A245E216}"/>
    <cellStyle name="Input 3 4 6 2 2 3 3" xfId="17196" xr:uid="{E314F38E-DFFE-47F5-8A43-FF9295D79027}"/>
    <cellStyle name="Input 3 4 6 2 2 4" xfId="17197" xr:uid="{204032B2-E755-4D42-81AF-1EC2637AFE42}"/>
    <cellStyle name="Input 3 4 6 2 2 5" xfId="17198" xr:uid="{F4EAD3F2-FF7B-4F84-BED4-005FC0A9DC43}"/>
    <cellStyle name="Input 3 4 6 2 3" xfId="17199" xr:uid="{C40EA4A6-C8F6-4778-B746-2607B1D8C5F4}"/>
    <cellStyle name="Input 3 4 6 2 3 2" xfId="17200" xr:uid="{7BECBF45-1ED0-4FAA-8D53-6F6BF90CAAFA}"/>
    <cellStyle name="Input 3 4 6 2 3 2 2" xfId="17201" xr:uid="{B0667C58-5DF4-4130-A843-6C23AD18A226}"/>
    <cellStyle name="Input 3 4 6 2 3 3" xfId="17202" xr:uid="{0DC756F3-3FF5-40A0-892E-AE8BC24FFB1D}"/>
    <cellStyle name="Input 3 4 6 2 3 3 2" xfId="17203" xr:uid="{E3F7BC18-635B-4627-84EE-E26732B8A795}"/>
    <cellStyle name="Input 3 4 6 2 3 3 2 2" xfId="17204" xr:uid="{24C48299-9BC4-4615-985A-1C1E5E58A911}"/>
    <cellStyle name="Input 3 4 6 2 3 3 3" xfId="17205" xr:uid="{ED46EB8C-FA26-4565-B986-D902DC3A67B8}"/>
    <cellStyle name="Input 3 4 6 2 3 4" xfId="17206" xr:uid="{A9FBD977-E9EC-4E2A-80D9-D74904E44940}"/>
    <cellStyle name="Input 3 4 6 2 3 5" xfId="17207" xr:uid="{B3E022E7-062E-42A6-92C0-C89A79C5B610}"/>
    <cellStyle name="Input 3 4 6 2 4" xfId="17208" xr:uid="{FBB0EFD2-1045-4284-ACF2-427433A4FA19}"/>
    <cellStyle name="Input 3 4 6 2 4 2" xfId="17209" xr:uid="{E90BDE84-9FD1-45EA-8656-261CFE02421C}"/>
    <cellStyle name="Input 3 4 6 2 4 2 2" xfId="17210" xr:uid="{B08753DA-5E4E-4AAF-83A0-448BEA44CFDA}"/>
    <cellStyle name="Input 3 4 6 2 4 3" xfId="17211" xr:uid="{351A6C7B-748F-4F2F-9876-B7C954520ADA}"/>
    <cellStyle name="Input 3 4 6 2 4 3 2" xfId="17212" xr:uid="{46970C43-A93F-4CB6-91E6-08E60D38A903}"/>
    <cellStyle name="Input 3 4 6 2 4 3 2 2" xfId="17213" xr:uid="{04DAD77B-DAAE-42D1-B25E-52AA94597D8F}"/>
    <cellStyle name="Input 3 4 6 2 4 3 3" xfId="17214" xr:uid="{37DF826D-B528-44F2-BE4E-37EEC676E2E3}"/>
    <cellStyle name="Input 3 4 6 2 4 4" xfId="17215" xr:uid="{F15C6DA3-C069-4349-97AD-43FB8FC669B7}"/>
    <cellStyle name="Input 3 4 6 2 4 5" xfId="17216" xr:uid="{A00B3EC0-C6DA-4CD7-91EB-4DA111F2AFA0}"/>
    <cellStyle name="Input 3 4 6 2 5" xfId="17217" xr:uid="{1E68B29A-AD19-48F1-89A4-BA85E536C5DF}"/>
    <cellStyle name="Input 3 4 6 2 5 2" xfId="17218" xr:uid="{BFD84FC7-3D80-4223-87E9-B80C516DCF30}"/>
    <cellStyle name="Input 3 4 6 2 5 2 2" xfId="17219" xr:uid="{EE4F6CED-2FB5-4F6D-8DF1-1C1C0F1E7A54}"/>
    <cellStyle name="Input 3 4 6 2 5 3" xfId="17220" xr:uid="{5D1EC11E-F6C4-4F5E-8CAC-EB726ED5D631}"/>
    <cellStyle name="Input 3 4 6 2 5 3 2" xfId="17221" xr:uid="{E2A521E2-BD5B-4D06-9B75-61D03101BFC4}"/>
    <cellStyle name="Input 3 4 6 2 5 3 2 2" xfId="17222" xr:uid="{81D4C482-7BB7-4681-967A-F02870DC3302}"/>
    <cellStyle name="Input 3 4 6 2 5 3 3" xfId="17223" xr:uid="{6E99C0A5-05B1-470C-A765-8AF56DDF560C}"/>
    <cellStyle name="Input 3 4 6 2 5 4" xfId="17224" xr:uid="{003BB8F2-A060-49D9-AE19-DD2E016D1AE5}"/>
    <cellStyle name="Input 3 4 6 2 5 5" xfId="17225" xr:uid="{EED034A5-6D35-4829-B89D-23683E917A9C}"/>
    <cellStyle name="Input 3 4 6 2 6" xfId="17226" xr:uid="{7BB439B7-C7FE-4DE4-92EC-3A4780594AF9}"/>
    <cellStyle name="Input 3 4 6 2 6 2" xfId="17227" xr:uid="{58E017A2-3205-4C39-9C27-E3DF27BACF0B}"/>
    <cellStyle name="Input 3 4 6 2 6 2 2" xfId="17228" xr:uid="{5B53F6E2-B2D2-4E2E-9061-930550C5BAA4}"/>
    <cellStyle name="Input 3 4 6 2 6 3" xfId="17229" xr:uid="{EF3A8A8F-5975-4B72-BF40-C00670791322}"/>
    <cellStyle name="Input 3 4 6 2 6 3 2" xfId="17230" xr:uid="{5791A0F9-61DC-43C0-A5B5-129401B9A6E8}"/>
    <cellStyle name="Input 3 4 6 2 6 3 2 2" xfId="17231" xr:uid="{8713A012-C7B5-4E8F-9CC1-F391E41E406B}"/>
    <cellStyle name="Input 3 4 6 2 6 3 3" xfId="17232" xr:uid="{037233C6-1AB0-429D-B476-69FB0D3554E2}"/>
    <cellStyle name="Input 3 4 6 2 6 4" xfId="17233" xr:uid="{ADF1BA1E-6A4A-41EE-874F-AE8204EB27E5}"/>
    <cellStyle name="Input 3 4 6 2 6 5" xfId="17234" xr:uid="{8A4CC332-4A69-4A51-8E87-D2B66EF5E2D2}"/>
    <cellStyle name="Input 3 4 6 2 7" xfId="17235" xr:uid="{7EF5ACE2-8B9F-4FC4-A287-893DFCF93774}"/>
    <cellStyle name="Input 3 4 6 2 7 2" xfId="17236" xr:uid="{AB1D81D7-001A-4F6B-9D92-3AEA8B649BF5}"/>
    <cellStyle name="Input 3 4 6 2 8" xfId="17237" xr:uid="{C649DB0D-C588-4B3B-9C45-BA8EC2970E13}"/>
    <cellStyle name="Input 3 4 6 2 8 2" xfId="17238" xr:uid="{887B9244-5032-4192-B2DE-72340FDE6EE5}"/>
    <cellStyle name="Input 3 4 6 2 8 2 2" xfId="17239" xr:uid="{D3158621-0039-4A98-96E0-C0CF745B0EDC}"/>
    <cellStyle name="Input 3 4 6 2 8 3" xfId="17240" xr:uid="{DF4CBB15-38DB-4D62-87A1-DF54280B8486}"/>
    <cellStyle name="Input 3 4 6 2 9" xfId="17241" xr:uid="{7D9AF099-05C0-4AD9-9208-AB3FE10C9E2B}"/>
    <cellStyle name="Input 3 4 6 3" xfId="17242" xr:uid="{8ADDD523-721A-49DC-B87E-4A278DBEC08B}"/>
    <cellStyle name="Input 3 4 6 3 2" xfId="17243" xr:uid="{D1A76D9B-6F9F-4205-ADC0-9241AA047CD8}"/>
    <cellStyle name="Input 3 4 6 3 2 2" xfId="17244" xr:uid="{380A6F54-ABB1-4653-892B-D370B29D7632}"/>
    <cellStyle name="Input 3 4 6 3 2 2 2" xfId="17245" xr:uid="{D7623D28-6636-46CE-96A9-11652CD1F22C}"/>
    <cellStyle name="Input 3 4 6 3 2 3" xfId="17246" xr:uid="{B1FB454F-6940-47BD-9767-2EEC705DE6AD}"/>
    <cellStyle name="Input 3 4 6 3 2 3 2" xfId="17247" xr:uid="{E859C283-48F5-47F3-B2BF-C68857108E74}"/>
    <cellStyle name="Input 3 4 6 3 2 3 2 2" xfId="17248" xr:uid="{16CBC345-A7DF-4AA5-A190-F6E1B0FB484B}"/>
    <cellStyle name="Input 3 4 6 3 2 3 3" xfId="17249" xr:uid="{E6122404-191E-4DE2-9EF6-6DFBC9C3C2EF}"/>
    <cellStyle name="Input 3 4 6 3 2 4" xfId="17250" xr:uid="{015D3CEB-FEAC-447C-885F-D1B950862093}"/>
    <cellStyle name="Input 3 4 6 3 2 5" xfId="17251" xr:uid="{F6FD8253-9A53-49DA-87AB-BDDA64ED009A}"/>
    <cellStyle name="Input 3 4 6 3 3" xfId="17252" xr:uid="{6CC98657-D1DB-454B-8AA3-C7C212B79C7D}"/>
    <cellStyle name="Input 3 4 6 3 3 2" xfId="17253" xr:uid="{53450798-1D79-4FD3-AE53-C5735E5EFC4E}"/>
    <cellStyle name="Input 3 4 6 3 4" xfId="17254" xr:uid="{C2F08478-7AC4-4013-B26F-6D501E3E9A40}"/>
    <cellStyle name="Input 3 4 6 3 4 2" xfId="17255" xr:uid="{AF73B6E2-0D49-4591-B9EC-EEAB98E84E07}"/>
    <cellStyle name="Input 3 4 6 3 4 2 2" xfId="17256" xr:uid="{70E8F26E-84EA-4E0E-8C6E-922BC6D16997}"/>
    <cellStyle name="Input 3 4 6 3 4 3" xfId="17257" xr:uid="{D9183997-1CB6-4DFD-8A39-3CF68446361E}"/>
    <cellStyle name="Input 3 4 6 3 5" xfId="17258" xr:uid="{0FFD7F00-9AAA-4332-9AA7-568C843A7EAF}"/>
    <cellStyle name="Input 3 4 6 3 6" xfId="17259" xr:uid="{42000506-6623-488A-AA38-007A06836B43}"/>
    <cellStyle name="Input 3 4 6 4" xfId="17260" xr:uid="{7BE75521-541E-42A7-B2AA-D3920BF7AE71}"/>
    <cellStyle name="Input 3 4 6 4 2" xfId="17261" xr:uid="{28FB178D-D230-4EA4-9C91-5F2AE1BF7416}"/>
    <cellStyle name="Input 3 4 6 4 2 2" xfId="17262" xr:uid="{07CB7A1F-4A00-4304-AEB2-7BDB0BF22D83}"/>
    <cellStyle name="Input 3 4 6 4 3" xfId="17263" xr:uid="{A39946BA-1B95-4CEA-B659-1C60AF95BE56}"/>
    <cellStyle name="Input 3 4 6 4 3 2" xfId="17264" xr:uid="{B9FF61C4-922D-4A76-8CBA-158CA83D7EEE}"/>
    <cellStyle name="Input 3 4 6 4 3 2 2" xfId="17265" xr:uid="{CE3A0AF8-7D12-48FD-B418-119EAF2E338E}"/>
    <cellStyle name="Input 3 4 6 4 3 3" xfId="17266" xr:uid="{426031FB-B20F-4C64-B46E-45C333A623ED}"/>
    <cellStyle name="Input 3 4 6 4 4" xfId="17267" xr:uid="{4E18AD95-FA5C-4BF8-835F-3B4E16A8B7C4}"/>
    <cellStyle name="Input 3 4 6 4 5" xfId="17268" xr:uid="{3813F144-46CE-4826-9A53-F26B42285D10}"/>
    <cellStyle name="Input 3 4 6 5" xfId="17269" xr:uid="{3FD645D7-49B0-40ED-8A77-F6B716150E8A}"/>
    <cellStyle name="Input 3 4 6 5 2" xfId="17270" xr:uid="{B8BF5E83-E8A3-4C59-A8F8-77CE575339C1}"/>
    <cellStyle name="Input 3 4 6 5 2 2" xfId="17271" xr:uid="{E1E240F4-3DA3-4449-A159-854992572C26}"/>
    <cellStyle name="Input 3 4 6 5 3" xfId="17272" xr:uid="{26980D60-22DC-4F06-9265-A77A80CA5094}"/>
    <cellStyle name="Input 3 4 6 5 3 2" xfId="17273" xr:uid="{663EF78F-D816-4C78-9294-8058EC1FC6A7}"/>
    <cellStyle name="Input 3 4 6 5 3 2 2" xfId="17274" xr:uid="{92A73765-5685-4D02-9701-44D6E5027DD8}"/>
    <cellStyle name="Input 3 4 6 5 3 3" xfId="17275" xr:uid="{CEB31F46-4CC2-49AC-B8C1-DB1FDAB2C065}"/>
    <cellStyle name="Input 3 4 6 5 4" xfId="17276" xr:uid="{91A1E887-5AD6-4666-A94D-BE9AC8AF8370}"/>
    <cellStyle name="Input 3 4 6 5 5" xfId="17277" xr:uid="{142469ED-325B-42EB-9EF7-D2B788176B74}"/>
    <cellStyle name="Input 3 4 6 6" xfId="17278" xr:uid="{D9672BC1-B2C1-4D29-8B10-2F272CDE5680}"/>
    <cellStyle name="Input 3 4 6 6 2" xfId="17279" xr:uid="{33444674-47A2-4088-A18D-ED7F7D19BA44}"/>
    <cellStyle name="Input 3 4 6 6 2 2" xfId="17280" xr:uid="{02792993-3D64-4644-A474-243C882C5F0A}"/>
    <cellStyle name="Input 3 4 6 6 3" xfId="17281" xr:uid="{0834FB82-AE74-4520-BDE1-5B0658917621}"/>
    <cellStyle name="Input 3 4 6 6 3 2" xfId="17282" xr:uid="{F59C5B5E-493B-4000-8DBC-5E275DB09D17}"/>
    <cellStyle name="Input 3 4 6 6 3 2 2" xfId="17283" xr:uid="{021872C4-1C0A-42AE-80D7-2D8D3316C19F}"/>
    <cellStyle name="Input 3 4 6 6 3 3" xfId="17284" xr:uid="{7EB4D18F-AF71-43F2-9C47-749AB5C12B1E}"/>
    <cellStyle name="Input 3 4 6 6 4" xfId="17285" xr:uid="{D27184C5-A47A-4721-AE4E-7159BA538414}"/>
    <cellStyle name="Input 3 4 6 6 5" xfId="17286" xr:uid="{7EF3E562-3B14-42AF-9EFB-0D58062737F7}"/>
    <cellStyle name="Input 3 4 6 7" xfId="17287" xr:uid="{0B4FA61F-4090-4439-B6F0-DFACE298E7C9}"/>
    <cellStyle name="Input 3 4 6 7 2" xfId="17288" xr:uid="{ADA33E78-3E90-46A8-B9C6-2EC65DC8095B}"/>
    <cellStyle name="Input 3 4 6 7 2 2" xfId="17289" xr:uid="{D6CFD1A0-E245-4154-A16C-B40843404F93}"/>
    <cellStyle name="Input 3 4 6 7 3" xfId="17290" xr:uid="{FFCA9D8F-7937-42DE-AF70-4AD5A4ACA4A6}"/>
    <cellStyle name="Input 3 4 6 7 3 2" xfId="17291" xr:uid="{58A802AB-86E3-430B-B20C-CCA59D1F77CD}"/>
    <cellStyle name="Input 3 4 6 7 3 2 2" xfId="17292" xr:uid="{F3C58500-A940-4AA3-B9FF-6C3EFE632807}"/>
    <cellStyle name="Input 3 4 6 7 3 3" xfId="17293" xr:uid="{C5AAEA03-07D5-4535-B13B-5E03846A075A}"/>
    <cellStyle name="Input 3 4 6 7 4" xfId="17294" xr:uid="{08A5A2DA-318E-4175-ADD4-2D6986748AF5}"/>
    <cellStyle name="Input 3 4 6 7 5" xfId="17295" xr:uid="{6D24A5C0-9880-4D14-89A8-5A5CBDE96F5B}"/>
    <cellStyle name="Input 3 4 6 8" xfId="17296" xr:uid="{963B1D92-2B46-4DBC-9BCF-325E59578A08}"/>
    <cellStyle name="Input 3 4 6 8 2" xfId="17297" xr:uid="{F7DE0842-0C1E-4ED9-BFB0-9F03787BEB6B}"/>
    <cellStyle name="Input 3 4 6 9" xfId="17298" xr:uid="{E5E97D4F-1ACD-40A2-A325-AED4F3D6DB04}"/>
    <cellStyle name="Input 3 4 6 9 2" xfId="17299" xr:uid="{076E2E06-2D18-42AA-B698-FCDBE3E218F3}"/>
    <cellStyle name="Input 3 4 6 9 2 2" xfId="17300" xr:uid="{1A622F35-37F6-40EB-B190-9E44F6C97350}"/>
    <cellStyle name="Input 3 4 6 9 3" xfId="17301" xr:uid="{41D7EABD-D42E-43EF-9852-927D890E5D26}"/>
    <cellStyle name="Input 3 4 7" xfId="17302" xr:uid="{3DFE620F-A2B7-4607-A113-0274EBB34F95}"/>
    <cellStyle name="Input 3 4 7 10" xfId="17303" xr:uid="{8B8AAB88-ECA4-44A6-94AC-5A55A6FD99E9}"/>
    <cellStyle name="Input 3 4 7 11" xfId="17304" xr:uid="{056E85C4-4040-48FD-82E3-30F818D2278B}"/>
    <cellStyle name="Input 3 4 7 2" xfId="17305" xr:uid="{E8938C00-8BC2-4359-9552-1E2FC9942DC7}"/>
    <cellStyle name="Input 3 4 7 2 10" xfId="17306" xr:uid="{AA97F79A-C3B7-46A4-A320-E465DEAEDC58}"/>
    <cellStyle name="Input 3 4 7 2 2" xfId="17307" xr:uid="{5E28593C-2702-4445-8214-C3184929D1E6}"/>
    <cellStyle name="Input 3 4 7 2 2 2" xfId="17308" xr:uid="{2E30B560-D0C8-4FA8-B7FB-7D3E70ECA2F9}"/>
    <cellStyle name="Input 3 4 7 2 2 2 2" xfId="17309" xr:uid="{246ABCCF-A9FD-4C86-9175-198163AA6E9B}"/>
    <cellStyle name="Input 3 4 7 2 2 3" xfId="17310" xr:uid="{AE86A31C-273B-4C7E-AA0B-8164243FC0BB}"/>
    <cellStyle name="Input 3 4 7 2 2 3 2" xfId="17311" xr:uid="{87B1F34B-E625-4DA7-93F8-EF8039A4811E}"/>
    <cellStyle name="Input 3 4 7 2 2 3 2 2" xfId="17312" xr:uid="{C23A0BAF-E8C2-48F4-A6B2-95C416FF5CEC}"/>
    <cellStyle name="Input 3 4 7 2 2 3 3" xfId="17313" xr:uid="{F985E75C-2EE8-4A07-84D6-E95049623048}"/>
    <cellStyle name="Input 3 4 7 2 2 4" xfId="17314" xr:uid="{567182CE-B0A7-4A04-8FB0-A71C543B8BAF}"/>
    <cellStyle name="Input 3 4 7 2 2 5" xfId="17315" xr:uid="{DA486896-8400-45EE-B178-1B020C4EBAF0}"/>
    <cellStyle name="Input 3 4 7 2 3" xfId="17316" xr:uid="{2804B384-2D1C-4477-A1B2-7C52A937889D}"/>
    <cellStyle name="Input 3 4 7 2 3 2" xfId="17317" xr:uid="{B3288A46-73D1-45CA-9C91-1ECA7C53B38B}"/>
    <cellStyle name="Input 3 4 7 2 3 2 2" xfId="17318" xr:uid="{9233F350-9711-4ACC-B1FC-042E608E67D0}"/>
    <cellStyle name="Input 3 4 7 2 3 3" xfId="17319" xr:uid="{91C1C539-0DB8-4704-8D2C-0B985A216877}"/>
    <cellStyle name="Input 3 4 7 2 3 3 2" xfId="17320" xr:uid="{0CFF4B5C-FBF8-47C3-8EF3-C38F4BED6A85}"/>
    <cellStyle name="Input 3 4 7 2 3 3 2 2" xfId="17321" xr:uid="{61D1F68F-C1F2-4CFD-961D-A4F8EEFDA0BD}"/>
    <cellStyle name="Input 3 4 7 2 3 3 3" xfId="17322" xr:uid="{714E01B1-CD8C-4297-B906-C9EB72BEE24D}"/>
    <cellStyle name="Input 3 4 7 2 3 4" xfId="17323" xr:uid="{DED6BCF8-74C7-44F3-A934-A51909B5C616}"/>
    <cellStyle name="Input 3 4 7 2 3 5" xfId="17324" xr:uid="{1441D100-B6D7-4B24-A733-E7EBBBE20D36}"/>
    <cellStyle name="Input 3 4 7 2 4" xfId="17325" xr:uid="{D1ACA51C-6030-4A40-9C2E-C732DA099E39}"/>
    <cellStyle name="Input 3 4 7 2 4 2" xfId="17326" xr:uid="{732D175D-C869-4DB4-B896-ABCE0716FB04}"/>
    <cellStyle name="Input 3 4 7 2 4 2 2" xfId="17327" xr:uid="{6FDE62E0-F2FD-4283-9AC4-70F944D1CAE4}"/>
    <cellStyle name="Input 3 4 7 2 4 3" xfId="17328" xr:uid="{2E39CC31-4874-4200-A9D4-81F59D387CA9}"/>
    <cellStyle name="Input 3 4 7 2 4 3 2" xfId="17329" xr:uid="{05E7F174-81FB-4053-933D-4D6ABBB46099}"/>
    <cellStyle name="Input 3 4 7 2 4 3 2 2" xfId="17330" xr:uid="{16A3CD80-794C-415B-AC5F-9F5D0B90A2B3}"/>
    <cellStyle name="Input 3 4 7 2 4 3 3" xfId="17331" xr:uid="{5288C30D-72CD-471D-9810-A6B11E468E21}"/>
    <cellStyle name="Input 3 4 7 2 4 4" xfId="17332" xr:uid="{34FF6965-9690-4EE3-AE8B-9BD6121DF613}"/>
    <cellStyle name="Input 3 4 7 2 4 5" xfId="17333" xr:uid="{2358E9AE-4F20-4DBF-9388-93CD05E51100}"/>
    <cellStyle name="Input 3 4 7 2 5" xfId="17334" xr:uid="{4F67AEBB-FF15-4EF8-B7C3-CD1F16B59FC2}"/>
    <cellStyle name="Input 3 4 7 2 5 2" xfId="17335" xr:uid="{0DEC0B37-80C7-4EF3-98D5-8A89505D8F07}"/>
    <cellStyle name="Input 3 4 7 2 5 2 2" xfId="17336" xr:uid="{BBB3A6C2-6198-4736-B437-3C0EB55DEE55}"/>
    <cellStyle name="Input 3 4 7 2 5 3" xfId="17337" xr:uid="{B3368E16-831C-42D9-B3D9-20A4EAAB613E}"/>
    <cellStyle name="Input 3 4 7 2 5 3 2" xfId="17338" xr:uid="{88C3D092-9875-4520-B126-901E94B778C1}"/>
    <cellStyle name="Input 3 4 7 2 5 3 2 2" xfId="17339" xr:uid="{E2FEA947-B968-4641-8E5E-F12CB88EC925}"/>
    <cellStyle name="Input 3 4 7 2 5 3 3" xfId="17340" xr:uid="{C56ABBD7-D191-4D11-AFCB-66936E2553EB}"/>
    <cellStyle name="Input 3 4 7 2 5 4" xfId="17341" xr:uid="{F9185B37-E54B-446F-92ED-E99E80AA2244}"/>
    <cellStyle name="Input 3 4 7 2 5 5" xfId="17342" xr:uid="{CB40C049-2DA1-4648-A674-912DE88E2E41}"/>
    <cellStyle name="Input 3 4 7 2 6" xfId="17343" xr:uid="{3AD95402-6FDC-4FE1-AF64-AF5A353ABD8B}"/>
    <cellStyle name="Input 3 4 7 2 6 2" xfId="17344" xr:uid="{4AA27BDD-715F-45F3-B3B3-B9A96B430A88}"/>
    <cellStyle name="Input 3 4 7 2 6 2 2" xfId="17345" xr:uid="{C8E43732-DCE1-4599-A2A6-E56638E484B2}"/>
    <cellStyle name="Input 3 4 7 2 6 3" xfId="17346" xr:uid="{28C0D509-A2FD-4F25-8E0A-04A1FD559F19}"/>
    <cellStyle name="Input 3 4 7 2 6 3 2" xfId="17347" xr:uid="{B52698EA-3012-4FDB-A798-5D52ED71CC1E}"/>
    <cellStyle name="Input 3 4 7 2 6 3 2 2" xfId="17348" xr:uid="{474EDB81-F4DA-4D96-A17A-6F0A8CB47799}"/>
    <cellStyle name="Input 3 4 7 2 6 3 3" xfId="17349" xr:uid="{193AEFA6-CCB2-4C84-8AA0-116A96786763}"/>
    <cellStyle name="Input 3 4 7 2 6 4" xfId="17350" xr:uid="{8B19C889-5A38-44A0-B744-07D010C0E021}"/>
    <cellStyle name="Input 3 4 7 2 6 5" xfId="17351" xr:uid="{161B3C57-B0A9-4BF4-923B-85DB3DB06961}"/>
    <cellStyle name="Input 3 4 7 2 7" xfId="17352" xr:uid="{0C274809-49B6-4568-9E76-C8C83AF10CCD}"/>
    <cellStyle name="Input 3 4 7 2 7 2" xfId="17353" xr:uid="{52E079E6-F7B0-4076-9554-E107FA6FEA2E}"/>
    <cellStyle name="Input 3 4 7 2 8" xfId="17354" xr:uid="{5BDFFAE2-F101-4476-816B-50215AE876BF}"/>
    <cellStyle name="Input 3 4 7 2 8 2" xfId="17355" xr:uid="{D97CE514-7679-4B7E-88FB-D4E4E25848D4}"/>
    <cellStyle name="Input 3 4 7 2 8 2 2" xfId="17356" xr:uid="{3EDAEC00-80DC-4A46-AAF1-69CD9A25D5CC}"/>
    <cellStyle name="Input 3 4 7 2 8 3" xfId="17357" xr:uid="{EC28CFE9-DA93-4F21-9028-CCC061A06118}"/>
    <cellStyle name="Input 3 4 7 2 9" xfId="17358" xr:uid="{838272BC-F3EA-4856-9E0F-F1D26B736F75}"/>
    <cellStyle name="Input 3 4 7 3" xfId="17359" xr:uid="{ABBE55E0-7266-4B73-B0BE-F5CE30F8FB8E}"/>
    <cellStyle name="Input 3 4 7 3 2" xfId="17360" xr:uid="{1354581D-F685-427E-B886-82CE9EB81AD1}"/>
    <cellStyle name="Input 3 4 7 3 2 2" xfId="17361" xr:uid="{C19D372B-75EF-4A98-B7EE-487527422D71}"/>
    <cellStyle name="Input 3 4 7 3 2 2 2" xfId="17362" xr:uid="{7589AEDC-9BC5-4D49-9032-CCC7A7405FC1}"/>
    <cellStyle name="Input 3 4 7 3 2 3" xfId="17363" xr:uid="{1094F1D5-F195-4507-9D62-2670D88FE85C}"/>
    <cellStyle name="Input 3 4 7 3 2 3 2" xfId="17364" xr:uid="{8C8C5F61-5408-493A-A805-BDF7F7188EA2}"/>
    <cellStyle name="Input 3 4 7 3 2 3 2 2" xfId="17365" xr:uid="{A689FF08-8B74-4572-8D0E-23ABE9EFE802}"/>
    <cellStyle name="Input 3 4 7 3 2 3 3" xfId="17366" xr:uid="{964B78F0-AEC9-487E-988C-0EAA026235D3}"/>
    <cellStyle name="Input 3 4 7 3 2 4" xfId="17367" xr:uid="{96CB046D-A382-4CDB-B063-2957BFB2E649}"/>
    <cellStyle name="Input 3 4 7 3 2 5" xfId="17368" xr:uid="{D64C7D7B-D64F-4E34-9005-A0AA5A5EB0C0}"/>
    <cellStyle name="Input 3 4 7 3 3" xfId="17369" xr:uid="{98B91592-DCF6-4E0A-BB3D-F22EF7C7AFCB}"/>
    <cellStyle name="Input 3 4 7 3 3 2" xfId="17370" xr:uid="{1E70FACB-3381-471D-8C83-3EC23866976B}"/>
    <cellStyle name="Input 3 4 7 3 4" xfId="17371" xr:uid="{3DC55459-74CA-40E9-9B3C-54A3450E9F79}"/>
    <cellStyle name="Input 3 4 7 3 4 2" xfId="17372" xr:uid="{AC006B92-A670-4C0E-8F8E-308F0AF857E6}"/>
    <cellStyle name="Input 3 4 7 3 4 2 2" xfId="17373" xr:uid="{51FF3970-57E1-41B9-8D6F-EA3DD499D682}"/>
    <cellStyle name="Input 3 4 7 3 4 3" xfId="17374" xr:uid="{0E1577F9-E68F-40E2-BE79-DFB93FF1D6AD}"/>
    <cellStyle name="Input 3 4 7 3 5" xfId="17375" xr:uid="{8A90CECC-82A3-4043-9BEE-632A7563201C}"/>
    <cellStyle name="Input 3 4 7 3 6" xfId="17376" xr:uid="{C1B8D594-41F6-40C2-8177-17292CF4C310}"/>
    <cellStyle name="Input 3 4 7 4" xfId="17377" xr:uid="{92FAE1CD-F6A0-463F-872C-91669916CA3F}"/>
    <cellStyle name="Input 3 4 7 4 2" xfId="17378" xr:uid="{69DDD749-0DAD-4EAF-AB21-B865484833E3}"/>
    <cellStyle name="Input 3 4 7 4 2 2" xfId="17379" xr:uid="{2C73357F-DD21-44B5-96C9-71A50E6DB994}"/>
    <cellStyle name="Input 3 4 7 4 3" xfId="17380" xr:uid="{F28B0C0E-CBBE-4432-A45E-18FCFCEE1257}"/>
    <cellStyle name="Input 3 4 7 4 3 2" xfId="17381" xr:uid="{A175E7AC-2AFC-4791-9C6C-078D12141058}"/>
    <cellStyle name="Input 3 4 7 4 3 2 2" xfId="17382" xr:uid="{83DE3580-10BB-4224-8594-026F4470B7C2}"/>
    <cellStyle name="Input 3 4 7 4 3 3" xfId="17383" xr:uid="{4DED2B85-177A-40D6-ADEA-E63516516D8F}"/>
    <cellStyle name="Input 3 4 7 4 4" xfId="17384" xr:uid="{7849D810-40FF-4384-A691-1F99237DC2C3}"/>
    <cellStyle name="Input 3 4 7 4 5" xfId="17385" xr:uid="{6164A050-3175-4FBE-91EB-DCCB4761AA92}"/>
    <cellStyle name="Input 3 4 7 5" xfId="17386" xr:uid="{6C3D7E81-321A-4B49-919D-D0303781D695}"/>
    <cellStyle name="Input 3 4 7 5 2" xfId="17387" xr:uid="{FF21CF21-16FA-465F-9490-C6046AC1F83D}"/>
    <cellStyle name="Input 3 4 7 5 2 2" xfId="17388" xr:uid="{862396DD-DFE9-46E7-93B4-C2A015BBE376}"/>
    <cellStyle name="Input 3 4 7 5 3" xfId="17389" xr:uid="{9A511950-9F5A-4410-98AF-11EBDEABCF95}"/>
    <cellStyle name="Input 3 4 7 5 3 2" xfId="17390" xr:uid="{5D9223B6-B5D3-4798-A722-857D8B285A80}"/>
    <cellStyle name="Input 3 4 7 5 3 2 2" xfId="17391" xr:uid="{88754BFA-E098-405F-A335-0A941F3CFEE5}"/>
    <cellStyle name="Input 3 4 7 5 3 3" xfId="17392" xr:uid="{D3196EF6-22D5-4E6E-8D41-BBFB68933C1C}"/>
    <cellStyle name="Input 3 4 7 5 4" xfId="17393" xr:uid="{0733331B-CCEE-4D4B-AA7C-9248C2B06085}"/>
    <cellStyle name="Input 3 4 7 5 5" xfId="17394" xr:uid="{8A740BF6-5279-4605-AD01-67D8161C1E3D}"/>
    <cellStyle name="Input 3 4 7 6" xfId="17395" xr:uid="{24D9FF01-D52D-4E18-A879-81CE24A8CDCF}"/>
    <cellStyle name="Input 3 4 7 6 2" xfId="17396" xr:uid="{E31FEFFE-DAF5-443A-8185-F0D16E58D94F}"/>
    <cellStyle name="Input 3 4 7 6 2 2" xfId="17397" xr:uid="{6AE49796-FE25-4FFC-9AE7-DBC667490D3D}"/>
    <cellStyle name="Input 3 4 7 6 3" xfId="17398" xr:uid="{C025C34C-8D7C-4A55-9F84-1FBAFC4AF805}"/>
    <cellStyle name="Input 3 4 7 6 3 2" xfId="17399" xr:uid="{F1A77500-4422-44C5-A6F4-9584B53D865B}"/>
    <cellStyle name="Input 3 4 7 6 3 2 2" xfId="17400" xr:uid="{98C2B75F-F14D-4CE9-9710-1DC88AEAA394}"/>
    <cellStyle name="Input 3 4 7 6 3 3" xfId="17401" xr:uid="{883F902B-9696-4812-A0A4-3F7D20BF70DC}"/>
    <cellStyle name="Input 3 4 7 6 4" xfId="17402" xr:uid="{BE70F65E-C7F8-43DC-93CC-01648E0BAC08}"/>
    <cellStyle name="Input 3 4 7 6 5" xfId="17403" xr:uid="{47B062C9-886A-40A7-926A-FFCDCA9C7495}"/>
    <cellStyle name="Input 3 4 7 7" xfId="17404" xr:uid="{4E2020ED-410D-4367-B742-7898E5A027E8}"/>
    <cellStyle name="Input 3 4 7 7 2" xfId="17405" xr:uid="{2A8B6461-7D60-4525-86B4-C54DEFBDC6D0}"/>
    <cellStyle name="Input 3 4 7 7 2 2" xfId="17406" xr:uid="{CD7C5A26-3ABC-4E14-A44D-E99AC65F078F}"/>
    <cellStyle name="Input 3 4 7 7 3" xfId="17407" xr:uid="{FC874E58-C4BE-45D6-AF31-1FAC6D5407DF}"/>
    <cellStyle name="Input 3 4 7 7 3 2" xfId="17408" xr:uid="{155687B3-CA80-4BE2-ADB2-61A31F48579F}"/>
    <cellStyle name="Input 3 4 7 7 3 2 2" xfId="17409" xr:uid="{C436D5BE-26E7-4779-A98A-0BC07AEC3654}"/>
    <cellStyle name="Input 3 4 7 7 3 3" xfId="17410" xr:uid="{7DB7A869-E68A-4F74-AFDC-74754F0BBC48}"/>
    <cellStyle name="Input 3 4 7 7 4" xfId="17411" xr:uid="{C2D5D4E1-DBBB-44EA-914C-1EC99EAAD11E}"/>
    <cellStyle name="Input 3 4 7 7 5" xfId="17412" xr:uid="{7BB066AE-0FD2-4324-924B-B702ACF363D7}"/>
    <cellStyle name="Input 3 4 7 8" xfId="17413" xr:uid="{CE6D073D-9030-4333-9EEC-937080F23C69}"/>
    <cellStyle name="Input 3 4 7 8 2" xfId="17414" xr:uid="{63D75155-1463-4CF7-B44A-C904E2857911}"/>
    <cellStyle name="Input 3 4 7 9" xfId="17415" xr:uid="{1C5B369D-398C-48A2-A809-1C2E87B99D0C}"/>
    <cellStyle name="Input 3 4 7 9 2" xfId="17416" xr:uid="{885DE164-6B7C-4DA4-A7B3-F95DCC2A6487}"/>
    <cellStyle name="Input 3 4 7 9 2 2" xfId="17417" xr:uid="{D1715399-65A2-4821-A999-766C15C6300E}"/>
    <cellStyle name="Input 3 4 7 9 3" xfId="17418" xr:uid="{13C81595-AD6B-45FB-9990-217A97096D5A}"/>
    <cellStyle name="Input 3 4 8" xfId="17419" xr:uid="{3389D4C7-21A3-4070-ADD7-70F272ED8D3C}"/>
    <cellStyle name="Input 3 4 8 10" xfId="17420" xr:uid="{AE1FBEDF-F9C2-41FA-AE89-F9DB2A2FBDAA}"/>
    <cellStyle name="Input 3 4 8 11" xfId="17421" xr:uid="{FAF6ADEF-FED6-4245-9AC2-05482B2821BF}"/>
    <cellStyle name="Input 3 4 8 2" xfId="17422" xr:uid="{72C38C3A-4786-46D3-AD24-3269C3E279ED}"/>
    <cellStyle name="Input 3 4 8 2 10" xfId="17423" xr:uid="{27B82162-BD12-4CDA-9D91-107AC362EFF5}"/>
    <cellStyle name="Input 3 4 8 2 2" xfId="17424" xr:uid="{2CFEEB4A-BF1D-448D-832E-6D225A3AB89B}"/>
    <cellStyle name="Input 3 4 8 2 2 2" xfId="17425" xr:uid="{DE7F7ACE-2CEA-4560-9B38-84E1AD407510}"/>
    <cellStyle name="Input 3 4 8 2 2 2 2" xfId="17426" xr:uid="{C4FB9F6B-CA82-46B5-98C3-BC3DF9DCCA79}"/>
    <cellStyle name="Input 3 4 8 2 2 3" xfId="17427" xr:uid="{B36AD8B4-9057-445B-A541-9FD21ADFE5F6}"/>
    <cellStyle name="Input 3 4 8 2 2 3 2" xfId="17428" xr:uid="{C7F13D7F-F215-4179-A149-9F5E6B527B47}"/>
    <cellStyle name="Input 3 4 8 2 2 3 2 2" xfId="17429" xr:uid="{5E48D0D5-A80D-446C-9F83-76EFBA903B10}"/>
    <cellStyle name="Input 3 4 8 2 2 3 3" xfId="17430" xr:uid="{B8BCB67E-C564-4B8A-9240-C5E2DC1A49F8}"/>
    <cellStyle name="Input 3 4 8 2 2 4" xfId="17431" xr:uid="{1BF68984-EBF3-4D19-9DD0-E29A4DBC3218}"/>
    <cellStyle name="Input 3 4 8 2 2 5" xfId="17432" xr:uid="{D315FBD9-12D0-4A57-8039-4BEFA6EBB586}"/>
    <cellStyle name="Input 3 4 8 2 3" xfId="17433" xr:uid="{A53E423C-5CFB-40BB-8429-C0597157B01B}"/>
    <cellStyle name="Input 3 4 8 2 3 2" xfId="17434" xr:uid="{87F49E89-773E-4BB9-819B-E99B75E7208F}"/>
    <cellStyle name="Input 3 4 8 2 3 2 2" xfId="17435" xr:uid="{A17E5D56-4145-45B9-9810-7912DDC6566B}"/>
    <cellStyle name="Input 3 4 8 2 3 3" xfId="17436" xr:uid="{676131D9-9CD9-4474-A3A1-020F261890AE}"/>
    <cellStyle name="Input 3 4 8 2 3 3 2" xfId="17437" xr:uid="{2F9422C1-F332-49E1-8E92-9DB431E25658}"/>
    <cellStyle name="Input 3 4 8 2 3 3 2 2" xfId="17438" xr:uid="{620D751C-0658-4A98-BA64-29755DC38D61}"/>
    <cellStyle name="Input 3 4 8 2 3 3 3" xfId="17439" xr:uid="{0776FBD9-D104-4764-9B19-C70CE41D244E}"/>
    <cellStyle name="Input 3 4 8 2 3 4" xfId="17440" xr:uid="{4ABEAB75-BAA9-476B-84AD-5B52E1F71CE4}"/>
    <cellStyle name="Input 3 4 8 2 3 5" xfId="17441" xr:uid="{3A284753-D277-4D73-9D76-FDEFCA0B04E8}"/>
    <cellStyle name="Input 3 4 8 2 4" xfId="17442" xr:uid="{E98F470D-2060-464C-AC30-F578A951349E}"/>
    <cellStyle name="Input 3 4 8 2 4 2" xfId="17443" xr:uid="{F3A836CB-F9A9-4FEA-B26E-FB39B8D8D6A2}"/>
    <cellStyle name="Input 3 4 8 2 4 2 2" xfId="17444" xr:uid="{EC156288-CCA2-4B4E-A7FC-E9BF5D5ABD10}"/>
    <cellStyle name="Input 3 4 8 2 4 3" xfId="17445" xr:uid="{73E454DE-8B2F-495E-AE6D-6A55EABCEDB4}"/>
    <cellStyle name="Input 3 4 8 2 4 3 2" xfId="17446" xr:uid="{F29FCC8B-0B98-41FD-B685-6BE7FF8863D4}"/>
    <cellStyle name="Input 3 4 8 2 4 3 2 2" xfId="17447" xr:uid="{BAB7AA0F-FD85-40B4-A806-B4EC228C7E96}"/>
    <cellStyle name="Input 3 4 8 2 4 3 3" xfId="17448" xr:uid="{F18CF33F-26BC-4974-A6BA-1D028F0A692A}"/>
    <cellStyle name="Input 3 4 8 2 4 4" xfId="17449" xr:uid="{BC17450D-A776-4617-A9F7-BC0C2E0B4241}"/>
    <cellStyle name="Input 3 4 8 2 4 5" xfId="17450" xr:uid="{76D3DA6F-7B15-496C-8DB2-709DB85E35D7}"/>
    <cellStyle name="Input 3 4 8 2 5" xfId="17451" xr:uid="{4A14C235-BF04-4994-89C7-16CD63170273}"/>
    <cellStyle name="Input 3 4 8 2 5 2" xfId="17452" xr:uid="{B8C1BF1C-2724-403D-9FC3-B1BBD2853BD6}"/>
    <cellStyle name="Input 3 4 8 2 5 2 2" xfId="17453" xr:uid="{C4D17F88-4E5F-4AFE-9AE7-456D8E1A46B7}"/>
    <cellStyle name="Input 3 4 8 2 5 3" xfId="17454" xr:uid="{3A480955-C563-4248-BCED-D3AD6A0B9D41}"/>
    <cellStyle name="Input 3 4 8 2 5 3 2" xfId="17455" xr:uid="{07D51F1E-F543-4DB8-AE6D-1139BF6F09C2}"/>
    <cellStyle name="Input 3 4 8 2 5 3 2 2" xfId="17456" xr:uid="{303AF43E-05AA-4E30-929D-250CCE87864B}"/>
    <cellStyle name="Input 3 4 8 2 5 3 3" xfId="17457" xr:uid="{631B2CB3-462D-4D89-9BE0-8D50C65AACCE}"/>
    <cellStyle name="Input 3 4 8 2 5 4" xfId="17458" xr:uid="{E3B5CBC5-9AA6-47AA-9308-61CA99C1F5D4}"/>
    <cellStyle name="Input 3 4 8 2 5 5" xfId="17459" xr:uid="{1AED52EC-5A1D-4E3B-B30D-A0DBAF09CC4B}"/>
    <cellStyle name="Input 3 4 8 2 6" xfId="17460" xr:uid="{EE8E0133-EAA0-4AC9-AC06-D22304BB0028}"/>
    <cellStyle name="Input 3 4 8 2 6 2" xfId="17461" xr:uid="{BDD8B357-BD0F-40D1-9DC6-E536D3007895}"/>
    <cellStyle name="Input 3 4 8 2 6 2 2" xfId="17462" xr:uid="{6E5A32C4-98C5-4B5B-A336-DAD067F7668B}"/>
    <cellStyle name="Input 3 4 8 2 6 3" xfId="17463" xr:uid="{29B31A62-666C-47A1-B360-2028052AF307}"/>
    <cellStyle name="Input 3 4 8 2 6 3 2" xfId="17464" xr:uid="{E56B7DBA-9566-4CE6-B5CD-5F08CC756AFA}"/>
    <cellStyle name="Input 3 4 8 2 6 3 2 2" xfId="17465" xr:uid="{251D3058-729F-4131-B84C-6DC4B51EA212}"/>
    <cellStyle name="Input 3 4 8 2 6 3 3" xfId="17466" xr:uid="{E3489A2C-80FC-4BE5-A76C-0D0465CE309E}"/>
    <cellStyle name="Input 3 4 8 2 6 4" xfId="17467" xr:uid="{97993D97-BF28-40B3-A37F-3ACDB82FC369}"/>
    <cellStyle name="Input 3 4 8 2 6 5" xfId="17468" xr:uid="{516ADA6E-B00C-417E-A244-0217B0B580F1}"/>
    <cellStyle name="Input 3 4 8 2 7" xfId="17469" xr:uid="{FFFC0EC0-2770-4EF7-AFE2-3B920C11AEE8}"/>
    <cellStyle name="Input 3 4 8 2 7 2" xfId="17470" xr:uid="{4365E28A-5E95-40F4-A871-028F12A2312E}"/>
    <cellStyle name="Input 3 4 8 2 8" xfId="17471" xr:uid="{9342B7BC-E41D-4536-9910-86E1D8623F3C}"/>
    <cellStyle name="Input 3 4 8 2 8 2" xfId="17472" xr:uid="{CD786C89-B3E1-45E6-942B-1420696B77EF}"/>
    <cellStyle name="Input 3 4 8 2 8 2 2" xfId="17473" xr:uid="{2D9DDB48-6E04-4C4F-9F19-72CA91DE7951}"/>
    <cellStyle name="Input 3 4 8 2 8 3" xfId="17474" xr:uid="{4C49C135-E016-4EA6-829F-5572F3FE6FD4}"/>
    <cellStyle name="Input 3 4 8 2 9" xfId="17475" xr:uid="{B4686A29-5FEE-4EDD-8CA6-CB5F79D75AD3}"/>
    <cellStyle name="Input 3 4 8 3" xfId="17476" xr:uid="{C7F10342-24DF-45B2-842A-33A5E9A92B7A}"/>
    <cellStyle name="Input 3 4 8 3 2" xfId="17477" xr:uid="{F5BE5BB0-4A52-4401-895B-B73301AB0BCE}"/>
    <cellStyle name="Input 3 4 8 3 2 2" xfId="17478" xr:uid="{2AB4FD17-92B4-4C42-BF0E-8843ABE09EBB}"/>
    <cellStyle name="Input 3 4 8 3 2 2 2" xfId="17479" xr:uid="{7F41107A-8481-4882-838C-CE36E4953DEC}"/>
    <cellStyle name="Input 3 4 8 3 2 3" xfId="17480" xr:uid="{640B5A15-F136-457C-BA90-B15993FA0DC8}"/>
    <cellStyle name="Input 3 4 8 3 2 3 2" xfId="17481" xr:uid="{361C1E1F-3B51-45ED-833F-32359D658CAF}"/>
    <cellStyle name="Input 3 4 8 3 2 3 2 2" xfId="17482" xr:uid="{C74CB626-BA61-4B49-ABA8-CC5F40B54E5E}"/>
    <cellStyle name="Input 3 4 8 3 2 3 3" xfId="17483" xr:uid="{F9FC8113-59D8-4029-9FD2-B20B84EA4898}"/>
    <cellStyle name="Input 3 4 8 3 2 4" xfId="17484" xr:uid="{6095A93D-EDCD-4A88-B6A7-E1AC3A425AE1}"/>
    <cellStyle name="Input 3 4 8 3 2 5" xfId="17485" xr:uid="{3177182E-FCBC-4D5D-A5D7-3A26525EAFB4}"/>
    <cellStyle name="Input 3 4 8 3 3" xfId="17486" xr:uid="{7E00456A-878E-4EFC-9231-A6BCB8C662F4}"/>
    <cellStyle name="Input 3 4 8 3 3 2" xfId="17487" xr:uid="{B3DA7148-B110-452E-9900-BDABBCFD1993}"/>
    <cellStyle name="Input 3 4 8 3 4" xfId="17488" xr:uid="{A44AC390-3D1C-4371-9756-B4907793E408}"/>
    <cellStyle name="Input 3 4 8 3 4 2" xfId="17489" xr:uid="{F785432F-5AA8-4E13-A481-B5366C7A478C}"/>
    <cellStyle name="Input 3 4 8 3 4 2 2" xfId="17490" xr:uid="{0FD3F6A5-4FF6-40E1-ADD2-9F803F4A7E63}"/>
    <cellStyle name="Input 3 4 8 3 4 3" xfId="17491" xr:uid="{B6E47CAE-65AE-4E8B-BC7C-EA9096FE369D}"/>
    <cellStyle name="Input 3 4 8 3 5" xfId="17492" xr:uid="{B7E071E3-AE60-42B9-B127-98CFB8C4D830}"/>
    <cellStyle name="Input 3 4 8 3 6" xfId="17493" xr:uid="{D6487258-4D08-4E5A-A394-469DDF4BD551}"/>
    <cellStyle name="Input 3 4 8 4" xfId="17494" xr:uid="{C3B7E466-EC3F-4F3D-B053-C1B030F56F32}"/>
    <cellStyle name="Input 3 4 8 4 2" xfId="17495" xr:uid="{DB585BE2-976B-4F43-B093-536B1092AC2E}"/>
    <cellStyle name="Input 3 4 8 4 2 2" xfId="17496" xr:uid="{C0A4E5A9-F015-4A12-8527-D33E567F26A7}"/>
    <cellStyle name="Input 3 4 8 4 3" xfId="17497" xr:uid="{ED48FCDE-143C-42BB-B1D4-1FFA6804095C}"/>
    <cellStyle name="Input 3 4 8 4 3 2" xfId="17498" xr:uid="{2594A0B6-E56C-47C4-9C4D-56A2FCA767BD}"/>
    <cellStyle name="Input 3 4 8 4 3 2 2" xfId="17499" xr:uid="{C3E474CF-0048-4BB6-B7A6-80CD7D3E8568}"/>
    <cellStyle name="Input 3 4 8 4 3 3" xfId="17500" xr:uid="{BC6F07C3-5726-4C6B-9CDA-B7F46582F352}"/>
    <cellStyle name="Input 3 4 8 4 4" xfId="17501" xr:uid="{CD736963-86AC-41C9-8696-D0AA9661B934}"/>
    <cellStyle name="Input 3 4 8 4 5" xfId="17502" xr:uid="{4202D68E-B17D-42F3-A029-256E7359A027}"/>
    <cellStyle name="Input 3 4 8 5" xfId="17503" xr:uid="{2F2699B6-ADDC-4057-98F5-405F16EE49F0}"/>
    <cellStyle name="Input 3 4 8 5 2" xfId="17504" xr:uid="{1B44CCD0-F2C2-4A7E-8880-3199CA51C277}"/>
    <cellStyle name="Input 3 4 8 5 2 2" xfId="17505" xr:uid="{F7A453DF-086D-4D5C-8849-AF3EAF035EA9}"/>
    <cellStyle name="Input 3 4 8 5 3" xfId="17506" xr:uid="{B26E7B0D-8E19-478B-9361-3E19C6DBBF7E}"/>
    <cellStyle name="Input 3 4 8 5 3 2" xfId="17507" xr:uid="{7F486AE2-5C7A-47F1-BD59-FFB7306F99DD}"/>
    <cellStyle name="Input 3 4 8 5 3 2 2" xfId="17508" xr:uid="{9F4FC5C4-D639-4D68-963F-9BE04E8523DB}"/>
    <cellStyle name="Input 3 4 8 5 3 3" xfId="17509" xr:uid="{B3D8CDB9-295D-4864-AB1F-9098A1DEC3B3}"/>
    <cellStyle name="Input 3 4 8 5 4" xfId="17510" xr:uid="{49E30FCD-43B4-41E0-925C-A9E4C82C334C}"/>
    <cellStyle name="Input 3 4 8 5 5" xfId="17511" xr:uid="{EB04B9FA-0370-4A58-9519-7857D3F46D90}"/>
    <cellStyle name="Input 3 4 8 6" xfId="17512" xr:uid="{5B1D6238-853C-4FE7-A533-490A2AADDBFF}"/>
    <cellStyle name="Input 3 4 8 6 2" xfId="17513" xr:uid="{1F3B7889-711D-49DB-BE50-F14D7FFADC82}"/>
    <cellStyle name="Input 3 4 8 6 2 2" xfId="17514" xr:uid="{0517C8DF-3625-44A6-8D3A-25EE3B126477}"/>
    <cellStyle name="Input 3 4 8 6 3" xfId="17515" xr:uid="{A3238F89-F621-4B87-B8AC-DEAE0CE95927}"/>
    <cellStyle name="Input 3 4 8 6 3 2" xfId="17516" xr:uid="{84C93AF8-747F-406B-96C7-744D39276101}"/>
    <cellStyle name="Input 3 4 8 6 3 2 2" xfId="17517" xr:uid="{C2671D66-A31C-4D9A-B226-B18AB856847F}"/>
    <cellStyle name="Input 3 4 8 6 3 3" xfId="17518" xr:uid="{76FEAD93-3A30-40B3-8D0F-5C86DD8B6494}"/>
    <cellStyle name="Input 3 4 8 6 4" xfId="17519" xr:uid="{6E2FE637-2E96-46F1-BB6C-C0BE0E1D1705}"/>
    <cellStyle name="Input 3 4 8 6 5" xfId="17520" xr:uid="{C768A9A7-9DA7-43F4-BED7-3F2B4D3AC6DF}"/>
    <cellStyle name="Input 3 4 8 7" xfId="17521" xr:uid="{7324EE55-EC7A-42A3-893E-AF83CFF1656F}"/>
    <cellStyle name="Input 3 4 8 7 2" xfId="17522" xr:uid="{7CDE2C31-2FD1-42D7-B485-6028E6CD0A3A}"/>
    <cellStyle name="Input 3 4 8 7 2 2" xfId="17523" xr:uid="{3E4230AF-858D-485F-A81D-6D85612429E0}"/>
    <cellStyle name="Input 3 4 8 7 3" xfId="17524" xr:uid="{8F45CC75-7108-4A57-ADBE-CC95B79137E7}"/>
    <cellStyle name="Input 3 4 8 7 3 2" xfId="17525" xr:uid="{882EF0ED-DDF9-4218-A09B-E8B59E1BEBAD}"/>
    <cellStyle name="Input 3 4 8 7 3 2 2" xfId="17526" xr:uid="{6BEFBE1C-4AF9-4B51-8962-328107C054CF}"/>
    <cellStyle name="Input 3 4 8 7 3 3" xfId="17527" xr:uid="{42737E08-2D30-49E0-838D-504B5C9E13B7}"/>
    <cellStyle name="Input 3 4 8 7 4" xfId="17528" xr:uid="{C4157897-C1AB-4064-A97D-CE486CFCF367}"/>
    <cellStyle name="Input 3 4 8 7 5" xfId="17529" xr:uid="{EA7E9F0D-4C6D-4775-899A-B78798978256}"/>
    <cellStyle name="Input 3 4 8 8" xfId="17530" xr:uid="{F6488B33-C808-48BE-8963-2710EDC90A50}"/>
    <cellStyle name="Input 3 4 8 8 2" xfId="17531" xr:uid="{0C406DA0-4999-4F6E-ABEE-434F21F726C0}"/>
    <cellStyle name="Input 3 4 8 9" xfId="17532" xr:uid="{0185B1DD-3520-4B84-9798-42E18384DFB3}"/>
    <cellStyle name="Input 3 4 8 9 2" xfId="17533" xr:uid="{4373EDE2-D65B-44B1-8347-D41CF0C42084}"/>
    <cellStyle name="Input 3 4 8 9 2 2" xfId="17534" xr:uid="{31CDC9FC-710D-4BAB-9C4E-CFC42614C6F3}"/>
    <cellStyle name="Input 3 4 8 9 3" xfId="17535" xr:uid="{13A0E09A-B0D2-4C5C-9E1C-1AF497812092}"/>
    <cellStyle name="Input 3 4 9" xfId="17536" xr:uid="{243565EA-1E09-48E6-90F4-9975D14CFFBE}"/>
    <cellStyle name="Input 3 4 9 10" xfId="17537" xr:uid="{AEC7083D-FD5F-4C43-9FCD-3D72464EF6AB}"/>
    <cellStyle name="Input 3 4 9 2" xfId="17538" xr:uid="{45789317-2AC7-4258-BF89-99D23D32ACBA}"/>
    <cellStyle name="Input 3 4 9 2 2" xfId="17539" xr:uid="{3D31BD95-BB8E-46AD-949C-48DB430CD035}"/>
    <cellStyle name="Input 3 4 9 2 2 2" xfId="17540" xr:uid="{7DAE61D1-E5C6-4318-8C88-3765EF72148E}"/>
    <cellStyle name="Input 3 4 9 2 3" xfId="17541" xr:uid="{8AAA9CAC-B5A1-480F-98C1-6FDA11E125D1}"/>
    <cellStyle name="Input 3 4 9 2 3 2" xfId="17542" xr:uid="{26AEAB29-F890-48EE-BCDD-2A302DCA4F29}"/>
    <cellStyle name="Input 3 4 9 2 3 2 2" xfId="17543" xr:uid="{28920DED-E045-4161-BF23-B5A8807D3588}"/>
    <cellStyle name="Input 3 4 9 2 3 3" xfId="17544" xr:uid="{CB7C0F7B-F681-45CD-94DD-BEE3C72B53EF}"/>
    <cellStyle name="Input 3 4 9 2 4" xfId="17545" xr:uid="{6E00DEED-9D3A-4FCE-8889-659A2E2DE1D9}"/>
    <cellStyle name="Input 3 4 9 2 5" xfId="17546" xr:uid="{BE6ECA28-F36B-48B8-B1E3-0413E4F1960D}"/>
    <cellStyle name="Input 3 4 9 3" xfId="17547" xr:uid="{F246EC3C-7818-4A2F-B84E-C2ECF92CA6B3}"/>
    <cellStyle name="Input 3 4 9 3 2" xfId="17548" xr:uid="{D29B61CE-B7FE-4C58-B56C-87772C1EF5A8}"/>
    <cellStyle name="Input 3 4 9 3 2 2" xfId="17549" xr:uid="{A9507DC6-9A51-4A5D-9A29-A53B0358D71E}"/>
    <cellStyle name="Input 3 4 9 3 3" xfId="17550" xr:uid="{EF094F59-E5BC-455E-8126-BF770F5EC9D8}"/>
    <cellStyle name="Input 3 4 9 3 3 2" xfId="17551" xr:uid="{3332A7B8-6719-468B-A3C1-F2E9F8B7B5ED}"/>
    <cellStyle name="Input 3 4 9 3 3 2 2" xfId="17552" xr:uid="{75A8C652-7FE5-47D1-8E11-25655B778523}"/>
    <cellStyle name="Input 3 4 9 3 3 3" xfId="17553" xr:uid="{C5DFB25E-FC48-435D-BB63-E62E409FA9D9}"/>
    <cellStyle name="Input 3 4 9 3 4" xfId="17554" xr:uid="{CF8A2BDE-7E88-4A11-A7F7-1C8F1A7A30D8}"/>
    <cellStyle name="Input 3 4 9 3 5" xfId="17555" xr:uid="{0B9450CA-D5AB-4728-B19A-65017354E0D3}"/>
    <cellStyle name="Input 3 4 9 4" xfId="17556" xr:uid="{C40BC0DF-D6DB-45AF-A6EE-6D3D6A93F783}"/>
    <cellStyle name="Input 3 4 9 4 2" xfId="17557" xr:uid="{52B8FD58-A034-4C2F-8E06-7964F6752E19}"/>
    <cellStyle name="Input 3 4 9 4 2 2" xfId="17558" xr:uid="{E2572500-4EB1-428C-92DD-01B6A47022D2}"/>
    <cellStyle name="Input 3 4 9 4 3" xfId="17559" xr:uid="{B7D93132-57B8-49E0-9291-7DFEA9842347}"/>
    <cellStyle name="Input 3 4 9 4 3 2" xfId="17560" xr:uid="{D8DB3B99-0F91-4F34-9080-CD45E0B483DF}"/>
    <cellStyle name="Input 3 4 9 4 3 2 2" xfId="17561" xr:uid="{9BB60022-90E9-49DC-BA8A-A8B717DA7FDC}"/>
    <cellStyle name="Input 3 4 9 4 3 3" xfId="17562" xr:uid="{6052861E-6371-4FE6-93E3-027659E6C78E}"/>
    <cellStyle name="Input 3 4 9 4 4" xfId="17563" xr:uid="{62166C98-0B1A-4E59-AAE0-AAA2987AFA95}"/>
    <cellStyle name="Input 3 4 9 4 5" xfId="17564" xr:uid="{E5E40CDF-20B9-4420-88B7-C8534631FCEB}"/>
    <cellStyle name="Input 3 4 9 5" xfId="17565" xr:uid="{9DC09D1C-77EB-4C43-AE36-99C32EF98062}"/>
    <cellStyle name="Input 3 4 9 5 2" xfId="17566" xr:uid="{EF33BB5B-211E-428A-BAF9-2E65EB3E3928}"/>
    <cellStyle name="Input 3 4 9 5 2 2" xfId="17567" xr:uid="{40214568-44A9-494C-8B84-82C492F04A02}"/>
    <cellStyle name="Input 3 4 9 5 3" xfId="17568" xr:uid="{72D64CA1-9649-4E88-A414-DBF42F667580}"/>
    <cellStyle name="Input 3 4 9 5 3 2" xfId="17569" xr:uid="{DEF8AA32-DD68-4E09-B1E5-37D27077D7DB}"/>
    <cellStyle name="Input 3 4 9 5 3 2 2" xfId="17570" xr:uid="{CC248D00-CBAA-4310-AEAC-BDC00D39FA2A}"/>
    <cellStyle name="Input 3 4 9 5 3 3" xfId="17571" xr:uid="{E6A9F626-7388-49F1-9031-3707338F9082}"/>
    <cellStyle name="Input 3 4 9 5 4" xfId="17572" xr:uid="{44035BB3-0955-4424-B140-4AE314AB8110}"/>
    <cellStyle name="Input 3 4 9 5 5" xfId="17573" xr:uid="{FF2077A9-8B50-41B7-A436-8AD5B3F56B62}"/>
    <cellStyle name="Input 3 4 9 6" xfId="17574" xr:uid="{6697CCD1-BEC5-4FAD-AA30-82607E36E1A3}"/>
    <cellStyle name="Input 3 4 9 6 2" xfId="17575" xr:uid="{5AA318E7-2731-4161-9542-48F6EDC5DFA0}"/>
    <cellStyle name="Input 3 4 9 6 2 2" xfId="17576" xr:uid="{0BC24183-74ED-4B42-9CE2-DAB01175C1D7}"/>
    <cellStyle name="Input 3 4 9 6 3" xfId="17577" xr:uid="{66979045-4E17-47DA-AE94-DC011331DC74}"/>
    <cellStyle name="Input 3 4 9 6 3 2" xfId="17578" xr:uid="{9BC7C77E-99E3-4D5B-9B41-F8FEFA324AED}"/>
    <cellStyle name="Input 3 4 9 6 3 2 2" xfId="17579" xr:uid="{8279F5E9-D5AA-4200-B7DC-5BFF21FD0A45}"/>
    <cellStyle name="Input 3 4 9 6 3 3" xfId="17580" xr:uid="{4C0C2889-A156-4A5B-B783-1209F34C20E2}"/>
    <cellStyle name="Input 3 4 9 6 4" xfId="17581" xr:uid="{C610744B-572B-4D40-BC19-64C9F47FBFF3}"/>
    <cellStyle name="Input 3 4 9 6 5" xfId="17582" xr:uid="{4CF14E40-7A5A-41B7-B1D2-FFD1A8C79CB5}"/>
    <cellStyle name="Input 3 4 9 7" xfId="17583" xr:uid="{F1E6E32B-80AC-4754-8793-D9A95E207331}"/>
    <cellStyle name="Input 3 4 9 7 2" xfId="17584" xr:uid="{24C970A4-A665-443D-85B4-3E79B192C153}"/>
    <cellStyle name="Input 3 4 9 8" xfId="17585" xr:uid="{71BD5DB2-3B5A-4E4D-9AAD-A7C5BEFB3209}"/>
    <cellStyle name="Input 3 4 9 8 2" xfId="17586" xr:uid="{C933E0A4-B19B-4455-88D5-48D2B17FF134}"/>
    <cellStyle name="Input 3 4 9 8 2 2" xfId="17587" xr:uid="{929C0B13-0307-4E35-B164-ECF3F768C497}"/>
    <cellStyle name="Input 3 4 9 8 3" xfId="17588" xr:uid="{EF54D01B-E74E-4B5C-9EEB-286B4A6DAF5E}"/>
    <cellStyle name="Input 3 4 9 9" xfId="17589" xr:uid="{018B4917-618B-4F85-8464-6B5D33D757CD}"/>
    <cellStyle name="Input 3 4_Subsidy" xfId="17590" xr:uid="{F7724C5D-522B-4A6D-AC82-A270013A43F4}"/>
    <cellStyle name="Input 3 40" xfId="17591" xr:uid="{C3C397B9-1040-4473-B416-566C8D4ECF7A}"/>
    <cellStyle name="Input 3 40 2" xfId="17592" xr:uid="{1435D8D3-172B-4452-99C4-1CBDF9E4D824}"/>
    <cellStyle name="Input 3 40 2 2" xfId="17593" xr:uid="{685652A1-0BB5-4783-A66F-BE3BCF59A1F6}"/>
    <cellStyle name="Input 3 40 2 2 2" xfId="17594" xr:uid="{3BC29681-4814-4AD8-BC6E-539C9FBAFC6A}"/>
    <cellStyle name="Input 3 40 2 3" xfId="17595" xr:uid="{463492F4-05F7-4A0D-B96E-A4EE9996163F}"/>
    <cellStyle name="Input 3 40 3" xfId="17596" xr:uid="{2299ED6E-B6DA-4ACD-B3B8-2DCDCD970D58}"/>
    <cellStyle name="Input 3 40 4" xfId="17597" xr:uid="{58019B24-600A-49FE-97CE-78B94FDD8E42}"/>
    <cellStyle name="Input 3 41" xfId="17598" xr:uid="{6E0B5832-8C8E-45F5-87C8-C7608BD623E4}"/>
    <cellStyle name="Input 3 41 2" xfId="17599" xr:uid="{A77B1D07-AB29-4790-9143-18115A536CDC}"/>
    <cellStyle name="Input 3 41 2 2" xfId="17600" xr:uid="{24C89DBD-49BD-4E28-A9A5-95EF4FE3389D}"/>
    <cellStyle name="Input 3 41 2 2 2" xfId="17601" xr:uid="{066B6023-3769-4B68-B8C3-FD5D5E06ECBB}"/>
    <cellStyle name="Input 3 41 2 3" xfId="17602" xr:uid="{11C95A88-FE75-4FDF-9A06-7C1313DEBDB5}"/>
    <cellStyle name="Input 3 41 3" xfId="17603" xr:uid="{EF6D7C18-4BDB-4D9A-B140-890BB825C638}"/>
    <cellStyle name="Input 3 41 4" xfId="17604" xr:uid="{5FAF9D2F-6468-451C-8A25-027A0BE48864}"/>
    <cellStyle name="Input 3 42" xfId="17605" xr:uid="{A1FA31FB-6D23-45E9-AF47-B698C54A898E}"/>
    <cellStyle name="Input 3 42 2" xfId="17606" xr:uid="{B16ACD0A-0513-4A5F-A68B-218F75E20D10}"/>
    <cellStyle name="Input 3 42 2 2" xfId="17607" xr:uid="{75550A49-A83F-430C-A0C7-9B9F156C23E5}"/>
    <cellStyle name="Input 3 42 2 2 2" xfId="17608" xr:uid="{BD49A2E3-ACC2-4EB8-93CD-6E06E20984C4}"/>
    <cellStyle name="Input 3 42 2 3" xfId="17609" xr:uid="{8A3C9AED-F156-42B6-9D9D-DC98F9E3DC2B}"/>
    <cellStyle name="Input 3 42 3" xfId="17610" xr:uid="{28F7D46B-F2FF-4A6D-85EE-A4AA1824D957}"/>
    <cellStyle name="Input 3 42 4" xfId="17611" xr:uid="{3FE7236F-930B-48F8-A7E8-D310F7D09585}"/>
    <cellStyle name="Input 3 43" xfId="17612" xr:uid="{2B184EF7-3F66-4F67-9991-C19A3A20B54C}"/>
    <cellStyle name="Input 3 43 2" xfId="17613" xr:uid="{D250CE9B-671A-4A0A-AE4D-32DA3ED9B147}"/>
    <cellStyle name="Input 3 43 2 2" xfId="17614" xr:uid="{3E78D3F1-04B7-4B83-A7EC-3E77A5535D99}"/>
    <cellStyle name="Input 3 43 2 2 2" xfId="17615" xr:uid="{861B0E60-93F4-4D0D-BDFD-BDD2578FF2AE}"/>
    <cellStyle name="Input 3 43 2 3" xfId="17616" xr:uid="{F44D6796-AD38-4191-A049-5BEB21FC02E4}"/>
    <cellStyle name="Input 3 43 3" xfId="17617" xr:uid="{F61BE139-045B-4977-BA70-B92F8FA3BA35}"/>
    <cellStyle name="Input 3 43 4" xfId="17618" xr:uid="{F9326BCB-A247-483E-AF6B-CE85EE91687E}"/>
    <cellStyle name="Input 3 44" xfId="17619" xr:uid="{3E724FC2-E3D6-490A-9CDA-EA01EBF337BB}"/>
    <cellStyle name="Input 3 44 2" xfId="17620" xr:uid="{1EA1B25F-1486-4684-8AE9-FE35AB7461B2}"/>
    <cellStyle name="Input 3 44 2 2" xfId="17621" xr:uid="{F6C8A196-5EC7-4A3F-8D2F-B41AAA91849D}"/>
    <cellStyle name="Input 3 44 2 2 2" xfId="17622" xr:uid="{826CE41A-144C-48EC-8A2E-17E7B4DBF607}"/>
    <cellStyle name="Input 3 44 2 3" xfId="17623" xr:uid="{3B2066DC-BB7B-4528-9F00-D20898DAEE74}"/>
    <cellStyle name="Input 3 44 3" xfId="17624" xr:uid="{6338C3F1-2320-46DA-A1B8-B69D5360B11F}"/>
    <cellStyle name="Input 3 44 4" xfId="17625" xr:uid="{409C4706-0DEF-4F98-BCF6-C6022316BD50}"/>
    <cellStyle name="Input 3 45" xfId="17626" xr:uid="{FD28DC4C-0E42-4D13-91F3-AB2C4CA6880D}"/>
    <cellStyle name="Input 3 45 2" xfId="17627" xr:uid="{79BC9E38-5C80-468F-B531-23AD7ACCD6D5}"/>
    <cellStyle name="Input 3 45 2 2" xfId="17628" xr:uid="{D0230966-67EC-408E-8886-A86FE1433166}"/>
    <cellStyle name="Input 3 45 2 2 2" xfId="17629" xr:uid="{8931FEBF-DD47-4EDA-A425-21D05BA50F28}"/>
    <cellStyle name="Input 3 45 2 3" xfId="17630" xr:uid="{EEF19268-9C11-4373-831C-9F568E19E518}"/>
    <cellStyle name="Input 3 45 3" xfId="17631" xr:uid="{F8879455-9289-4C2A-946F-C7F5C1957B6D}"/>
    <cellStyle name="Input 3 45 4" xfId="17632" xr:uid="{37798864-5DCF-4C9F-BC02-E2F49292DB3D}"/>
    <cellStyle name="Input 3 46" xfId="17633" xr:uid="{0838A7C5-66F2-4965-93B5-8CAA171EC2A6}"/>
    <cellStyle name="Input 3 46 2" xfId="17634" xr:uid="{204BBB95-1493-40C1-A42D-D8A558A04177}"/>
    <cellStyle name="Input 3 46 2 2" xfId="17635" xr:uid="{9F95B27C-DB7D-472A-AE3D-486460121F8E}"/>
    <cellStyle name="Input 3 46 3" xfId="17636" xr:uid="{86C8149C-43DD-4328-BC60-3D5BF96AFF9E}"/>
    <cellStyle name="Input 3 46 4" xfId="17637" xr:uid="{8FEE1081-27B9-4279-9073-42243F54A942}"/>
    <cellStyle name="Input 3 47" xfId="17638" xr:uid="{A22354E9-CB8E-4D7E-9F32-E7B228D448E7}"/>
    <cellStyle name="Input 3 47 2" xfId="17639" xr:uid="{E1EA4303-C080-400B-B607-1D77FBB25696}"/>
    <cellStyle name="Input 3 48" xfId="17640" xr:uid="{44CFB6F8-7FBD-4F51-92AB-AF86DE00EFC0}"/>
    <cellStyle name="Input 3 49" xfId="17641" xr:uid="{D13FD36B-9B46-4DBB-9AC8-842F593DA071}"/>
    <cellStyle name="Input 3 5" xfId="17642" xr:uid="{C5C88688-E7B5-405E-B9F5-9C624846234A}"/>
    <cellStyle name="Input 3 5 10" xfId="17643" xr:uid="{097AF7FD-3C41-4514-B7BB-8A724E21959A}"/>
    <cellStyle name="Input 3 5 10 2" xfId="17644" xr:uid="{2367E984-1722-4F17-B1AF-BE311FD336EF}"/>
    <cellStyle name="Input 3 5 10 2 2" xfId="17645" xr:uid="{96162F8B-E5BD-4AE3-B409-1D3DD44FA198}"/>
    <cellStyle name="Input 3 5 10 2 2 2" xfId="17646" xr:uid="{02389E09-C576-4EC8-9CCF-AF6DC74290EB}"/>
    <cellStyle name="Input 3 5 10 2 3" xfId="17647" xr:uid="{00E00CBE-0B16-4E62-9F06-79077B2BADD5}"/>
    <cellStyle name="Input 3 5 10 2 3 2" xfId="17648" xr:uid="{3D1AEE93-E511-4D33-AC47-27E7287710C0}"/>
    <cellStyle name="Input 3 5 10 2 3 2 2" xfId="17649" xr:uid="{A39DA35C-CC3D-4631-B18D-462FDE1DAD02}"/>
    <cellStyle name="Input 3 5 10 2 3 3" xfId="17650" xr:uid="{32B3FCCF-DE12-44FF-838E-573BCB36AE71}"/>
    <cellStyle name="Input 3 5 10 2 4" xfId="17651" xr:uid="{FB89B37E-CC0D-4007-951D-CFC6F06A931C}"/>
    <cellStyle name="Input 3 5 10 2 5" xfId="17652" xr:uid="{79C99E09-320A-4D5F-A670-2BDF9A542458}"/>
    <cellStyle name="Input 3 5 10 3" xfId="17653" xr:uid="{475E0142-4985-4AC1-AF0D-02E6EBC8FBC7}"/>
    <cellStyle name="Input 3 5 10 3 2" xfId="17654" xr:uid="{11008CC3-A243-4E40-8F16-5679AF8BF2C5}"/>
    <cellStyle name="Input 3 5 10 4" xfId="17655" xr:uid="{7B6D2CB9-8AC5-4B7E-BB24-D7C1284D1DF9}"/>
    <cellStyle name="Input 3 5 10 4 2" xfId="17656" xr:uid="{2BE75D83-70F5-4587-9D86-A529CFD6C390}"/>
    <cellStyle name="Input 3 5 10 4 2 2" xfId="17657" xr:uid="{5020866F-39C7-414F-A9DF-9FD7906E9D00}"/>
    <cellStyle name="Input 3 5 10 4 3" xfId="17658" xr:uid="{5D71D0FF-6004-459B-9575-1B08A13EB15C}"/>
    <cellStyle name="Input 3 5 10 5" xfId="17659" xr:uid="{65BB9818-AB51-440A-91FA-4BD44205AE4C}"/>
    <cellStyle name="Input 3 5 10 6" xfId="17660" xr:uid="{7673661B-C318-417D-91AA-30707AFBB5C1}"/>
    <cellStyle name="Input 3 5 11" xfId="17661" xr:uid="{C5D9C886-638E-412F-9ADB-AE5D0B44B68E}"/>
    <cellStyle name="Input 3 5 11 2" xfId="17662" xr:uid="{BB4F4C00-5B81-483F-A640-E6A0C7C07F23}"/>
    <cellStyle name="Input 3 5 11 2 2" xfId="17663" xr:uid="{01891709-C9D1-4DE7-9A26-A7858E81E10F}"/>
    <cellStyle name="Input 3 5 11 3" xfId="17664" xr:uid="{8536DD68-764C-4270-9218-4318502AF100}"/>
    <cellStyle name="Input 3 5 11 3 2" xfId="17665" xr:uid="{375CF663-6F22-40E5-ABF7-9D8F55466EF4}"/>
    <cellStyle name="Input 3 5 11 3 2 2" xfId="17666" xr:uid="{BA8451B0-936A-4716-AE86-EB68B827342E}"/>
    <cellStyle name="Input 3 5 11 3 3" xfId="17667" xr:uid="{EAFCC5A5-B141-4193-A4CB-FB3EDDC8EA2A}"/>
    <cellStyle name="Input 3 5 11 4" xfId="17668" xr:uid="{3FF056CF-FFF8-4E8C-A304-9CD0C1BB96C2}"/>
    <cellStyle name="Input 3 5 11 5" xfId="17669" xr:uid="{86C67CA0-1B0D-4B54-A022-9132B41FFE6A}"/>
    <cellStyle name="Input 3 5 12" xfId="17670" xr:uid="{3BC1F357-B056-4715-9816-375A17F90E54}"/>
    <cellStyle name="Input 3 5 12 2" xfId="17671" xr:uid="{6AD130BD-3005-4DE1-AA70-4A3E2818B460}"/>
    <cellStyle name="Input 3 5 12 2 2" xfId="17672" xr:uid="{1C131B24-CD87-44BE-8050-08B5746F5F2F}"/>
    <cellStyle name="Input 3 5 12 3" xfId="17673" xr:uid="{21B09770-FB08-4AF9-AEF5-2E4F9E92E6A1}"/>
    <cellStyle name="Input 3 5 12 3 2" xfId="17674" xr:uid="{BB1928BF-FB2F-4006-9771-C8A41E6FED9F}"/>
    <cellStyle name="Input 3 5 12 3 2 2" xfId="17675" xr:uid="{B6EBCA25-CA29-4684-B41E-54AE5CFF89CD}"/>
    <cellStyle name="Input 3 5 12 3 3" xfId="17676" xr:uid="{59935270-804B-45C7-AE72-1E5746E16DE1}"/>
    <cellStyle name="Input 3 5 12 4" xfId="17677" xr:uid="{B9C1C1E4-B80C-405E-A5FA-66494B9D4037}"/>
    <cellStyle name="Input 3 5 12 5" xfId="17678" xr:uid="{8B36865A-ABF7-4CF7-B10A-51DCF827FE89}"/>
    <cellStyle name="Input 3 5 13" xfId="17679" xr:uid="{610E89F7-30E2-4C9C-ABE7-B868E636D63D}"/>
    <cellStyle name="Input 3 5 13 2" xfId="17680" xr:uid="{B274B3ED-8AEF-4F37-A941-C55A017FE2CF}"/>
    <cellStyle name="Input 3 5 13 2 2" xfId="17681" xr:uid="{9BCB0A72-D3F7-4849-AEA8-C3726B22EB92}"/>
    <cellStyle name="Input 3 5 13 3" xfId="17682" xr:uid="{552E54B2-6A46-4019-84F5-FD4A393D0BC6}"/>
    <cellStyle name="Input 3 5 13 3 2" xfId="17683" xr:uid="{B4E895C9-E700-492B-AF28-FD10643C8FA5}"/>
    <cellStyle name="Input 3 5 13 3 2 2" xfId="17684" xr:uid="{934A0101-33CB-4937-AA48-73EF57F61084}"/>
    <cellStyle name="Input 3 5 13 3 3" xfId="17685" xr:uid="{27BC23E7-7627-4DBC-8B87-14B6A652078E}"/>
    <cellStyle name="Input 3 5 13 4" xfId="17686" xr:uid="{F1C1F9FE-846F-4447-B336-F82697370398}"/>
    <cellStyle name="Input 3 5 13 5" xfId="17687" xr:uid="{B8423D5C-12B1-4271-B583-26894CC92E9C}"/>
    <cellStyle name="Input 3 5 14" xfId="17688" xr:uid="{FB00066E-2573-42A7-9207-5C2210F87084}"/>
    <cellStyle name="Input 3 5 14 2" xfId="17689" xr:uid="{C7898BA6-6BD8-43DC-9AD6-633EB59E4B63}"/>
    <cellStyle name="Input 3 5 14 2 2" xfId="17690" xr:uid="{DF7D9C39-CE86-469A-AA8D-48F391F81D66}"/>
    <cellStyle name="Input 3 5 14 3" xfId="17691" xr:uid="{B6765130-3965-40F7-B28A-8C225345271C}"/>
    <cellStyle name="Input 3 5 14 3 2" xfId="17692" xr:uid="{B074A7A6-FD5C-45F6-97DA-422A0F851D29}"/>
    <cellStyle name="Input 3 5 14 3 2 2" xfId="17693" xr:uid="{A131FB1B-5937-41E2-BB38-05560A0849D1}"/>
    <cellStyle name="Input 3 5 14 3 3" xfId="17694" xr:uid="{1654F020-FAC3-45BD-B7AE-817C027D2C57}"/>
    <cellStyle name="Input 3 5 14 4" xfId="17695" xr:uid="{3630315B-F3B4-4C38-8D49-EA7B5F46595D}"/>
    <cellStyle name="Input 3 5 14 5" xfId="17696" xr:uid="{256FA5AC-3B20-4867-862E-492A09C8BF15}"/>
    <cellStyle name="Input 3 5 15" xfId="17697" xr:uid="{DDEE93A7-7293-4CB1-81C1-4F57EE9A008C}"/>
    <cellStyle name="Input 3 5 15 2" xfId="17698" xr:uid="{81687449-D4E0-47E7-AD4A-2FD1689B9540}"/>
    <cellStyle name="Input 3 5 16" xfId="17699" xr:uid="{8F8E783A-D304-45E0-95C9-E2F4870E6CDB}"/>
    <cellStyle name="Input 3 5 16 2" xfId="17700" xr:uid="{605358D7-8257-43AA-9046-5BACFDE0718D}"/>
    <cellStyle name="Input 3 5 16 2 2" xfId="17701" xr:uid="{FB7ACDC7-FCF3-4788-87A9-F0E1D2DACDA2}"/>
    <cellStyle name="Input 3 5 16 3" xfId="17702" xr:uid="{2D96994D-694C-46B4-A13E-76DD388B70EF}"/>
    <cellStyle name="Input 3 5 17" xfId="17703" xr:uid="{0C693037-FFC3-45D6-9204-C7632AE6B573}"/>
    <cellStyle name="Input 3 5 18" xfId="17704" xr:uid="{865712F9-522D-401C-92FE-B922B69DDFFD}"/>
    <cellStyle name="Input 3 5 2" xfId="17705" xr:uid="{1E499D5B-677D-4FF9-839D-F15E493D4F64}"/>
    <cellStyle name="Input 3 5 2 10" xfId="17706" xr:uid="{EF9BAC9C-7D04-4521-82BC-8C57A5D432E1}"/>
    <cellStyle name="Input 3 5 2 10 2" xfId="17707" xr:uid="{0D040F63-C1A8-4434-B328-FBC0D03492C9}"/>
    <cellStyle name="Input 3 5 2 10 2 2" xfId="17708" xr:uid="{E085E757-B418-4B98-9E2B-C7AB4F1758C1}"/>
    <cellStyle name="Input 3 5 2 10 3" xfId="17709" xr:uid="{0829048D-F8B1-4F4A-A8C9-63AAAF6023A1}"/>
    <cellStyle name="Input 3 5 2 11" xfId="17710" xr:uid="{14F727E9-882E-4B1E-99FD-33BE74006636}"/>
    <cellStyle name="Input 3 5 2 12" xfId="17711" xr:uid="{05D5E1F1-F314-41F6-AA54-0D0E18F50252}"/>
    <cellStyle name="Input 3 5 2 2" xfId="17712" xr:uid="{D80BFAB6-6577-4644-8590-B6B286CFE19A}"/>
    <cellStyle name="Input 3 5 2 2 10" xfId="17713" xr:uid="{65AEF9B7-B071-4320-8D6B-255A25277635}"/>
    <cellStyle name="Input 3 5 2 2 11" xfId="17714" xr:uid="{0A4EDE17-1DAB-4712-BEA8-A059F964707D}"/>
    <cellStyle name="Input 3 5 2 2 2" xfId="17715" xr:uid="{F412F590-0148-4DB3-8041-A05FC9A2098F}"/>
    <cellStyle name="Input 3 5 2 2 2 10" xfId="17716" xr:uid="{0EB1B096-5BFB-4C05-BBB1-EEAAC38B6B86}"/>
    <cellStyle name="Input 3 5 2 2 2 2" xfId="17717" xr:uid="{63AAE8A5-1604-4F65-A357-A5AC524F9171}"/>
    <cellStyle name="Input 3 5 2 2 2 2 2" xfId="17718" xr:uid="{0BBAECFB-E13C-4514-BE13-7286CB645278}"/>
    <cellStyle name="Input 3 5 2 2 2 2 2 2" xfId="17719" xr:uid="{D08544D4-60B8-4502-9764-B57A9B6B1A16}"/>
    <cellStyle name="Input 3 5 2 2 2 2 3" xfId="17720" xr:uid="{C3015CDE-D746-4D21-B511-7822F6853BD5}"/>
    <cellStyle name="Input 3 5 2 2 2 2 3 2" xfId="17721" xr:uid="{76D2621D-579A-4AE4-B10E-08FE04357BFE}"/>
    <cellStyle name="Input 3 5 2 2 2 2 3 2 2" xfId="17722" xr:uid="{70F27BC0-D01E-4F15-9DF9-5FF880550651}"/>
    <cellStyle name="Input 3 5 2 2 2 2 3 3" xfId="17723" xr:uid="{DCD2B0D7-3641-41F8-A06E-6FA148C4AA7A}"/>
    <cellStyle name="Input 3 5 2 2 2 2 4" xfId="17724" xr:uid="{6465D896-69D8-4508-9052-17093BE5F31A}"/>
    <cellStyle name="Input 3 5 2 2 2 2 5" xfId="17725" xr:uid="{79EA4AD8-A931-4EDB-9DFC-AAC9B3AE023B}"/>
    <cellStyle name="Input 3 5 2 2 2 3" xfId="17726" xr:uid="{B3FC97B1-9ED0-4EA4-B011-6613DEFB20C7}"/>
    <cellStyle name="Input 3 5 2 2 2 3 2" xfId="17727" xr:uid="{2BE88D96-F42B-4F53-B9A6-41706E989024}"/>
    <cellStyle name="Input 3 5 2 2 2 3 2 2" xfId="17728" xr:uid="{F380437B-7089-4075-8374-9F926AA140E0}"/>
    <cellStyle name="Input 3 5 2 2 2 3 3" xfId="17729" xr:uid="{475D9331-2EB9-4A8B-9A31-7BC41C8229F1}"/>
    <cellStyle name="Input 3 5 2 2 2 3 3 2" xfId="17730" xr:uid="{E9FC2BCF-742A-4A65-A3E3-EAA7FC7E42B7}"/>
    <cellStyle name="Input 3 5 2 2 2 3 3 2 2" xfId="17731" xr:uid="{5B6D082D-BF43-417F-998E-25DA397763D0}"/>
    <cellStyle name="Input 3 5 2 2 2 3 3 3" xfId="17732" xr:uid="{961736A0-994C-4316-8872-347988195D58}"/>
    <cellStyle name="Input 3 5 2 2 2 3 4" xfId="17733" xr:uid="{AD18187D-AC81-4EFA-84DF-B210C19E62A8}"/>
    <cellStyle name="Input 3 5 2 2 2 3 5" xfId="17734" xr:uid="{EC9E2922-EC10-47BE-86E9-5A2AAFF4E949}"/>
    <cellStyle name="Input 3 5 2 2 2 4" xfId="17735" xr:uid="{83628F63-5BAC-41AC-B0B5-49A21F915AAA}"/>
    <cellStyle name="Input 3 5 2 2 2 4 2" xfId="17736" xr:uid="{92A26F4F-D174-4E1E-AB24-AEAD53FFCEC9}"/>
    <cellStyle name="Input 3 5 2 2 2 4 2 2" xfId="17737" xr:uid="{5730C281-F41D-481B-9090-5639EFC0734F}"/>
    <cellStyle name="Input 3 5 2 2 2 4 3" xfId="17738" xr:uid="{5C2F21B2-306C-4DDB-BCE8-DA737CD7C4BF}"/>
    <cellStyle name="Input 3 5 2 2 2 4 3 2" xfId="17739" xr:uid="{93342337-A5BF-4680-84F0-25E31CAAD7FB}"/>
    <cellStyle name="Input 3 5 2 2 2 4 3 2 2" xfId="17740" xr:uid="{DAE62DEB-FBC8-401E-A55A-15289445A6F7}"/>
    <cellStyle name="Input 3 5 2 2 2 4 3 3" xfId="17741" xr:uid="{F64052E7-6E20-44BA-80CE-F515D69267DF}"/>
    <cellStyle name="Input 3 5 2 2 2 4 4" xfId="17742" xr:uid="{C894B890-7605-42B5-A222-880BEC2F45B3}"/>
    <cellStyle name="Input 3 5 2 2 2 4 5" xfId="17743" xr:uid="{E43A1CB0-9E85-4B1A-AA66-FF7F2DFF06FA}"/>
    <cellStyle name="Input 3 5 2 2 2 5" xfId="17744" xr:uid="{EC326F8E-B8C2-4CB3-A44D-5C6C863A2FE6}"/>
    <cellStyle name="Input 3 5 2 2 2 5 2" xfId="17745" xr:uid="{8348A105-B98A-4F79-A728-FF0FCA9576A3}"/>
    <cellStyle name="Input 3 5 2 2 2 5 2 2" xfId="17746" xr:uid="{A3C6C265-D715-4910-B63F-BF825103FB62}"/>
    <cellStyle name="Input 3 5 2 2 2 5 3" xfId="17747" xr:uid="{05C58377-55B0-4B3A-863B-754AFE390EC7}"/>
    <cellStyle name="Input 3 5 2 2 2 5 3 2" xfId="17748" xr:uid="{35CC999B-3D07-4916-9F13-98EFC6769045}"/>
    <cellStyle name="Input 3 5 2 2 2 5 3 2 2" xfId="17749" xr:uid="{37418BD4-D585-4F90-9E75-2A5B3DDA9963}"/>
    <cellStyle name="Input 3 5 2 2 2 5 3 3" xfId="17750" xr:uid="{5CC5ED0F-A5E7-47F7-9433-DB3BD97EE40F}"/>
    <cellStyle name="Input 3 5 2 2 2 5 4" xfId="17751" xr:uid="{0BE6283E-A8E4-4D4A-9BE2-2800A1BD56BD}"/>
    <cellStyle name="Input 3 5 2 2 2 5 5" xfId="17752" xr:uid="{910B27ED-D197-43FA-8C68-B13B8BF7E4CC}"/>
    <cellStyle name="Input 3 5 2 2 2 6" xfId="17753" xr:uid="{421DEAD6-C56E-4205-A218-F50A1C065880}"/>
    <cellStyle name="Input 3 5 2 2 2 6 2" xfId="17754" xr:uid="{FCA5D3A4-897C-41B5-AAE6-F13B837B310D}"/>
    <cellStyle name="Input 3 5 2 2 2 6 2 2" xfId="17755" xr:uid="{AFF35650-BEE5-492C-81F2-88ECA1984911}"/>
    <cellStyle name="Input 3 5 2 2 2 6 3" xfId="17756" xr:uid="{63872D80-0FFC-4AEC-B9E0-7C5A65D3DAC1}"/>
    <cellStyle name="Input 3 5 2 2 2 6 3 2" xfId="17757" xr:uid="{912742F5-916F-4141-AD43-61B244A407D6}"/>
    <cellStyle name="Input 3 5 2 2 2 6 3 2 2" xfId="17758" xr:uid="{9ECEA22C-9A59-4258-AD15-5236C296F0E2}"/>
    <cellStyle name="Input 3 5 2 2 2 6 3 3" xfId="17759" xr:uid="{32C7A5EB-8F41-4F8E-9139-AD5D3E264125}"/>
    <cellStyle name="Input 3 5 2 2 2 6 4" xfId="17760" xr:uid="{01E83E4C-15A6-41D2-90F1-CE0B848E5439}"/>
    <cellStyle name="Input 3 5 2 2 2 6 5" xfId="17761" xr:uid="{DC7CCB3C-EC00-4227-A806-F399F70AFF8A}"/>
    <cellStyle name="Input 3 5 2 2 2 7" xfId="17762" xr:uid="{88822F39-92E8-4A57-890D-F8177FD9A92E}"/>
    <cellStyle name="Input 3 5 2 2 2 7 2" xfId="17763" xr:uid="{AAD1ACFA-A3E6-4F37-998B-32C578FDD825}"/>
    <cellStyle name="Input 3 5 2 2 2 8" xfId="17764" xr:uid="{DD9C0F2A-FE39-4471-AC5A-CE9537F7B591}"/>
    <cellStyle name="Input 3 5 2 2 2 8 2" xfId="17765" xr:uid="{E3872891-5B07-4BCC-BEA3-1057EE855412}"/>
    <cellStyle name="Input 3 5 2 2 2 8 2 2" xfId="17766" xr:uid="{62F3E7B4-772A-4DFD-BB9C-CC6463DD3F39}"/>
    <cellStyle name="Input 3 5 2 2 2 8 3" xfId="17767" xr:uid="{2F3DA6BD-E27B-47A1-B40E-75328C5F9141}"/>
    <cellStyle name="Input 3 5 2 2 2 9" xfId="17768" xr:uid="{8033E808-7820-4A03-BCB6-76CD0E641AAF}"/>
    <cellStyle name="Input 3 5 2 2 3" xfId="17769" xr:uid="{ED9348AA-BD4F-4838-8661-D7A70364E6E4}"/>
    <cellStyle name="Input 3 5 2 2 3 2" xfId="17770" xr:uid="{C757B152-2EC5-432D-BD76-C6924190CA65}"/>
    <cellStyle name="Input 3 5 2 2 3 2 2" xfId="17771" xr:uid="{D93384D2-2A3F-4225-94E3-FB8420F9A7C6}"/>
    <cellStyle name="Input 3 5 2 2 3 2 2 2" xfId="17772" xr:uid="{602CE5F9-FAA8-4C0B-86B0-5B9B00060293}"/>
    <cellStyle name="Input 3 5 2 2 3 2 3" xfId="17773" xr:uid="{04B27B60-216D-424B-B8EA-413EB2124CFE}"/>
    <cellStyle name="Input 3 5 2 2 3 2 3 2" xfId="17774" xr:uid="{63DE9018-6D9A-4139-BCCE-7CE4BACAE734}"/>
    <cellStyle name="Input 3 5 2 2 3 2 3 2 2" xfId="17775" xr:uid="{2C4BCBBB-9A23-4876-ACBE-0EE71834BF15}"/>
    <cellStyle name="Input 3 5 2 2 3 2 3 3" xfId="17776" xr:uid="{B8C5952D-2AF1-4C23-B88B-171BAE98D789}"/>
    <cellStyle name="Input 3 5 2 2 3 2 4" xfId="17777" xr:uid="{42A27EF0-F90C-41F9-AD2F-9353ACFB3AB6}"/>
    <cellStyle name="Input 3 5 2 2 3 2 5" xfId="17778" xr:uid="{AB8501F2-DF7A-4EA9-B85E-76739016A2A1}"/>
    <cellStyle name="Input 3 5 2 2 3 3" xfId="17779" xr:uid="{954CFC4D-D2DE-44F0-9CDE-B513B13CA48E}"/>
    <cellStyle name="Input 3 5 2 2 3 3 2" xfId="17780" xr:uid="{AF928FD7-B8DE-4653-B287-5A3D359411D0}"/>
    <cellStyle name="Input 3 5 2 2 3 4" xfId="17781" xr:uid="{973468E4-C845-4AB6-A4B9-6F090C838381}"/>
    <cellStyle name="Input 3 5 2 2 3 4 2" xfId="17782" xr:uid="{3DBD86C2-670D-46D6-A09B-7C9CD2394B9A}"/>
    <cellStyle name="Input 3 5 2 2 3 4 2 2" xfId="17783" xr:uid="{869DA9CD-7B7C-411A-9A02-90069D7B872C}"/>
    <cellStyle name="Input 3 5 2 2 3 4 3" xfId="17784" xr:uid="{41984681-17EB-49BE-9FA6-A76F4B5E0CD1}"/>
    <cellStyle name="Input 3 5 2 2 3 5" xfId="17785" xr:uid="{EF264211-04DC-438A-ACA9-EF103F10E1B2}"/>
    <cellStyle name="Input 3 5 2 2 3 6" xfId="17786" xr:uid="{4D55844D-87E8-44AC-AD7D-9B63237B0209}"/>
    <cellStyle name="Input 3 5 2 2 4" xfId="17787" xr:uid="{4AD8E55E-057E-47FD-81C0-508327539550}"/>
    <cellStyle name="Input 3 5 2 2 4 2" xfId="17788" xr:uid="{23FDAF8D-C823-49AD-B218-1DF01AC8B7D7}"/>
    <cellStyle name="Input 3 5 2 2 4 2 2" xfId="17789" xr:uid="{450C36AB-291F-444C-B430-7F1B04FC21ED}"/>
    <cellStyle name="Input 3 5 2 2 4 3" xfId="17790" xr:uid="{29B5B98F-3B34-4767-8190-D6F87B92B7C0}"/>
    <cellStyle name="Input 3 5 2 2 4 3 2" xfId="17791" xr:uid="{F1DFB794-A406-4D71-8AD2-F7196AE13616}"/>
    <cellStyle name="Input 3 5 2 2 4 3 2 2" xfId="17792" xr:uid="{3F36B4C8-6B3C-4AAD-A334-0C8EFAAA2688}"/>
    <cellStyle name="Input 3 5 2 2 4 3 3" xfId="17793" xr:uid="{2079A3C1-9499-44AE-AFDF-241010D7EEB9}"/>
    <cellStyle name="Input 3 5 2 2 4 4" xfId="17794" xr:uid="{864C29C7-332C-45E4-BEC3-B1E365B600FD}"/>
    <cellStyle name="Input 3 5 2 2 4 5" xfId="17795" xr:uid="{C6B8BFA4-2B6E-4492-95F4-478C4C5FFD30}"/>
    <cellStyle name="Input 3 5 2 2 5" xfId="17796" xr:uid="{C6E3C00F-8E31-48F9-9778-FCCAF10ED179}"/>
    <cellStyle name="Input 3 5 2 2 5 2" xfId="17797" xr:uid="{F5ED3C6C-3F35-4000-BAF8-DF070A4683B2}"/>
    <cellStyle name="Input 3 5 2 2 5 2 2" xfId="17798" xr:uid="{1F6B27D5-1EF8-4385-AB6B-2E33EB457019}"/>
    <cellStyle name="Input 3 5 2 2 5 3" xfId="17799" xr:uid="{B9EF4947-F9DE-4005-B795-0ED8C25FC7FD}"/>
    <cellStyle name="Input 3 5 2 2 5 3 2" xfId="17800" xr:uid="{E1D302D3-D868-4622-8D72-A1306F2E5EB3}"/>
    <cellStyle name="Input 3 5 2 2 5 3 2 2" xfId="17801" xr:uid="{F37F8494-A0B9-49DF-BB39-D132C80334EC}"/>
    <cellStyle name="Input 3 5 2 2 5 3 3" xfId="17802" xr:uid="{E04F54F1-07A9-4B74-BAEA-93F3E53FB5D6}"/>
    <cellStyle name="Input 3 5 2 2 5 4" xfId="17803" xr:uid="{94B6C888-6571-49B4-B690-DA959F9046F1}"/>
    <cellStyle name="Input 3 5 2 2 5 5" xfId="17804" xr:uid="{70615795-76F6-4694-8E76-AB1B7B5E643D}"/>
    <cellStyle name="Input 3 5 2 2 6" xfId="17805" xr:uid="{3EA40CB2-3843-459B-83D7-769F71CEBA76}"/>
    <cellStyle name="Input 3 5 2 2 6 2" xfId="17806" xr:uid="{DF169AC1-22EF-478E-A19D-147C4E08C446}"/>
    <cellStyle name="Input 3 5 2 2 6 2 2" xfId="17807" xr:uid="{E4971E7C-A73A-46C5-A8AB-788B64DAB266}"/>
    <cellStyle name="Input 3 5 2 2 6 3" xfId="17808" xr:uid="{CE8E42E5-1D64-4BB6-9F70-B2D33E0EFE76}"/>
    <cellStyle name="Input 3 5 2 2 6 3 2" xfId="17809" xr:uid="{E429BDFF-9B34-4B22-95E1-9C57A5909D25}"/>
    <cellStyle name="Input 3 5 2 2 6 3 2 2" xfId="17810" xr:uid="{D1804CE7-70CD-4246-AD74-159668171880}"/>
    <cellStyle name="Input 3 5 2 2 6 3 3" xfId="17811" xr:uid="{D474BCD5-8CF0-4A55-9769-27B1CC3B8F45}"/>
    <cellStyle name="Input 3 5 2 2 6 4" xfId="17812" xr:uid="{20377F3A-BD27-42C5-B481-B80FA21C5F6E}"/>
    <cellStyle name="Input 3 5 2 2 6 5" xfId="17813" xr:uid="{F1FAD399-16A3-488B-A205-42624C246EA1}"/>
    <cellStyle name="Input 3 5 2 2 7" xfId="17814" xr:uid="{46FD19A2-967A-4BE6-A022-348CEFBD6E42}"/>
    <cellStyle name="Input 3 5 2 2 7 2" xfId="17815" xr:uid="{06CA9B06-0BD5-4992-BB50-BC4646F3C01B}"/>
    <cellStyle name="Input 3 5 2 2 7 2 2" xfId="17816" xr:uid="{88A1CCF4-D9C8-4FD8-9080-384406EC4330}"/>
    <cellStyle name="Input 3 5 2 2 7 3" xfId="17817" xr:uid="{84B2F4CE-B3B3-48A2-9F31-2CFA042F7F39}"/>
    <cellStyle name="Input 3 5 2 2 7 3 2" xfId="17818" xr:uid="{70DAC194-04C4-4227-9DF9-A78F8455A433}"/>
    <cellStyle name="Input 3 5 2 2 7 3 2 2" xfId="17819" xr:uid="{9786172B-06F6-46AC-8A50-8965467008D0}"/>
    <cellStyle name="Input 3 5 2 2 7 3 3" xfId="17820" xr:uid="{C09CCFBB-ED06-4AC9-9AF4-248BBA397A8E}"/>
    <cellStyle name="Input 3 5 2 2 7 4" xfId="17821" xr:uid="{A57F13A6-C9F8-41B8-9728-109161023DCC}"/>
    <cellStyle name="Input 3 5 2 2 7 5" xfId="17822" xr:uid="{67AA23E4-080C-43F8-AC66-86828A7EFC03}"/>
    <cellStyle name="Input 3 5 2 2 8" xfId="17823" xr:uid="{E50AC7FB-83A7-40DE-AE1C-E01BDE4833A5}"/>
    <cellStyle name="Input 3 5 2 2 8 2" xfId="17824" xr:uid="{17008258-AE01-4C02-96B5-B7C724F5168E}"/>
    <cellStyle name="Input 3 5 2 2 9" xfId="17825" xr:uid="{73C891D9-0428-4B95-AA80-9E36A63F7EB7}"/>
    <cellStyle name="Input 3 5 2 2 9 2" xfId="17826" xr:uid="{A4CDD394-787B-4D3C-955C-271A6B60EB42}"/>
    <cellStyle name="Input 3 5 2 2 9 2 2" xfId="17827" xr:uid="{099FAC7D-5A15-4E57-85E5-00EA50DCA228}"/>
    <cellStyle name="Input 3 5 2 2 9 3" xfId="17828" xr:uid="{C5EC6DAC-39EA-4818-9285-A5FFD7467569}"/>
    <cellStyle name="Input 3 5 2 3" xfId="17829" xr:uid="{FD7B1698-91B9-4D06-8911-9D56A38E8A86}"/>
    <cellStyle name="Input 3 5 2 3 10" xfId="17830" xr:uid="{E01DE5AC-4EF8-45A6-B4DD-CC56CD16AA57}"/>
    <cellStyle name="Input 3 5 2 3 2" xfId="17831" xr:uid="{FF892A47-8381-444F-ABF8-9D53A35F51BC}"/>
    <cellStyle name="Input 3 5 2 3 2 2" xfId="17832" xr:uid="{12C7B8FC-C9CA-467D-872F-8C5261E4230C}"/>
    <cellStyle name="Input 3 5 2 3 2 2 2" xfId="17833" xr:uid="{010A0590-5FC1-4212-AB29-9E1DA5AB9E79}"/>
    <cellStyle name="Input 3 5 2 3 2 3" xfId="17834" xr:uid="{3A801C5D-6F18-467D-A034-03E84AD8FA27}"/>
    <cellStyle name="Input 3 5 2 3 2 3 2" xfId="17835" xr:uid="{FCDFE000-0ED0-4F88-916C-34209D5C6083}"/>
    <cellStyle name="Input 3 5 2 3 2 3 2 2" xfId="17836" xr:uid="{467447B4-34D0-47DE-8FC5-2701043D9F9E}"/>
    <cellStyle name="Input 3 5 2 3 2 3 3" xfId="17837" xr:uid="{86C4F8B4-2142-43CE-86F5-C9314BFE1CD0}"/>
    <cellStyle name="Input 3 5 2 3 2 4" xfId="17838" xr:uid="{913851C0-6420-40DF-9F60-9430FB638CC3}"/>
    <cellStyle name="Input 3 5 2 3 2 5" xfId="17839" xr:uid="{016622E6-90BE-4726-8E8A-9458DF14822D}"/>
    <cellStyle name="Input 3 5 2 3 3" xfId="17840" xr:uid="{DEC37820-3926-42C8-9ABB-ADD1DF0E5A59}"/>
    <cellStyle name="Input 3 5 2 3 3 2" xfId="17841" xr:uid="{27EF9893-C5EA-42A1-9F89-8415274B9D19}"/>
    <cellStyle name="Input 3 5 2 3 3 2 2" xfId="17842" xr:uid="{A4749BB2-5421-47F1-A31D-4F659D36ADF8}"/>
    <cellStyle name="Input 3 5 2 3 3 3" xfId="17843" xr:uid="{5835C8D9-A417-477F-8908-4CA6F8CC37EE}"/>
    <cellStyle name="Input 3 5 2 3 3 3 2" xfId="17844" xr:uid="{28064EAA-4955-47B5-889E-37EE8BBE1335}"/>
    <cellStyle name="Input 3 5 2 3 3 3 2 2" xfId="17845" xr:uid="{48BD2140-0A45-4180-8786-A0F4B8EB36D3}"/>
    <cellStyle name="Input 3 5 2 3 3 3 3" xfId="17846" xr:uid="{18F5E219-9184-462F-BA3B-7EC6FEBA1192}"/>
    <cellStyle name="Input 3 5 2 3 3 4" xfId="17847" xr:uid="{32ADCD74-991A-4EC4-88EE-939D1AAEE768}"/>
    <cellStyle name="Input 3 5 2 3 3 5" xfId="17848" xr:uid="{3D7F2524-FE33-4294-BB5E-A153044E7FD2}"/>
    <cellStyle name="Input 3 5 2 3 4" xfId="17849" xr:uid="{B2059312-D8E4-4191-A98B-34954B902875}"/>
    <cellStyle name="Input 3 5 2 3 4 2" xfId="17850" xr:uid="{60A3CED4-5456-4DF8-9359-FA966E832A48}"/>
    <cellStyle name="Input 3 5 2 3 4 2 2" xfId="17851" xr:uid="{50A404CE-6C34-4938-B322-F9DAF58509F7}"/>
    <cellStyle name="Input 3 5 2 3 4 3" xfId="17852" xr:uid="{4FB86FBA-FB33-4521-8791-56E0741EABA4}"/>
    <cellStyle name="Input 3 5 2 3 4 3 2" xfId="17853" xr:uid="{534CBD4B-9590-45E7-8A09-52DDDBAADA90}"/>
    <cellStyle name="Input 3 5 2 3 4 3 2 2" xfId="17854" xr:uid="{7941ECEF-9158-42AF-AD1A-3A4372E937D5}"/>
    <cellStyle name="Input 3 5 2 3 4 3 3" xfId="17855" xr:uid="{7C1870EE-FB27-49B4-B864-4A7A8F68234E}"/>
    <cellStyle name="Input 3 5 2 3 4 4" xfId="17856" xr:uid="{95AA9B9F-6433-48CF-B7AD-B440411C27C3}"/>
    <cellStyle name="Input 3 5 2 3 4 5" xfId="17857" xr:uid="{B75776BC-828B-462D-8C28-06CA1A67F221}"/>
    <cellStyle name="Input 3 5 2 3 5" xfId="17858" xr:uid="{5E2430B9-B71A-4135-94BE-26473349664E}"/>
    <cellStyle name="Input 3 5 2 3 5 2" xfId="17859" xr:uid="{F3D09AA3-912F-47AC-B9B8-94333A20263C}"/>
    <cellStyle name="Input 3 5 2 3 5 2 2" xfId="17860" xr:uid="{CBBBE7DD-0E26-44A7-B68B-3E6542078CC6}"/>
    <cellStyle name="Input 3 5 2 3 5 3" xfId="17861" xr:uid="{99517185-557A-4A56-9C66-6FCE1822B538}"/>
    <cellStyle name="Input 3 5 2 3 5 3 2" xfId="17862" xr:uid="{71299EDD-CD19-4ECD-9E37-223F3BF31849}"/>
    <cellStyle name="Input 3 5 2 3 5 3 2 2" xfId="17863" xr:uid="{54DDE154-E2F7-468A-92C6-121D9FE197FD}"/>
    <cellStyle name="Input 3 5 2 3 5 3 3" xfId="17864" xr:uid="{A100ABD1-343E-482A-8F38-FA38A2F8A73F}"/>
    <cellStyle name="Input 3 5 2 3 5 4" xfId="17865" xr:uid="{6FD4D032-5DB9-4649-896C-74C64F324E8A}"/>
    <cellStyle name="Input 3 5 2 3 5 5" xfId="17866" xr:uid="{A7E8F8F1-83AF-4E51-BB02-7011919857FA}"/>
    <cellStyle name="Input 3 5 2 3 6" xfId="17867" xr:uid="{DE769A78-FDF9-43FC-9F1A-D3E5EA4E6BAE}"/>
    <cellStyle name="Input 3 5 2 3 6 2" xfId="17868" xr:uid="{B1D4199D-6770-4CA7-9D08-6819759D9F8A}"/>
    <cellStyle name="Input 3 5 2 3 6 2 2" xfId="17869" xr:uid="{A23D87D4-7E2D-454F-B2E2-FD725378BAE6}"/>
    <cellStyle name="Input 3 5 2 3 6 3" xfId="17870" xr:uid="{C6705875-78C7-488C-BC11-C09F3E2816B3}"/>
    <cellStyle name="Input 3 5 2 3 6 3 2" xfId="17871" xr:uid="{8ED0D393-50E7-43C8-AB48-8D92B60431E1}"/>
    <cellStyle name="Input 3 5 2 3 6 3 2 2" xfId="17872" xr:uid="{45BE7EA9-3B5B-4ED2-8660-97B5A2B84392}"/>
    <cellStyle name="Input 3 5 2 3 6 3 3" xfId="17873" xr:uid="{41284129-8483-4473-8AEA-2760C0CBBB76}"/>
    <cellStyle name="Input 3 5 2 3 6 4" xfId="17874" xr:uid="{3E3B5D00-82EA-4C6D-8D36-82CF0C2ECDE3}"/>
    <cellStyle name="Input 3 5 2 3 6 5" xfId="17875" xr:uid="{F86F5939-1D8C-47DE-A3CC-DC8505E08C69}"/>
    <cellStyle name="Input 3 5 2 3 7" xfId="17876" xr:uid="{785E006C-66BB-4427-9E4D-08601ECBAB03}"/>
    <cellStyle name="Input 3 5 2 3 7 2" xfId="17877" xr:uid="{1EEA4F89-0BB8-49A1-A0B1-8D81B3362E2A}"/>
    <cellStyle name="Input 3 5 2 3 8" xfId="17878" xr:uid="{500E02FA-AD56-486F-A81D-2AD52CC41710}"/>
    <cellStyle name="Input 3 5 2 3 8 2" xfId="17879" xr:uid="{07D8095A-92F7-4DB6-978B-785E29AA6E18}"/>
    <cellStyle name="Input 3 5 2 3 8 2 2" xfId="17880" xr:uid="{FF006B04-B377-48F9-82AF-FE0165B466E3}"/>
    <cellStyle name="Input 3 5 2 3 8 3" xfId="17881" xr:uid="{2EC2BC77-2849-4237-A06C-5C5D7B4F6E45}"/>
    <cellStyle name="Input 3 5 2 3 9" xfId="17882" xr:uid="{A1055595-EDE2-4201-B6D7-41DD4FBB5912}"/>
    <cellStyle name="Input 3 5 2 4" xfId="17883" xr:uid="{D33E7D04-4613-4AF4-8A62-6ED1102A9621}"/>
    <cellStyle name="Input 3 5 2 4 2" xfId="17884" xr:uid="{3F75C1EC-DB74-4546-905E-CA91168E0FC1}"/>
    <cellStyle name="Input 3 5 2 4 2 2" xfId="17885" xr:uid="{31626AAD-897D-452C-8222-68A29955ED5B}"/>
    <cellStyle name="Input 3 5 2 4 2 2 2" xfId="17886" xr:uid="{3806D07C-2EB5-4482-970B-A73288780D21}"/>
    <cellStyle name="Input 3 5 2 4 2 3" xfId="17887" xr:uid="{9E97DD6E-D545-4BD4-8B11-854682321AC7}"/>
    <cellStyle name="Input 3 5 2 4 2 3 2" xfId="17888" xr:uid="{59008AA7-1CB2-4E04-A0CE-B1515A37C6BD}"/>
    <cellStyle name="Input 3 5 2 4 2 3 2 2" xfId="17889" xr:uid="{230070FC-40B0-4782-B6AD-09E4C31C3969}"/>
    <cellStyle name="Input 3 5 2 4 2 3 3" xfId="17890" xr:uid="{A2F68AFB-43AA-4481-9E95-AC36963BBDE2}"/>
    <cellStyle name="Input 3 5 2 4 2 4" xfId="17891" xr:uid="{13031C4E-7B98-43AF-A66C-0FACAEDA974F}"/>
    <cellStyle name="Input 3 5 2 4 2 5" xfId="17892" xr:uid="{4B1C7003-1ACC-482E-8517-1531D5072638}"/>
    <cellStyle name="Input 3 5 2 4 3" xfId="17893" xr:uid="{7C49606C-2AFF-442E-A9AF-0179BE5A9C33}"/>
    <cellStyle name="Input 3 5 2 4 3 2" xfId="17894" xr:uid="{F9A6F840-F5D4-4949-90D9-50C3EEB34E63}"/>
    <cellStyle name="Input 3 5 2 4 4" xfId="17895" xr:uid="{87F49091-5D66-4C5A-B459-AD84DF36CD47}"/>
    <cellStyle name="Input 3 5 2 4 4 2" xfId="17896" xr:uid="{495BAA3A-BF9F-493A-9A1B-0A5CA64E109B}"/>
    <cellStyle name="Input 3 5 2 4 4 2 2" xfId="17897" xr:uid="{587BE9B1-1F36-475F-AF40-DFA62334BE9C}"/>
    <cellStyle name="Input 3 5 2 4 4 3" xfId="17898" xr:uid="{0CF750C6-C75E-43E4-B1C5-3ED49FCBBFAE}"/>
    <cellStyle name="Input 3 5 2 4 5" xfId="17899" xr:uid="{55C692BD-571E-4FDA-932E-E3D160D1AADC}"/>
    <cellStyle name="Input 3 5 2 4 6" xfId="17900" xr:uid="{F41A71F6-6B04-4295-B472-EFB9C46E0376}"/>
    <cellStyle name="Input 3 5 2 5" xfId="17901" xr:uid="{2C0404C4-C208-4CB8-8CB4-1BCA4A1B2F60}"/>
    <cellStyle name="Input 3 5 2 5 2" xfId="17902" xr:uid="{DE935675-20FD-42E6-AB58-A14353902BF2}"/>
    <cellStyle name="Input 3 5 2 5 2 2" xfId="17903" xr:uid="{AFC11874-C0F9-4A0A-B780-33A67AC6827F}"/>
    <cellStyle name="Input 3 5 2 5 3" xfId="17904" xr:uid="{EE47736A-96C4-4990-98A4-E77AA82BAA63}"/>
    <cellStyle name="Input 3 5 2 5 3 2" xfId="17905" xr:uid="{66D2D9E4-1904-431F-BEAC-23274A60377A}"/>
    <cellStyle name="Input 3 5 2 5 3 2 2" xfId="17906" xr:uid="{94B621E7-CC2A-4A1B-9CFF-65E3C1150E54}"/>
    <cellStyle name="Input 3 5 2 5 3 3" xfId="17907" xr:uid="{43EE9403-259A-4DE1-9F6C-EA7245B83985}"/>
    <cellStyle name="Input 3 5 2 5 4" xfId="17908" xr:uid="{2117BEF9-774D-4EA6-AD36-D32B9AAF38F7}"/>
    <cellStyle name="Input 3 5 2 5 5" xfId="17909" xr:uid="{0703DC5C-311C-41BF-9D21-59F74FB67DDC}"/>
    <cellStyle name="Input 3 5 2 6" xfId="17910" xr:uid="{9082F731-468E-40D3-97E7-1FBD17D820F0}"/>
    <cellStyle name="Input 3 5 2 6 2" xfId="17911" xr:uid="{A8B5670C-CB8E-4B99-B34D-6385F27F279A}"/>
    <cellStyle name="Input 3 5 2 6 2 2" xfId="17912" xr:uid="{40DB1846-BF0F-47C5-81E7-D921CBDDFF50}"/>
    <cellStyle name="Input 3 5 2 6 3" xfId="17913" xr:uid="{2072561C-2D09-47B7-A644-CA22E649258F}"/>
    <cellStyle name="Input 3 5 2 6 3 2" xfId="17914" xr:uid="{9A8C64AB-71F6-481D-9043-E1FE62E1FC38}"/>
    <cellStyle name="Input 3 5 2 6 3 2 2" xfId="17915" xr:uid="{DD21FCA7-0FAB-410D-AA3D-ABCF4E7673CF}"/>
    <cellStyle name="Input 3 5 2 6 3 3" xfId="17916" xr:uid="{11E477FD-E6B6-4278-ADFB-3DB05A6E695A}"/>
    <cellStyle name="Input 3 5 2 6 4" xfId="17917" xr:uid="{35755D5A-AA7F-4BAB-825E-3BB8446DD1AB}"/>
    <cellStyle name="Input 3 5 2 6 5" xfId="17918" xr:uid="{F14B46C4-7EE5-43F8-985F-D49E79E5E61C}"/>
    <cellStyle name="Input 3 5 2 7" xfId="17919" xr:uid="{D65E26B9-7C83-45FC-8F94-AF636EF5EFE2}"/>
    <cellStyle name="Input 3 5 2 7 2" xfId="17920" xr:uid="{75A90FFA-C1F3-48E4-A027-A4ECFAA7E7F1}"/>
    <cellStyle name="Input 3 5 2 7 2 2" xfId="17921" xr:uid="{8303882B-A3D9-4B74-A861-209D9B4A4844}"/>
    <cellStyle name="Input 3 5 2 7 3" xfId="17922" xr:uid="{47C0AC75-6822-42D9-B19A-BCFE58C8FA08}"/>
    <cellStyle name="Input 3 5 2 7 3 2" xfId="17923" xr:uid="{C8E88053-6B86-499C-84A9-B57715FD0E7E}"/>
    <cellStyle name="Input 3 5 2 7 3 2 2" xfId="17924" xr:uid="{6CBDDBCB-EFE4-489D-BC07-FB7AEBB21255}"/>
    <cellStyle name="Input 3 5 2 7 3 3" xfId="17925" xr:uid="{3C8DA0E6-70BE-46F0-86F4-D45715FD3E2E}"/>
    <cellStyle name="Input 3 5 2 7 4" xfId="17926" xr:uid="{C450CBAD-FF67-4C17-836C-C9298090A08F}"/>
    <cellStyle name="Input 3 5 2 7 5" xfId="17927" xr:uid="{50E4D04C-56F6-4804-A402-168F6C73524E}"/>
    <cellStyle name="Input 3 5 2 8" xfId="17928" xr:uid="{BB1C11AC-235E-4E9D-AEB4-C6DBD44CA385}"/>
    <cellStyle name="Input 3 5 2 8 2" xfId="17929" xr:uid="{BDAEC981-3DB7-431E-997B-0F86A688A43E}"/>
    <cellStyle name="Input 3 5 2 8 2 2" xfId="17930" xr:uid="{15B9A30F-368C-4521-B9C1-36B977F235C5}"/>
    <cellStyle name="Input 3 5 2 8 3" xfId="17931" xr:uid="{824CE480-E930-49A8-850D-3D2B13C9BAB1}"/>
    <cellStyle name="Input 3 5 2 8 3 2" xfId="17932" xr:uid="{2A2EC307-08D6-4B2B-8B92-35F9F4CB1149}"/>
    <cellStyle name="Input 3 5 2 8 3 2 2" xfId="17933" xr:uid="{3BFC8356-C38C-4E14-99DC-ED870DE38928}"/>
    <cellStyle name="Input 3 5 2 8 3 3" xfId="17934" xr:uid="{93449B6F-C7F7-40F2-A49F-105A0A94EDA9}"/>
    <cellStyle name="Input 3 5 2 8 4" xfId="17935" xr:uid="{FBD6433D-2ADD-4F9C-BFAF-E6898B1B3133}"/>
    <cellStyle name="Input 3 5 2 8 5" xfId="17936" xr:uid="{D841215A-38A1-4974-8770-FB8B33AC99AF}"/>
    <cellStyle name="Input 3 5 2 9" xfId="17937" xr:uid="{5181B95C-D178-4409-8EC4-416AA6E33FB0}"/>
    <cellStyle name="Input 3 5 2 9 2" xfId="17938" xr:uid="{70B8E24C-2518-4499-879F-1D227F9A69BA}"/>
    <cellStyle name="Input 3 5 2_Subsidy" xfId="17939" xr:uid="{A4CD45E5-709F-45C0-AB38-8C17F2486A54}"/>
    <cellStyle name="Input 3 5 3" xfId="17940" xr:uid="{A97C07E9-9C91-46E8-8FE4-B3C7A7544818}"/>
    <cellStyle name="Input 3 5 3 10" xfId="17941" xr:uid="{CBB7BC2C-A43E-48C9-BB4E-7482E124D59B}"/>
    <cellStyle name="Input 3 5 3 11" xfId="17942" xr:uid="{4604E2CC-1D23-4975-96BD-1447695979A8}"/>
    <cellStyle name="Input 3 5 3 2" xfId="17943" xr:uid="{97294835-A4A4-491B-86D5-3F1F22D9475D}"/>
    <cellStyle name="Input 3 5 3 2 10" xfId="17944" xr:uid="{B2B54166-8C75-439A-A4C9-C050EFD854D7}"/>
    <cellStyle name="Input 3 5 3 2 2" xfId="17945" xr:uid="{00E0DB94-F821-4B54-9B11-A06C49F35BC1}"/>
    <cellStyle name="Input 3 5 3 2 2 2" xfId="17946" xr:uid="{ACA5C530-EEB7-4160-9D09-B7B728981785}"/>
    <cellStyle name="Input 3 5 3 2 2 2 2" xfId="17947" xr:uid="{F9113CD6-503A-4B76-8FBA-65CB78B6C3BB}"/>
    <cellStyle name="Input 3 5 3 2 2 3" xfId="17948" xr:uid="{DC282E1A-D6EC-43F0-AFED-2D52FE6C703F}"/>
    <cellStyle name="Input 3 5 3 2 2 3 2" xfId="17949" xr:uid="{5E05F1C8-EE97-4F8F-ABCC-6A39BCE72450}"/>
    <cellStyle name="Input 3 5 3 2 2 3 2 2" xfId="17950" xr:uid="{F6B08EDC-2123-4886-96FF-5479D57F5BC0}"/>
    <cellStyle name="Input 3 5 3 2 2 3 3" xfId="17951" xr:uid="{0A0808F7-71C5-48A9-8CC9-17A96CFD21D9}"/>
    <cellStyle name="Input 3 5 3 2 2 4" xfId="17952" xr:uid="{578F2DFD-783E-42F5-BF08-F2D8DF6BEA45}"/>
    <cellStyle name="Input 3 5 3 2 2 5" xfId="17953" xr:uid="{15BE9D94-0E98-4A71-8A42-E1F8C248A57E}"/>
    <cellStyle name="Input 3 5 3 2 3" xfId="17954" xr:uid="{D6CA3FB1-B7CE-4FC0-9432-720310ECD446}"/>
    <cellStyle name="Input 3 5 3 2 3 2" xfId="17955" xr:uid="{8AFF0F14-8976-43E6-A56F-8CD71DFF8234}"/>
    <cellStyle name="Input 3 5 3 2 3 2 2" xfId="17956" xr:uid="{22D36D0B-5E12-48E9-8CE3-E92BD109F881}"/>
    <cellStyle name="Input 3 5 3 2 3 3" xfId="17957" xr:uid="{B2386468-375F-4AA3-AF2E-88514780B702}"/>
    <cellStyle name="Input 3 5 3 2 3 3 2" xfId="17958" xr:uid="{D1089F07-8618-46A1-9930-70D91D65F1F8}"/>
    <cellStyle name="Input 3 5 3 2 3 3 2 2" xfId="17959" xr:uid="{4D8553D4-68DF-43D9-8350-79A8A03650A1}"/>
    <cellStyle name="Input 3 5 3 2 3 3 3" xfId="17960" xr:uid="{A3B4D4B8-A7A5-4C5C-A19E-16F0532FDD4A}"/>
    <cellStyle name="Input 3 5 3 2 3 4" xfId="17961" xr:uid="{4634EA1A-3ADF-4D52-8205-4AAFAA43440A}"/>
    <cellStyle name="Input 3 5 3 2 3 5" xfId="17962" xr:uid="{34292ABC-61E4-44D4-A2DC-8038C5954097}"/>
    <cellStyle name="Input 3 5 3 2 4" xfId="17963" xr:uid="{93D93B98-9989-4E71-AE9D-624FFF6CC26E}"/>
    <cellStyle name="Input 3 5 3 2 4 2" xfId="17964" xr:uid="{AE32BDD9-C70B-41FB-AC63-CCBD022CBEC9}"/>
    <cellStyle name="Input 3 5 3 2 4 2 2" xfId="17965" xr:uid="{C87CD9DB-5737-42D0-817A-B555657B8C45}"/>
    <cellStyle name="Input 3 5 3 2 4 3" xfId="17966" xr:uid="{DE21130B-C737-4282-87DD-50F252CD0337}"/>
    <cellStyle name="Input 3 5 3 2 4 3 2" xfId="17967" xr:uid="{577E21AF-4F98-41DA-9E8D-9C5A7AECF333}"/>
    <cellStyle name="Input 3 5 3 2 4 3 2 2" xfId="17968" xr:uid="{28AA98F4-254A-4AFB-9530-393727DEECF1}"/>
    <cellStyle name="Input 3 5 3 2 4 3 3" xfId="17969" xr:uid="{D7469058-2C9E-41BB-8B84-C0599079E8C2}"/>
    <cellStyle name="Input 3 5 3 2 4 4" xfId="17970" xr:uid="{684D2DD0-DB5E-438F-B909-3EDB411D9001}"/>
    <cellStyle name="Input 3 5 3 2 4 5" xfId="17971" xr:uid="{75B4ECC1-4767-4A97-9922-3361C76F784F}"/>
    <cellStyle name="Input 3 5 3 2 5" xfId="17972" xr:uid="{7715F2F1-722C-4166-9A46-760CAD32B8E8}"/>
    <cellStyle name="Input 3 5 3 2 5 2" xfId="17973" xr:uid="{3CBD25FC-160F-401B-B292-1D2C824F923E}"/>
    <cellStyle name="Input 3 5 3 2 5 2 2" xfId="17974" xr:uid="{0D8E1DC1-9DE8-4570-938D-E77F1F4DDF65}"/>
    <cellStyle name="Input 3 5 3 2 5 3" xfId="17975" xr:uid="{6103BDF8-1F35-4219-938D-6A388AC4AEBF}"/>
    <cellStyle name="Input 3 5 3 2 5 3 2" xfId="17976" xr:uid="{A751E323-ECE0-4573-80D4-1A9039A0B175}"/>
    <cellStyle name="Input 3 5 3 2 5 3 2 2" xfId="17977" xr:uid="{8C8E5E30-EC12-46D6-92C6-538EEC4BAD1E}"/>
    <cellStyle name="Input 3 5 3 2 5 3 3" xfId="17978" xr:uid="{805C1640-FC7D-4E11-A733-D8D1DB824638}"/>
    <cellStyle name="Input 3 5 3 2 5 4" xfId="17979" xr:uid="{769574C5-465B-4169-B3DD-79A681F86C15}"/>
    <cellStyle name="Input 3 5 3 2 5 5" xfId="17980" xr:uid="{B9AE5E44-A6B5-490C-99B1-A918FF51DC0E}"/>
    <cellStyle name="Input 3 5 3 2 6" xfId="17981" xr:uid="{87FB7BB7-C284-4D28-B35B-101586F789E2}"/>
    <cellStyle name="Input 3 5 3 2 6 2" xfId="17982" xr:uid="{10951DDB-9239-4739-9D2D-DC41925549EB}"/>
    <cellStyle name="Input 3 5 3 2 6 2 2" xfId="17983" xr:uid="{8A36747F-0EE2-4464-B360-85936589762F}"/>
    <cellStyle name="Input 3 5 3 2 6 3" xfId="17984" xr:uid="{A6B51DAB-1CA1-4A9B-B71A-2302B54E3456}"/>
    <cellStyle name="Input 3 5 3 2 6 3 2" xfId="17985" xr:uid="{0D034515-7949-42AE-A17B-71F53A08E858}"/>
    <cellStyle name="Input 3 5 3 2 6 3 2 2" xfId="17986" xr:uid="{16B0B1A1-AE63-4FCD-8A82-5955129684B8}"/>
    <cellStyle name="Input 3 5 3 2 6 3 3" xfId="17987" xr:uid="{276CEA89-DB39-484D-B3BD-FB54F183855C}"/>
    <cellStyle name="Input 3 5 3 2 6 4" xfId="17988" xr:uid="{DC49E61D-2140-4E5D-99F8-D55206D37EE3}"/>
    <cellStyle name="Input 3 5 3 2 6 5" xfId="17989" xr:uid="{18F2FCDC-E45C-4002-8FC9-9F2C5C9FFBFC}"/>
    <cellStyle name="Input 3 5 3 2 7" xfId="17990" xr:uid="{D5D7386E-0EF8-4181-A0A5-B0E93BE114BF}"/>
    <cellStyle name="Input 3 5 3 2 7 2" xfId="17991" xr:uid="{F9BFF151-C16A-4FD7-BFD0-AE48C14E0B6C}"/>
    <cellStyle name="Input 3 5 3 2 8" xfId="17992" xr:uid="{0CD7C12F-DEAE-4953-84B7-52AF18120B31}"/>
    <cellStyle name="Input 3 5 3 2 8 2" xfId="17993" xr:uid="{404EA8A6-EDA6-4607-BE6B-3050B2D217AE}"/>
    <cellStyle name="Input 3 5 3 2 8 2 2" xfId="17994" xr:uid="{EA071D22-BC3C-4986-81C9-DCC4FFFBA315}"/>
    <cellStyle name="Input 3 5 3 2 8 3" xfId="17995" xr:uid="{C3437BAC-AEB2-4E7E-B3DD-D754A0E8D3D8}"/>
    <cellStyle name="Input 3 5 3 2 9" xfId="17996" xr:uid="{1C4F905B-CC8A-49C2-9364-DAB3559AEDCF}"/>
    <cellStyle name="Input 3 5 3 3" xfId="17997" xr:uid="{DB862E01-1F1D-41C3-8A74-9ECF48573304}"/>
    <cellStyle name="Input 3 5 3 3 2" xfId="17998" xr:uid="{80410372-1FE1-4D5E-8272-A81182092285}"/>
    <cellStyle name="Input 3 5 3 3 2 2" xfId="17999" xr:uid="{65B39459-C1D1-4DB5-929E-4ACF4D207BF7}"/>
    <cellStyle name="Input 3 5 3 3 2 2 2" xfId="18000" xr:uid="{038DA990-560A-4541-A2FA-74B0795365AA}"/>
    <cellStyle name="Input 3 5 3 3 2 3" xfId="18001" xr:uid="{05FA3D76-08EF-4A88-A6C0-2505FB5ADBC3}"/>
    <cellStyle name="Input 3 5 3 3 2 3 2" xfId="18002" xr:uid="{7E88D804-F3F3-4D24-B37A-EF91DA6A340E}"/>
    <cellStyle name="Input 3 5 3 3 2 3 2 2" xfId="18003" xr:uid="{00D27021-8FD2-46EE-A222-E301391782B8}"/>
    <cellStyle name="Input 3 5 3 3 2 3 3" xfId="18004" xr:uid="{0459CCBF-8EE6-44DF-8E77-96D036D4DCE6}"/>
    <cellStyle name="Input 3 5 3 3 2 4" xfId="18005" xr:uid="{BD96E256-AE5E-4926-96C5-2D28E0D6046A}"/>
    <cellStyle name="Input 3 5 3 3 2 5" xfId="18006" xr:uid="{671BB0BC-14EC-44BE-8314-9DD09D0F78A5}"/>
    <cellStyle name="Input 3 5 3 3 3" xfId="18007" xr:uid="{6117BF13-A7C3-4BD0-B961-5CDA2C0A1716}"/>
    <cellStyle name="Input 3 5 3 3 3 2" xfId="18008" xr:uid="{D9C766E7-791E-48C7-B4C6-6C91A6B24D51}"/>
    <cellStyle name="Input 3 5 3 3 4" xfId="18009" xr:uid="{76A9D07D-4AB7-4E03-A7DE-FF9CC4DB16B1}"/>
    <cellStyle name="Input 3 5 3 3 4 2" xfId="18010" xr:uid="{E158F4C9-D132-4609-82B8-10DCE92EE568}"/>
    <cellStyle name="Input 3 5 3 3 4 2 2" xfId="18011" xr:uid="{2732A59E-64CD-4D72-8BFF-7751C5E410BA}"/>
    <cellStyle name="Input 3 5 3 3 4 3" xfId="18012" xr:uid="{0F273D33-34D3-494F-8750-89ABBC838BA0}"/>
    <cellStyle name="Input 3 5 3 3 5" xfId="18013" xr:uid="{20CC360B-411A-447C-9A27-E4796D4405C9}"/>
    <cellStyle name="Input 3 5 3 3 6" xfId="18014" xr:uid="{53ABC37F-467A-49F3-9791-ADDD97847AB9}"/>
    <cellStyle name="Input 3 5 3 4" xfId="18015" xr:uid="{A4A83398-1CD2-4CF9-AD5D-9941EA396467}"/>
    <cellStyle name="Input 3 5 3 4 2" xfId="18016" xr:uid="{52607F8B-189E-437A-B44B-21A93E70EF12}"/>
    <cellStyle name="Input 3 5 3 4 2 2" xfId="18017" xr:uid="{0D5BA1A1-19E6-4EC6-A10F-AB5A50358918}"/>
    <cellStyle name="Input 3 5 3 4 3" xfId="18018" xr:uid="{480DF32A-99D4-4490-928F-77CB6C37FC99}"/>
    <cellStyle name="Input 3 5 3 4 3 2" xfId="18019" xr:uid="{586052DA-B6B5-4245-A17F-5E8D282EE2F3}"/>
    <cellStyle name="Input 3 5 3 4 3 2 2" xfId="18020" xr:uid="{F088EED5-3AB7-4274-9B5C-175CD6B65358}"/>
    <cellStyle name="Input 3 5 3 4 3 3" xfId="18021" xr:uid="{D76374BE-87D9-4EA0-A8C9-1F15A806230B}"/>
    <cellStyle name="Input 3 5 3 4 4" xfId="18022" xr:uid="{0D0E94EA-E68F-49D9-8EF3-15E06E83F43A}"/>
    <cellStyle name="Input 3 5 3 4 5" xfId="18023" xr:uid="{E56D0B4E-6F05-4771-9F11-71D2DA38B6BE}"/>
    <cellStyle name="Input 3 5 3 5" xfId="18024" xr:uid="{5B2C1B2E-FDF3-49AB-9199-97EAA8AB0B7D}"/>
    <cellStyle name="Input 3 5 3 5 2" xfId="18025" xr:uid="{370617CB-F0F5-4FA6-A9FA-11C7C861D996}"/>
    <cellStyle name="Input 3 5 3 5 2 2" xfId="18026" xr:uid="{DEC12097-0235-4D56-B526-F1BB213137FB}"/>
    <cellStyle name="Input 3 5 3 5 3" xfId="18027" xr:uid="{5CCA730C-8BB3-44CD-BD68-2213A8EE4253}"/>
    <cellStyle name="Input 3 5 3 5 3 2" xfId="18028" xr:uid="{8F057DE3-4EB0-4062-A7FC-4CAFA956948B}"/>
    <cellStyle name="Input 3 5 3 5 3 2 2" xfId="18029" xr:uid="{F0403395-2CC4-4A3F-A26D-190DEB02EEE3}"/>
    <cellStyle name="Input 3 5 3 5 3 3" xfId="18030" xr:uid="{88048144-4092-4178-8BF3-6DCE717039B7}"/>
    <cellStyle name="Input 3 5 3 5 4" xfId="18031" xr:uid="{D8385E0E-2D47-49BE-BA13-203F8B451C98}"/>
    <cellStyle name="Input 3 5 3 5 5" xfId="18032" xr:uid="{26694142-F395-41DA-85D9-BC5B6D052CA0}"/>
    <cellStyle name="Input 3 5 3 6" xfId="18033" xr:uid="{3701B044-2E3E-4BC3-A2AB-E72D7B465158}"/>
    <cellStyle name="Input 3 5 3 6 2" xfId="18034" xr:uid="{5B02F83B-7E96-4985-84A5-5EF5BFF42436}"/>
    <cellStyle name="Input 3 5 3 6 2 2" xfId="18035" xr:uid="{DC978380-08F6-46D4-B0E3-45E0F9ECA81C}"/>
    <cellStyle name="Input 3 5 3 6 3" xfId="18036" xr:uid="{6DD6ED44-DA7F-4160-99BB-ED1BEA7D1092}"/>
    <cellStyle name="Input 3 5 3 6 3 2" xfId="18037" xr:uid="{48F5150B-9FDD-4B97-9322-669BA0C5C81B}"/>
    <cellStyle name="Input 3 5 3 6 3 2 2" xfId="18038" xr:uid="{AC884B02-13BC-4B7D-83A5-23F57FCE9F5B}"/>
    <cellStyle name="Input 3 5 3 6 3 3" xfId="18039" xr:uid="{3E3A7A6E-4F74-439A-929B-39F817FC76E4}"/>
    <cellStyle name="Input 3 5 3 6 4" xfId="18040" xr:uid="{7486585B-29FF-4078-A4B0-C85A0B66F436}"/>
    <cellStyle name="Input 3 5 3 6 5" xfId="18041" xr:uid="{04223E9D-D685-41DF-85A2-77B25E962EE6}"/>
    <cellStyle name="Input 3 5 3 7" xfId="18042" xr:uid="{13512A72-B6E8-4338-BC97-F3094B77295A}"/>
    <cellStyle name="Input 3 5 3 7 2" xfId="18043" xr:uid="{19DA337C-389C-4D88-97C2-F6692602971E}"/>
    <cellStyle name="Input 3 5 3 7 2 2" xfId="18044" xr:uid="{521DB331-85B9-4A69-ABD1-7B11BC9B197F}"/>
    <cellStyle name="Input 3 5 3 7 3" xfId="18045" xr:uid="{2EF35809-F116-44BF-9492-8A44600CF8E9}"/>
    <cellStyle name="Input 3 5 3 7 3 2" xfId="18046" xr:uid="{35E92BE6-932E-4A9D-B73E-787532CC9D14}"/>
    <cellStyle name="Input 3 5 3 7 3 2 2" xfId="18047" xr:uid="{17423BAF-D975-4D4A-87F9-8B5B5187E0D9}"/>
    <cellStyle name="Input 3 5 3 7 3 3" xfId="18048" xr:uid="{7999A9F4-F3F9-4989-AD61-017EB14B762B}"/>
    <cellStyle name="Input 3 5 3 7 4" xfId="18049" xr:uid="{1D36E5A7-9E6F-4F43-8D39-3CB16DCA7E49}"/>
    <cellStyle name="Input 3 5 3 7 5" xfId="18050" xr:uid="{8EECF4FB-AD97-4E81-AA53-71AF9A8519DA}"/>
    <cellStyle name="Input 3 5 3 8" xfId="18051" xr:uid="{0D210493-9C54-4657-AEB1-57DB355873FF}"/>
    <cellStyle name="Input 3 5 3 8 2" xfId="18052" xr:uid="{34A99FE9-FC52-4630-AE1F-87881C330B4E}"/>
    <cellStyle name="Input 3 5 3 9" xfId="18053" xr:uid="{CC0AA584-7F61-4F9E-A2BA-4E3AEB90131B}"/>
    <cellStyle name="Input 3 5 3 9 2" xfId="18054" xr:uid="{0630BC46-0B2F-4E98-AEC3-899C0C86F765}"/>
    <cellStyle name="Input 3 5 3 9 2 2" xfId="18055" xr:uid="{73F7636D-23F4-419B-84C9-2A9BEA98AD16}"/>
    <cellStyle name="Input 3 5 3 9 3" xfId="18056" xr:uid="{61A83F1C-475F-43E1-9570-CD9D33CA511A}"/>
    <cellStyle name="Input 3 5 4" xfId="18057" xr:uid="{01C62E5A-9FFB-47C7-93DB-6C3DD9F801ED}"/>
    <cellStyle name="Input 3 5 4 10" xfId="18058" xr:uid="{B4F7EB3E-F898-4356-A2CE-F16B66EF8F9E}"/>
    <cellStyle name="Input 3 5 4 11" xfId="18059" xr:uid="{7964BBE9-1F5F-4B3E-959D-1DD7BA6F3ED8}"/>
    <cellStyle name="Input 3 5 4 2" xfId="18060" xr:uid="{890200FA-3FA4-4F84-809E-406C7F5A348E}"/>
    <cellStyle name="Input 3 5 4 2 10" xfId="18061" xr:uid="{DA4AF4FB-B54D-4BA0-801C-7790E105357F}"/>
    <cellStyle name="Input 3 5 4 2 2" xfId="18062" xr:uid="{7D6FB12C-D6B9-4374-BB85-E495B2C55FA2}"/>
    <cellStyle name="Input 3 5 4 2 2 2" xfId="18063" xr:uid="{47587EA3-3424-4184-A8F7-2C75E7C22AFA}"/>
    <cellStyle name="Input 3 5 4 2 2 2 2" xfId="18064" xr:uid="{B41E0B76-0FA3-4146-8B7F-5E77E986229D}"/>
    <cellStyle name="Input 3 5 4 2 2 3" xfId="18065" xr:uid="{AF9C316D-9733-4E97-B75D-6A533403DC45}"/>
    <cellStyle name="Input 3 5 4 2 2 3 2" xfId="18066" xr:uid="{1E449B07-23B4-4D40-8ED2-C7D653819D25}"/>
    <cellStyle name="Input 3 5 4 2 2 3 2 2" xfId="18067" xr:uid="{46556ED0-E197-4F00-B17B-1B35F452B895}"/>
    <cellStyle name="Input 3 5 4 2 2 3 3" xfId="18068" xr:uid="{D08FAE9A-10EC-446F-84D3-5ED8BBB45194}"/>
    <cellStyle name="Input 3 5 4 2 2 4" xfId="18069" xr:uid="{8E6A5E84-40A8-41B9-B8EB-69973C0452A2}"/>
    <cellStyle name="Input 3 5 4 2 2 5" xfId="18070" xr:uid="{128BAC93-5F6A-4C2B-AF98-D2E2F5903BE8}"/>
    <cellStyle name="Input 3 5 4 2 3" xfId="18071" xr:uid="{911B52C2-02E6-4112-B1C7-781ABA6FF917}"/>
    <cellStyle name="Input 3 5 4 2 3 2" xfId="18072" xr:uid="{68548317-CB9F-4613-8FD4-BADE90BF06B2}"/>
    <cellStyle name="Input 3 5 4 2 3 2 2" xfId="18073" xr:uid="{71F3BD95-96C7-47A1-B22F-99D680CE365B}"/>
    <cellStyle name="Input 3 5 4 2 3 3" xfId="18074" xr:uid="{59197A87-2919-43DC-8870-F5E67B1C6020}"/>
    <cellStyle name="Input 3 5 4 2 3 3 2" xfId="18075" xr:uid="{B4332ED4-AC86-4FAA-AE8B-7A134151FC71}"/>
    <cellStyle name="Input 3 5 4 2 3 3 2 2" xfId="18076" xr:uid="{C9BF3325-3408-41E5-BACA-A54695EA1E0C}"/>
    <cellStyle name="Input 3 5 4 2 3 3 3" xfId="18077" xr:uid="{DFCD25DB-CE6A-4121-82DD-63E237A2556D}"/>
    <cellStyle name="Input 3 5 4 2 3 4" xfId="18078" xr:uid="{3965328D-E2AD-48B3-AD83-234CD233024F}"/>
    <cellStyle name="Input 3 5 4 2 3 5" xfId="18079" xr:uid="{26516575-D4E4-47AF-A302-1553EA1CF9EA}"/>
    <cellStyle name="Input 3 5 4 2 4" xfId="18080" xr:uid="{69634AF0-A2C0-4E17-8A21-59339605B7CF}"/>
    <cellStyle name="Input 3 5 4 2 4 2" xfId="18081" xr:uid="{FB695EF1-8032-4B54-8D6E-D0455DB853F9}"/>
    <cellStyle name="Input 3 5 4 2 4 2 2" xfId="18082" xr:uid="{A9702639-A494-49DD-BF4E-24F20B81D1EE}"/>
    <cellStyle name="Input 3 5 4 2 4 3" xfId="18083" xr:uid="{F9B98B63-D62C-42F5-ADDC-DF7E1421D795}"/>
    <cellStyle name="Input 3 5 4 2 4 3 2" xfId="18084" xr:uid="{53BB61D0-AD5E-42F2-8C7C-940D72FB7549}"/>
    <cellStyle name="Input 3 5 4 2 4 3 2 2" xfId="18085" xr:uid="{A617693D-F5BB-47A0-9035-C4BA17BDF0CA}"/>
    <cellStyle name="Input 3 5 4 2 4 3 3" xfId="18086" xr:uid="{AB9E47EA-B97C-4A38-987B-77BE7F8E9E86}"/>
    <cellStyle name="Input 3 5 4 2 4 4" xfId="18087" xr:uid="{E599B6D4-9A0E-43AA-A9B1-C2421238461C}"/>
    <cellStyle name="Input 3 5 4 2 4 5" xfId="18088" xr:uid="{EB3F52EC-6DE0-45F4-9EA8-62F4D9D8CEB5}"/>
    <cellStyle name="Input 3 5 4 2 5" xfId="18089" xr:uid="{02B52EC2-5D7D-4BAA-8F93-3135889C3EAA}"/>
    <cellStyle name="Input 3 5 4 2 5 2" xfId="18090" xr:uid="{1D7E32C6-4803-4652-87AC-06EE2E98EE76}"/>
    <cellStyle name="Input 3 5 4 2 5 2 2" xfId="18091" xr:uid="{2A20167B-4EA1-4C2E-A49A-828637BD86F1}"/>
    <cellStyle name="Input 3 5 4 2 5 3" xfId="18092" xr:uid="{4AA21467-D5E2-49A8-9CF8-954B99870A37}"/>
    <cellStyle name="Input 3 5 4 2 5 3 2" xfId="18093" xr:uid="{6EAD5A3D-0C0B-4BEE-A39F-2FC7BAFF1525}"/>
    <cellStyle name="Input 3 5 4 2 5 3 2 2" xfId="18094" xr:uid="{98EEFF3A-4732-46A4-84C5-418B05E28AEE}"/>
    <cellStyle name="Input 3 5 4 2 5 3 3" xfId="18095" xr:uid="{C32B85BA-40ED-4C28-961A-9EB0F728A1AE}"/>
    <cellStyle name="Input 3 5 4 2 5 4" xfId="18096" xr:uid="{59B4CFF5-8243-4BE8-9AC7-2CB74A496291}"/>
    <cellStyle name="Input 3 5 4 2 5 5" xfId="18097" xr:uid="{59C331BA-D126-4CEE-A630-2B008CC8A851}"/>
    <cellStyle name="Input 3 5 4 2 6" xfId="18098" xr:uid="{800DC7AA-044D-48F9-B753-0BADE6DBEDBB}"/>
    <cellStyle name="Input 3 5 4 2 6 2" xfId="18099" xr:uid="{5057EA45-E463-49AF-B0E8-8A287C3900E3}"/>
    <cellStyle name="Input 3 5 4 2 6 2 2" xfId="18100" xr:uid="{193304E4-A76B-4C71-AF0F-6E7A5EF65856}"/>
    <cellStyle name="Input 3 5 4 2 6 3" xfId="18101" xr:uid="{A2A24363-9173-4CF7-9A8B-D98EDA93F2CE}"/>
    <cellStyle name="Input 3 5 4 2 6 3 2" xfId="18102" xr:uid="{CE1FC819-BD2F-4C7D-B96B-FCF29C238C61}"/>
    <cellStyle name="Input 3 5 4 2 6 3 2 2" xfId="18103" xr:uid="{E7A22294-EE15-4552-B50B-5C493B4D1990}"/>
    <cellStyle name="Input 3 5 4 2 6 3 3" xfId="18104" xr:uid="{F14DA613-F9D0-468C-AC1D-CC017B026C02}"/>
    <cellStyle name="Input 3 5 4 2 6 4" xfId="18105" xr:uid="{E12ADFE0-CA57-4833-A23B-7794240926D3}"/>
    <cellStyle name="Input 3 5 4 2 6 5" xfId="18106" xr:uid="{FEEC3225-88C5-4DEA-9EBA-4CD991A2AA85}"/>
    <cellStyle name="Input 3 5 4 2 7" xfId="18107" xr:uid="{7AA0A26E-3286-4CE8-BC1A-1F43641C9D6E}"/>
    <cellStyle name="Input 3 5 4 2 7 2" xfId="18108" xr:uid="{C3BFD8D9-F3FA-49AD-B48D-1F49CDAB3632}"/>
    <cellStyle name="Input 3 5 4 2 8" xfId="18109" xr:uid="{E426488C-4280-41C4-9E48-EFD9F692A23B}"/>
    <cellStyle name="Input 3 5 4 2 8 2" xfId="18110" xr:uid="{1BB501B9-39F9-403A-880A-58A174EE5E87}"/>
    <cellStyle name="Input 3 5 4 2 8 2 2" xfId="18111" xr:uid="{9A6FF716-1C8E-4F03-8745-B43C2B46E1B0}"/>
    <cellStyle name="Input 3 5 4 2 8 3" xfId="18112" xr:uid="{CF109F1E-E06C-408C-9321-B44F8EFF7E69}"/>
    <cellStyle name="Input 3 5 4 2 9" xfId="18113" xr:uid="{1FEE4D42-AB38-4077-B8EB-C47E6EE6E499}"/>
    <cellStyle name="Input 3 5 4 3" xfId="18114" xr:uid="{5EB17E19-51F3-41E5-BB39-6D8658A14AAD}"/>
    <cellStyle name="Input 3 5 4 3 2" xfId="18115" xr:uid="{AC4962A5-3B7A-48E8-A24E-B30EC126F6CC}"/>
    <cellStyle name="Input 3 5 4 3 2 2" xfId="18116" xr:uid="{DE1C09EE-60B8-4099-866C-C3142FF9D963}"/>
    <cellStyle name="Input 3 5 4 3 2 2 2" xfId="18117" xr:uid="{35DE548B-7669-496C-977C-6078493042BF}"/>
    <cellStyle name="Input 3 5 4 3 2 3" xfId="18118" xr:uid="{ECF2CFC6-52E2-4E95-B52E-181AC3DBB9FD}"/>
    <cellStyle name="Input 3 5 4 3 2 3 2" xfId="18119" xr:uid="{8EDA6CDF-3CD1-4528-871D-91EA12DB1B05}"/>
    <cellStyle name="Input 3 5 4 3 2 3 2 2" xfId="18120" xr:uid="{B8016D1D-EBFE-4455-B090-116D86EEAF62}"/>
    <cellStyle name="Input 3 5 4 3 2 3 3" xfId="18121" xr:uid="{FE14264B-916A-4D01-8561-89313A38602C}"/>
    <cellStyle name="Input 3 5 4 3 2 4" xfId="18122" xr:uid="{C72E5A86-7D84-4EFD-9474-3C8EFA71727E}"/>
    <cellStyle name="Input 3 5 4 3 2 5" xfId="18123" xr:uid="{60548738-15F3-44A7-B823-2DA358D45016}"/>
    <cellStyle name="Input 3 5 4 3 3" xfId="18124" xr:uid="{FC31CEAC-9C5D-475A-B5D4-2AEB692FD470}"/>
    <cellStyle name="Input 3 5 4 3 3 2" xfId="18125" xr:uid="{F292739A-35F4-4E39-A24B-E84EF96760D3}"/>
    <cellStyle name="Input 3 5 4 3 4" xfId="18126" xr:uid="{CCD52FC1-0908-4E0D-BE6D-8653043A03D4}"/>
    <cellStyle name="Input 3 5 4 3 4 2" xfId="18127" xr:uid="{A0B246D3-8ABE-4AF1-B22C-E38FDBF146D5}"/>
    <cellStyle name="Input 3 5 4 3 4 2 2" xfId="18128" xr:uid="{C31A7AAC-66F6-4CB7-99DF-B5329C555C49}"/>
    <cellStyle name="Input 3 5 4 3 4 3" xfId="18129" xr:uid="{B08E0132-5E2E-474E-B257-37ECFBD96377}"/>
    <cellStyle name="Input 3 5 4 3 5" xfId="18130" xr:uid="{9EC29661-B9F4-43C1-987B-7DD0CF47EA7D}"/>
    <cellStyle name="Input 3 5 4 3 6" xfId="18131" xr:uid="{8DB83CC0-2276-4A90-8F1F-769369E79150}"/>
    <cellStyle name="Input 3 5 4 4" xfId="18132" xr:uid="{33455E17-6FC8-47C3-8303-7B0C21EAFCB1}"/>
    <cellStyle name="Input 3 5 4 4 2" xfId="18133" xr:uid="{AA8CEB27-8E66-4A79-932A-8941A0BA2A10}"/>
    <cellStyle name="Input 3 5 4 4 2 2" xfId="18134" xr:uid="{214356F7-AF5B-4258-AB09-4C7D5A8034E0}"/>
    <cellStyle name="Input 3 5 4 4 3" xfId="18135" xr:uid="{D3D1300B-FD39-4F6F-808E-E1FEECB0B252}"/>
    <cellStyle name="Input 3 5 4 4 3 2" xfId="18136" xr:uid="{B635AE4A-16CA-4E47-9A8C-8E4BB586E142}"/>
    <cellStyle name="Input 3 5 4 4 3 2 2" xfId="18137" xr:uid="{B1C201B2-65D6-4DD3-A0CF-632270C72A82}"/>
    <cellStyle name="Input 3 5 4 4 3 3" xfId="18138" xr:uid="{065C2B4E-5E55-4CE3-B9F0-A818EAC8D959}"/>
    <cellStyle name="Input 3 5 4 4 4" xfId="18139" xr:uid="{205570CF-46F8-4CFA-8FDA-12BD670F772F}"/>
    <cellStyle name="Input 3 5 4 4 5" xfId="18140" xr:uid="{9DE36414-CB78-4445-96FA-DDFA01671026}"/>
    <cellStyle name="Input 3 5 4 5" xfId="18141" xr:uid="{04991FC3-5BD4-48CC-A68B-BD6244425E06}"/>
    <cellStyle name="Input 3 5 4 5 2" xfId="18142" xr:uid="{AED5F132-09B7-4B8B-B21C-15D9593D19CF}"/>
    <cellStyle name="Input 3 5 4 5 2 2" xfId="18143" xr:uid="{5181E498-AB5F-4186-B522-46F0EE5F7277}"/>
    <cellStyle name="Input 3 5 4 5 3" xfId="18144" xr:uid="{91B511AF-CA76-44D5-BDAF-D8262A2987C9}"/>
    <cellStyle name="Input 3 5 4 5 3 2" xfId="18145" xr:uid="{2AD55F22-AE3C-4625-8EBF-58AD6BA6926A}"/>
    <cellStyle name="Input 3 5 4 5 3 2 2" xfId="18146" xr:uid="{9BAB7121-9CB7-40CD-A3A1-2C82A69EB609}"/>
    <cellStyle name="Input 3 5 4 5 3 3" xfId="18147" xr:uid="{45C434A8-2C4F-4C9A-9389-DEAEEC41EDD3}"/>
    <cellStyle name="Input 3 5 4 5 4" xfId="18148" xr:uid="{1AFC491A-DD1A-47A3-8990-52E5036E6134}"/>
    <cellStyle name="Input 3 5 4 5 5" xfId="18149" xr:uid="{0D8AA487-8C60-4BDB-AB50-5CF85DF91C78}"/>
    <cellStyle name="Input 3 5 4 6" xfId="18150" xr:uid="{02ECBB5A-90BB-4905-9E13-A6B41061BAB2}"/>
    <cellStyle name="Input 3 5 4 6 2" xfId="18151" xr:uid="{CE64FA55-55F1-4FA8-97BA-96C38E067C77}"/>
    <cellStyle name="Input 3 5 4 6 2 2" xfId="18152" xr:uid="{2CF649BF-AEBF-44F2-A8C0-92DA1B8B9059}"/>
    <cellStyle name="Input 3 5 4 6 3" xfId="18153" xr:uid="{03C23093-C503-48E5-B02E-3ADFC62A8462}"/>
    <cellStyle name="Input 3 5 4 6 3 2" xfId="18154" xr:uid="{C79937CA-27B8-4D34-B360-65BAD04FE503}"/>
    <cellStyle name="Input 3 5 4 6 3 2 2" xfId="18155" xr:uid="{007107E3-213D-4569-AB9C-3F7C2B306B7B}"/>
    <cellStyle name="Input 3 5 4 6 3 3" xfId="18156" xr:uid="{FB44A25E-349B-46C6-AADB-6A4955EE19BC}"/>
    <cellStyle name="Input 3 5 4 6 4" xfId="18157" xr:uid="{B47F61B7-80E1-4FC7-BE45-1E3687FED36A}"/>
    <cellStyle name="Input 3 5 4 6 5" xfId="18158" xr:uid="{05D2D1B5-5943-460A-A98D-758A98771297}"/>
    <cellStyle name="Input 3 5 4 7" xfId="18159" xr:uid="{02E600B7-2894-41F3-82CF-5763A79F2880}"/>
    <cellStyle name="Input 3 5 4 7 2" xfId="18160" xr:uid="{66859CDE-5E41-43AA-91C7-80AC014A74B1}"/>
    <cellStyle name="Input 3 5 4 7 2 2" xfId="18161" xr:uid="{6FD7F32E-55C6-49A5-B8B0-99311C0AE496}"/>
    <cellStyle name="Input 3 5 4 7 3" xfId="18162" xr:uid="{68B10FD5-BB26-46B4-9CD6-A0EC9E2C308A}"/>
    <cellStyle name="Input 3 5 4 7 3 2" xfId="18163" xr:uid="{9E6F2370-14D8-4B24-AFD6-2EAB1F766FA4}"/>
    <cellStyle name="Input 3 5 4 7 3 2 2" xfId="18164" xr:uid="{450E5716-0DF3-4E18-8591-C4F21F1CD889}"/>
    <cellStyle name="Input 3 5 4 7 3 3" xfId="18165" xr:uid="{02C856F6-6380-4CE2-AD69-92CFB2A5916A}"/>
    <cellStyle name="Input 3 5 4 7 4" xfId="18166" xr:uid="{BAEB6ACD-AD0A-4C50-A284-3AE49101DF0E}"/>
    <cellStyle name="Input 3 5 4 7 5" xfId="18167" xr:uid="{39307D81-E239-4F24-AA4D-0D9A9720F700}"/>
    <cellStyle name="Input 3 5 4 8" xfId="18168" xr:uid="{06ADDA6B-1509-4E43-AEC8-D89DBF9D869D}"/>
    <cellStyle name="Input 3 5 4 8 2" xfId="18169" xr:uid="{4E4C0784-11FA-4D6C-A929-B4B609A2C4F0}"/>
    <cellStyle name="Input 3 5 4 9" xfId="18170" xr:uid="{B8F2C08C-8068-4CBC-94B7-F76359D61256}"/>
    <cellStyle name="Input 3 5 4 9 2" xfId="18171" xr:uid="{57A7FDC0-F007-48CC-96F4-FAE5A4F2127B}"/>
    <cellStyle name="Input 3 5 4 9 2 2" xfId="18172" xr:uid="{E77A6A85-6293-4679-BD37-54E2342A674C}"/>
    <cellStyle name="Input 3 5 4 9 3" xfId="18173" xr:uid="{48B8F200-69E9-43ED-B167-4F5EB4DB8927}"/>
    <cellStyle name="Input 3 5 5" xfId="18174" xr:uid="{764A67D6-6946-4582-B619-9857AC360863}"/>
    <cellStyle name="Input 3 5 5 10" xfId="18175" xr:uid="{E46134C0-A2EE-4C04-B6EB-AB3926844EDD}"/>
    <cellStyle name="Input 3 5 5 11" xfId="18176" xr:uid="{E1C7CFEF-7A6D-4534-99BE-C842E4CCEA05}"/>
    <cellStyle name="Input 3 5 5 2" xfId="18177" xr:uid="{E3D3B7C6-8189-414F-9815-BF31FA689CCC}"/>
    <cellStyle name="Input 3 5 5 2 10" xfId="18178" xr:uid="{918A412C-AB70-40A6-975C-8E072AFD3E7E}"/>
    <cellStyle name="Input 3 5 5 2 2" xfId="18179" xr:uid="{0CD9F953-1D74-4617-A89D-A3CA93DD6E2E}"/>
    <cellStyle name="Input 3 5 5 2 2 2" xfId="18180" xr:uid="{4FADBC81-ABAD-4FDA-BC7C-D4A16684CF39}"/>
    <cellStyle name="Input 3 5 5 2 2 2 2" xfId="18181" xr:uid="{88898E7A-B9DA-4E2B-B1C2-BD0616C3AD0D}"/>
    <cellStyle name="Input 3 5 5 2 2 3" xfId="18182" xr:uid="{B90195D7-776D-4437-8DB0-74891C2583E6}"/>
    <cellStyle name="Input 3 5 5 2 2 3 2" xfId="18183" xr:uid="{3D0C329D-8BA5-4C31-B21B-D4B1215C61E2}"/>
    <cellStyle name="Input 3 5 5 2 2 3 2 2" xfId="18184" xr:uid="{187228C3-E9DE-4E85-8573-8B992AE8E3CA}"/>
    <cellStyle name="Input 3 5 5 2 2 3 3" xfId="18185" xr:uid="{5EAD940A-8534-4772-9CC2-ED090F42464E}"/>
    <cellStyle name="Input 3 5 5 2 2 4" xfId="18186" xr:uid="{604BB951-1950-42BA-88FE-014492E50304}"/>
    <cellStyle name="Input 3 5 5 2 2 5" xfId="18187" xr:uid="{05FE5B54-3832-4546-9FA7-302C41907188}"/>
    <cellStyle name="Input 3 5 5 2 3" xfId="18188" xr:uid="{03761382-B58A-45B5-BF79-1058874F2EA7}"/>
    <cellStyle name="Input 3 5 5 2 3 2" xfId="18189" xr:uid="{F2273F5C-222C-4CD5-8C3F-C8040DF2AC41}"/>
    <cellStyle name="Input 3 5 5 2 3 2 2" xfId="18190" xr:uid="{09EA781D-79AA-4221-A234-DD8C76F1E1DA}"/>
    <cellStyle name="Input 3 5 5 2 3 3" xfId="18191" xr:uid="{888FF35B-368A-4947-96B8-F0EAB4FADE0B}"/>
    <cellStyle name="Input 3 5 5 2 3 3 2" xfId="18192" xr:uid="{876F695D-3082-4C2F-A077-EC493BC424DD}"/>
    <cellStyle name="Input 3 5 5 2 3 3 2 2" xfId="18193" xr:uid="{9109E5AF-3397-48FF-9AB3-332C4710BCD6}"/>
    <cellStyle name="Input 3 5 5 2 3 3 3" xfId="18194" xr:uid="{C7A44D80-CC38-4B84-AEF1-11CCFE7B84B2}"/>
    <cellStyle name="Input 3 5 5 2 3 4" xfId="18195" xr:uid="{E66AE597-3C44-461B-9420-68540DE6DF63}"/>
    <cellStyle name="Input 3 5 5 2 3 5" xfId="18196" xr:uid="{7D3B492D-5C4F-477D-8292-2C77164944BD}"/>
    <cellStyle name="Input 3 5 5 2 4" xfId="18197" xr:uid="{9071F6A5-CACC-44B1-966D-0B02772A9349}"/>
    <cellStyle name="Input 3 5 5 2 4 2" xfId="18198" xr:uid="{959D1CEB-F3FF-4F38-B3A5-36A08BD4BA29}"/>
    <cellStyle name="Input 3 5 5 2 4 2 2" xfId="18199" xr:uid="{972637FA-FD5B-4F59-AEEA-156E906FD998}"/>
    <cellStyle name="Input 3 5 5 2 4 3" xfId="18200" xr:uid="{80D0B477-1C0F-4EE5-935C-9EA5516AAE7C}"/>
    <cellStyle name="Input 3 5 5 2 4 3 2" xfId="18201" xr:uid="{F874F787-999F-473F-A1BB-56EFE48C1FEA}"/>
    <cellStyle name="Input 3 5 5 2 4 3 2 2" xfId="18202" xr:uid="{29FCC5B1-77DB-4D8A-A404-F35CA132695B}"/>
    <cellStyle name="Input 3 5 5 2 4 3 3" xfId="18203" xr:uid="{B552C782-9E57-44B3-B13A-1C5F06954200}"/>
    <cellStyle name="Input 3 5 5 2 4 4" xfId="18204" xr:uid="{69A3ED96-BF67-4C6F-9754-F7400E193788}"/>
    <cellStyle name="Input 3 5 5 2 4 5" xfId="18205" xr:uid="{D210E9CD-85A5-43D4-A42B-3FEF7EB9CF9E}"/>
    <cellStyle name="Input 3 5 5 2 5" xfId="18206" xr:uid="{BE461CAB-6746-418A-8FC6-55974FD908C8}"/>
    <cellStyle name="Input 3 5 5 2 5 2" xfId="18207" xr:uid="{4A33DA3A-6F08-4635-960A-98F3F7481502}"/>
    <cellStyle name="Input 3 5 5 2 5 2 2" xfId="18208" xr:uid="{6B68487C-F47B-442E-A959-14AD6F4A912F}"/>
    <cellStyle name="Input 3 5 5 2 5 3" xfId="18209" xr:uid="{1160D204-C216-4D2A-8A60-F7C016CA0C41}"/>
    <cellStyle name="Input 3 5 5 2 5 3 2" xfId="18210" xr:uid="{C5C4407D-E89A-420E-AE11-8E9AD9096254}"/>
    <cellStyle name="Input 3 5 5 2 5 3 2 2" xfId="18211" xr:uid="{8C93D147-18C3-4D3D-88DD-A5343B66DD6D}"/>
    <cellStyle name="Input 3 5 5 2 5 3 3" xfId="18212" xr:uid="{4D0FDFB3-8BD6-42E9-89CA-1B9B2D8816AA}"/>
    <cellStyle name="Input 3 5 5 2 5 4" xfId="18213" xr:uid="{CB7D1C20-2C56-4EB3-91E4-AFB1071142F9}"/>
    <cellStyle name="Input 3 5 5 2 5 5" xfId="18214" xr:uid="{3AA9E2C5-409A-4729-ABBA-AB3A62E9D5C0}"/>
    <cellStyle name="Input 3 5 5 2 6" xfId="18215" xr:uid="{8DCF9A62-8D45-44DF-AF78-5B1C0A5DB433}"/>
    <cellStyle name="Input 3 5 5 2 6 2" xfId="18216" xr:uid="{D4429F85-A5B3-4D10-94B6-6B8218F7590B}"/>
    <cellStyle name="Input 3 5 5 2 6 2 2" xfId="18217" xr:uid="{6A5DDF44-59C1-4F37-9B60-6BB5987EFA87}"/>
    <cellStyle name="Input 3 5 5 2 6 3" xfId="18218" xr:uid="{2E4EF8C0-92EF-43EB-ADC3-3A05A844A4E4}"/>
    <cellStyle name="Input 3 5 5 2 6 3 2" xfId="18219" xr:uid="{4D914B11-4EB1-4407-80E9-2ADA089EA358}"/>
    <cellStyle name="Input 3 5 5 2 6 3 2 2" xfId="18220" xr:uid="{BDB29A7E-3AF2-42A3-9309-953CC75849C9}"/>
    <cellStyle name="Input 3 5 5 2 6 3 3" xfId="18221" xr:uid="{F1D26F58-6941-4297-9FBF-37FF8C7089FF}"/>
    <cellStyle name="Input 3 5 5 2 6 4" xfId="18222" xr:uid="{3E9B099D-CCB8-47AB-9399-271ECFCDAF34}"/>
    <cellStyle name="Input 3 5 5 2 6 5" xfId="18223" xr:uid="{78A572C9-25CD-42EB-9261-4615D0E9F2CC}"/>
    <cellStyle name="Input 3 5 5 2 7" xfId="18224" xr:uid="{87597822-0F09-4208-9131-FEBB283AD309}"/>
    <cellStyle name="Input 3 5 5 2 7 2" xfId="18225" xr:uid="{77F6CDAB-A805-4A8F-AC7F-559C9216EC62}"/>
    <cellStyle name="Input 3 5 5 2 8" xfId="18226" xr:uid="{7845B67E-46B4-46C0-A731-39C8C1A93ED4}"/>
    <cellStyle name="Input 3 5 5 2 8 2" xfId="18227" xr:uid="{F665C736-2C0A-42DD-97FD-D1BDEA791057}"/>
    <cellStyle name="Input 3 5 5 2 8 2 2" xfId="18228" xr:uid="{39BB1E47-7CED-4936-8FEE-A91ABB146635}"/>
    <cellStyle name="Input 3 5 5 2 8 3" xfId="18229" xr:uid="{F84CE428-6FF2-491F-B1BC-85EC100ED0C7}"/>
    <cellStyle name="Input 3 5 5 2 9" xfId="18230" xr:uid="{B47A92E5-94E0-4B8B-A03F-7DEEF6642C24}"/>
    <cellStyle name="Input 3 5 5 3" xfId="18231" xr:uid="{6EAC87A7-B1C9-44C4-99E9-909E54AADC86}"/>
    <cellStyle name="Input 3 5 5 3 2" xfId="18232" xr:uid="{47A7E94D-F424-4144-BAC9-24AE51F03A0F}"/>
    <cellStyle name="Input 3 5 5 3 2 2" xfId="18233" xr:uid="{0DEBB0A7-4150-4F2A-A840-4645A29CB033}"/>
    <cellStyle name="Input 3 5 5 3 2 2 2" xfId="18234" xr:uid="{FEB585B2-BEAB-4B61-9ED5-0233DF86B739}"/>
    <cellStyle name="Input 3 5 5 3 2 3" xfId="18235" xr:uid="{5657F0EE-1E74-429C-812B-E942C85FAA91}"/>
    <cellStyle name="Input 3 5 5 3 2 3 2" xfId="18236" xr:uid="{E58276C6-3889-4925-A537-CB48242AA9A3}"/>
    <cellStyle name="Input 3 5 5 3 2 3 2 2" xfId="18237" xr:uid="{36AAB3A8-37AF-4A6B-AAC6-B4F8D9F24FAC}"/>
    <cellStyle name="Input 3 5 5 3 2 3 3" xfId="18238" xr:uid="{7AFF80B6-B479-49BD-8FD6-8A3FC1D292BF}"/>
    <cellStyle name="Input 3 5 5 3 2 4" xfId="18239" xr:uid="{715DCFB4-8379-4D26-A385-F90CBE0805BC}"/>
    <cellStyle name="Input 3 5 5 3 2 5" xfId="18240" xr:uid="{0DE8A595-F64D-4E8A-B7EE-2A603F2792C3}"/>
    <cellStyle name="Input 3 5 5 3 3" xfId="18241" xr:uid="{CC7DF5FB-5EF4-414E-9FA1-136EE9515850}"/>
    <cellStyle name="Input 3 5 5 3 3 2" xfId="18242" xr:uid="{5D7F136C-9379-4961-9928-904F38A2C217}"/>
    <cellStyle name="Input 3 5 5 3 4" xfId="18243" xr:uid="{A29E899A-54EA-444B-8F88-A46EDE5087D7}"/>
    <cellStyle name="Input 3 5 5 3 4 2" xfId="18244" xr:uid="{8546B510-88BE-4056-BF84-21C9D41BA07C}"/>
    <cellStyle name="Input 3 5 5 3 4 2 2" xfId="18245" xr:uid="{1A153980-F99B-4416-80D6-78EE46837A05}"/>
    <cellStyle name="Input 3 5 5 3 4 3" xfId="18246" xr:uid="{075D2E27-4811-4D9A-913A-B96533A2A893}"/>
    <cellStyle name="Input 3 5 5 3 5" xfId="18247" xr:uid="{195C689D-49C7-482D-9D36-E5E54B0CA9BA}"/>
    <cellStyle name="Input 3 5 5 3 6" xfId="18248" xr:uid="{3A7A027E-6953-4008-9EF2-B0C26CB64A2F}"/>
    <cellStyle name="Input 3 5 5 4" xfId="18249" xr:uid="{916483BF-D25B-48F9-8EB0-DA47C5A89AEC}"/>
    <cellStyle name="Input 3 5 5 4 2" xfId="18250" xr:uid="{56AF652A-3E74-4441-BAE4-8222A9C28727}"/>
    <cellStyle name="Input 3 5 5 4 2 2" xfId="18251" xr:uid="{CA69FF70-270E-4D73-A10D-B5343E0C2224}"/>
    <cellStyle name="Input 3 5 5 4 3" xfId="18252" xr:uid="{04FF7EC7-A5CB-4885-9F07-E36EB95AF0A8}"/>
    <cellStyle name="Input 3 5 5 4 3 2" xfId="18253" xr:uid="{AAA0C4C5-7377-42E3-B015-4B9ED56A2088}"/>
    <cellStyle name="Input 3 5 5 4 3 2 2" xfId="18254" xr:uid="{CEB98CA5-6A36-43ED-942B-8D257DD94E4D}"/>
    <cellStyle name="Input 3 5 5 4 3 3" xfId="18255" xr:uid="{10F2AF1D-E10A-48D4-B0D4-79D94D6FE5AE}"/>
    <cellStyle name="Input 3 5 5 4 4" xfId="18256" xr:uid="{A79423E9-F9F7-4DC3-8F10-F1D5AAE59E41}"/>
    <cellStyle name="Input 3 5 5 4 5" xfId="18257" xr:uid="{12955144-8A40-40F0-9530-7E0515BCB8E2}"/>
    <cellStyle name="Input 3 5 5 5" xfId="18258" xr:uid="{C8944494-26AA-46A7-9587-2E8B61845489}"/>
    <cellStyle name="Input 3 5 5 5 2" xfId="18259" xr:uid="{47270C1C-2429-4C5A-BCF9-67984E14563B}"/>
    <cellStyle name="Input 3 5 5 5 2 2" xfId="18260" xr:uid="{D3C28052-09FE-4067-BEC2-1AA154D1444C}"/>
    <cellStyle name="Input 3 5 5 5 3" xfId="18261" xr:uid="{2BC34B16-BEF8-4237-AC0E-F47E034AD196}"/>
    <cellStyle name="Input 3 5 5 5 3 2" xfId="18262" xr:uid="{6AA70CFE-E8D9-4AF4-AA27-FC97B1835797}"/>
    <cellStyle name="Input 3 5 5 5 3 2 2" xfId="18263" xr:uid="{77EFF399-E6BA-4EDF-9FA9-5588BC5EAB2E}"/>
    <cellStyle name="Input 3 5 5 5 3 3" xfId="18264" xr:uid="{A22D72E2-DE58-4D95-9BD5-A84BF82D5499}"/>
    <cellStyle name="Input 3 5 5 5 4" xfId="18265" xr:uid="{839306DF-4748-4BEB-8807-C75E27B9D220}"/>
    <cellStyle name="Input 3 5 5 5 5" xfId="18266" xr:uid="{78337FFB-AAAA-4614-8ED9-516599744B56}"/>
    <cellStyle name="Input 3 5 5 6" xfId="18267" xr:uid="{6FC50091-0CBA-4CAE-B2C5-C2705B63AC8F}"/>
    <cellStyle name="Input 3 5 5 6 2" xfId="18268" xr:uid="{F9005635-6931-458D-9F0D-4DBC23E73B5F}"/>
    <cellStyle name="Input 3 5 5 6 2 2" xfId="18269" xr:uid="{68B92544-E7FB-41E3-A2A6-A4EEFCA0CE68}"/>
    <cellStyle name="Input 3 5 5 6 3" xfId="18270" xr:uid="{0381FBB7-0A25-4A36-8EC9-E6198D338096}"/>
    <cellStyle name="Input 3 5 5 6 3 2" xfId="18271" xr:uid="{7A44C381-106F-47D4-99EB-B1EED5CB4F3B}"/>
    <cellStyle name="Input 3 5 5 6 3 2 2" xfId="18272" xr:uid="{5E187DF5-FA87-45D4-8252-B483FD61E23A}"/>
    <cellStyle name="Input 3 5 5 6 3 3" xfId="18273" xr:uid="{8BF3B60A-E31A-45A1-A0CF-7DE5CE796AD9}"/>
    <cellStyle name="Input 3 5 5 6 4" xfId="18274" xr:uid="{B4ACC28D-5031-4A10-A17A-E7D0E327D95B}"/>
    <cellStyle name="Input 3 5 5 6 5" xfId="18275" xr:uid="{8E73604B-E933-4FA0-AC5A-0D3380DF958A}"/>
    <cellStyle name="Input 3 5 5 7" xfId="18276" xr:uid="{357CD060-C4D9-425C-9186-1E92A71CAC1E}"/>
    <cellStyle name="Input 3 5 5 7 2" xfId="18277" xr:uid="{DE91416A-B231-4EAD-941B-4FD9D6BD03E0}"/>
    <cellStyle name="Input 3 5 5 7 2 2" xfId="18278" xr:uid="{48FF3DBF-29FC-4794-BA8D-6C8B6BC9BF21}"/>
    <cellStyle name="Input 3 5 5 7 3" xfId="18279" xr:uid="{E8F05A4F-7BF6-436F-BF5B-14E489088DFF}"/>
    <cellStyle name="Input 3 5 5 7 3 2" xfId="18280" xr:uid="{1F2EBB4F-DC7B-431B-98C8-6C3378A2B69E}"/>
    <cellStyle name="Input 3 5 5 7 3 2 2" xfId="18281" xr:uid="{62D39B12-94BE-4C23-A9EE-9C6B1F16677C}"/>
    <cellStyle name="Input 3 5 5 7 3 3" xfId="18282" xr:uid="{BF64AB62-F2D4-4A34-90C0-90EE5F922293}"/>
    <cellStyle name="Input 3 5 5 7 4" xfId="18283" xr:uid="{B595DBF2-7DF6-4185-85BD-7CB15E2F451B}"/>
    <cellStyle name="Input 3 5 5 7 5" xfId="18284" xr:uid="{0160392E-3CB3-4C68-9CEC-65A7450AF84B}"/>
    <cellStyle name="Input 3 5 5 8" xfId="18285" xr:uid="{386854AF-E2D5-4A01-9374-BDBC1C299E4C}"/>
    <cellStyle name="Input 3 5 5 8 2" xfId="18286" xr:uid="{777930D9-B5D6-4817-9DFB-7F5984153458}"/>
    <cellStyle name="Input 3 5 5 9" xfId="18287" xr:uid="{61555382-B180-4567-8E82-25D1764EBFC0}"/>
    <cellStyle name="Input 3 5 5 9 2" xfId="18288" xr:uid="{7D58765A-2EFE-4BD8-823D-709316DA529A}"/>
    <cellStyle name="Input 3 5 5 9 2 2" xfId="18289" xr:uid="{C40E56CC-3E28-4F1D-9A67-3FAFEF2DE334}"/>
    <cellStyle name="Input 3 5 5 9 3" xfId="18290" xr:uid="{D94804B6-F333-4A9D-92F2-572078157D8A}"/>
    <cellStyle name="Input 3 5 6" xfId="18291" xr:uid="{5F10F28B-DC97-465B-8A4A-B5AE5E6E2937}"/>
    <cellStyle name="Input 3 5 6 10" xfId="18292" xr:uid="{54992D71-3571-4CDF-A3D0-D239084B4A4F}"/>
    <cellStyle name="Input 3 5 6 11" xfId="18293" xr:uid="{C54BC440-898F-4738-B1BB-7A010BA7CAC4}"/>
    <cellStyle name="Input 3 5 6 2" xfId="18294" xr:uid="{4ABC584F-7FFE-436E-9FFA-D4CC752FBA46}"/>
    <cellStyle name="Input 3 5 6 2 10" xfId="18295" xr:uid="{CAE859B2-72F8-41ED-9D62-F73D665A87D7}"/>
    <cellStyle name="Input 3 5 6 2 2" xfId="18296" xr:uid="{C70AA1D6-3804-4310-8943-99816F591817}"/>
    <cellStyle name="Input 3 5 6 2 2 2" xfId="18297" xr:uid="{6BCA371B-DDE7-491B-8406-526AE3DC759B}"/>
    <cellStyle name="Input 3 5 6 2 2 2 2" xfId="18298" xr:uid="{534A4090-5BBF-409C-A5AB-FEA772AD554E}"/>
    <cellStyle name="Input 3 5 6 2 2 3" xfId="18299" xr:uid="{C3CE17D4-7738-4A77-8757-5BFFBE525771}"/>
    <cellStyle name="Input 3 5 6 2 2 3 2" xfId="18300" xr:uid="{DEB13579-2E1C-401F-8AB0-04E11D89049F}"/>
    <cellStyle name="Input 3 5 6 2 2 3 2 2" xfId="18301" xr:uid="{0ED21119-D4F9-4B9B-BAE0-E0C3C7088BA7}"/>
    <cellStyle name="Input 3 5 6 2 2 3 3" xfId="18302" xr:uid="{5218EE09-5510-4163-ADF3-8E7E2D183A70}"/>
    <cellStyle name="Input 3 5 6 2 2 4" xfId="18303" xr:uid="{3D478BC5-D262-4FE0-9573-D772621F8564}"/>
    <cellStyle name="Input 3 5 6 2 2 5" xfId="18304" xr:uid="{B866D980-0D48-451F-B18B-42399A65F708}"/>
    <cellStyle name="Input 3 5 6 2 3" xfId="18305" xr:uid="{5A54AE81-D84E-4210-B0C6-98FE640221D2}"/>
    <cellStyle name="Input 3 5 6 2 3 2" xfId="18306" xr:uid="{C33B57BF-DF8B-46CF-8186-097D5F795343}"/>
    <cellStyle name="Input 3 5 6 2 3 2 2" xfId="18307" xr:uid="{EDA10579-F047-41DF-A402-D53805E882CF}"/>
    <cellStyle name="Input 3 5 6 2 3 3" xfId="18308" xr:uid="{49A441A2-0FCB-4F2D-B91A-97B6E0E3525A}"/>
    <cellStyle name="Input 3 5 6 2 3 3 2" xfId="18309" xr:uid="{D98FB858-DF08-4172-A386-CA75439C3314}"/>
    <cellStyle name="Input 3 5 6 2 3 3 2 2" xfId="18310" xr:uid="{30A17952-FAA9-433E-9AC2-A281D85057A1}"/>
    <cellStyle name="Input 3 5 6 2 3 3 3" xfId="18311" xr:uid="{940104EF-8CE5-4A01-9C46-B8F1D1110F11}"/>
    <cellStyle name="Input 3 5 6 2 3 4" xfId="18312" xr:uid="{FB5B4111-5BCD-4904-A57B-D97E706D279C}"/>
    <cellStyle name="Input 3 5 6 2 3 5" xfId="18313" xr:uid="{184D5373-C626-4281-8132-F8B8FADB0F60}"/>
    <cellStyle name="Input 3 5 6 2 4" xfId="18314" xr:uid="{C69895B8-1CFF-4B06-991E-1FF47DFA8CA1}"/>
    <cellStyle name="Input 3 5 6 2 4 2" xfId="18315" xr:uid="{11D17487-D245-4A4C-A2BC-60C2EC6C1459}"/>
    <cellStyle name="Input 3 5 6 2 4 2 2" xfId="18316" xr:uid="{629B4A00-6389-4A2A-A7FB-4BC1B9EF2FEF}"/>
    <cellStyle name="Input 3 5 6 2 4 3" xfId="18317" xr:uid="{EEB74165-A653-406B-94D6-1BA2FEC45C06}"/>
    <cellStyle name="Input 3 5 6 2 4 3 2" xfId="18318" xr:uid="{E03437E7-684E-4D29-8D90-A4BC0C4ADDC1}"/>
    <cellStyle name="Input 3 5 6 2 4 3 2 2" xfId="18319" xr:uid="{6F3A5D63-C02C-4AC8-AA02-78D9491E596A}"/>
    <cellStyle name="Input 3 5 6 2 4 3 3" xfId="18320" xr:uid="{42D6C891-F954-41AD-AAF9-F9E7482BEDE0}"/>
    <cellStyle name="Input 3 5 6 2 4 4" xfId="18321" xr:uid="{753859AA-6305-4C4A-8AC6-ACEBAECC019E}"/>
    <cellStyle name="Input 3 5 6 2 4 5" xfId="18322" xr:uid="{9344BC90-FFE9-4347-8EC6-F19166F4C55D}"/>
    <cellStyle name="Input 3 5 6 2 5" xfId="18323" xr:uid="{2A7B9745-4FF8-4C9D-9594-241CC315D211}"/>
    <cellStyle name="Input 3 5 6 2 5 2" xfId="18324" xr:uid="{ECAC3DD8-4434-45F5-B5A4-6715B4DA9FD6}"/>
    <cellStyle name="Input 3 5 6 2 5 2 2" xfId="18325" xr:uid="{7448DA8B-CD74-40FC-AE71-31809F7C6FE0}"/>
    <cellStyle name="Input 3 5 6 2 5 3" xfId="18326" xr:uid="{96970F12-43E5-4D2E-BF59-28747878784A}"/>
    <cellStyle name="Input 3 5 6 2 5 3 2" xfId="18327" xr:uid="{CE4E32CE-A808-4A1A-B093-6D09D1F6F18B}"/>
    <cellStyle name="Input 3 5 6 2 5 3 2 2" xfId="18328" xr:uid="{A253F7FA-BF1F-4E0D-B206-D220B107F071}"/>
    <cellStyle name="Input 3 5 6 2 5 3 3" xfId="18329" xr:uid="{714101E1-7A19-4B93-8B04-164A70824103}"/>
    <cellStyle name="Input 3 5 6 2 5 4" xfId="18330" xr:uid="{C8C4866B-66AF-4845-AA09-FF391B751131}"/>
    <cellStyle name="Input 3 5 6 2 5 5" xfId="18331" xr:uid="{4ED7F52A-3B64-4914-AA16-1D445A580055}"/>
    <cellStyle name="Input 3 5 6 2 6" xfId="18332" xr:uid="{9EA83108-8920-4C1F-9301-761074EFCDCD}"/>
    <cellStyle name="Input 3 5 6 2 6 2" xfId="18333" xr:uid="{62322A11-9DC2-4415-BF6D-95E28781B699}"/>
    <cellStyle name="Input 3 5 6 2 6 2 2" xfId="18334" xr:uid="{1412ED5D-26BA-4540-B303-1115D2128428}"/>
    <cellStyle name="Input 3 5 6 2 6 3" xfId="18335" xr:uid="{6626483C-B998-43C8-9B5E-8144FA6EC26C}"/>
    <cellStyle name="Input 3 5 6 2 6 3 2" xfId="18336" xr:uid="{9E33AD9C-CE63-47D4-9FA0-4906E2378776}"/>
    <cellStyle name="Input 3 5 6 2 6 3 2 2" xfId="18337" xr:uid="{AB8B5A81-D127-4549-BC9A-B54CBC7759C0}"/>
    <cellStyle name="Input 3 5 6 2 6 3 3" xfId="18338" xr:uid="{B2372863-CB8B-4290-9924-4CEF6862D3C2}"/>
    <cellStyle name="Input 3 5 6 2 6 4" xfId="18339" xr:uid="{E87963EB-5149-4278-8349-6640069006F0}"/>
    <cellStyle name="Input 3 5 6 2 6 5" xfId="18340" xr:uid="{E001F98F-EC86-4037-B035-02B38BFC7E6A}"/>
    <cellStyle name="Input 3 5 6 2 7" xfId="18341" xr:uid="{C5FFCA55-4ED6-450E-9939-A55F52D6A048}"/>
    <cellStyle name="Input 3 5 6 2 7 2" xfId="18342" xr:uid="{21935A2B-F37F-4A9D-9AAE-4F6A5FFDC2DF}"/>
    <cellStyle name="Input 3 5 6 2 8" xfId="18343" xr:uid="{96B49A1D-E9C2-434F-BB4E-4AC8C26193EA}"/>
    <cellStyle name="Input 3 5 6 2 8 2" xfId="18344" xr:uid="{0AF062C2-7527-4772-828A-90CD775A37EF}"/>
    <cellStyle name="Input 3 5 6 2 8 2 2" xfId="18345" xr:uid="{FD4F003D-91DA-4095-B902-0F94D8E7778E}"/>
    <cellStyle name="Input 3 5 6 2 8 3" xfId="18346" xr:uid="{57709723-4D7E-4292-B81B-C85002AF634E}"/>
    <cellStyle name="Input 3 5 6 2 9" xfId="18347" xr:uid="{368D9A6E-F6C4-48AA-9D98-1A4FD2AE1175}"/>
    <cellStyle name="Input 3 5 6 3" xfId="18348" xr:uid="{61664A0F-9528-4123-8E4E-763A307C8A7C}"/>
    <cellStyle name="Input 3 5 6 3 2" xfId="18349" xr:uid="{8586C5ED-F90D-4494-8040-B18AFDF20BB5}"/>
    <cellStyle name="Input 3 5 6 3 2 2" xfId="18350" xr:uid="{85C9D3EC-6A99-48EC-9DCB-BC933BA0C571}"/>
    <cellStyle name="Input 3 5 6 3 2 2 2" xfId="18351" xr:uid="{7CB9E129-1344-47C2-8BBF-5A6D3881F38F}"/>
    <cellStyle name="Input 3 5 6 3 2 3" xfId="18352" xr:uid="{33DB2446-C50D-47B8-BF40-777F7169A9B8}"/>
    <cellStyle name="Input 3 5 6 3 2 3 2" xfId="18353" xr:uid="{F48AADC0-130B-4149-A1D1-6C4F2E1E9055}"/>
    <cellStyle name="Input 3 5 6 3 2 3 2 2" xfId="18354" xr:uid="{2ED0BDA0-FBC6-4BFB-B0CF-AA2FDFCA120A}"/>
    <cellStyle name="Input 3 5 6 3 2 3 3" xfId="18355" xr:uid="{E913EB0C-CDCB-49C1-A8CD-5CA4B9816913}"/>
    <cellStyle name="Input 3 5 6 3 2 4" xfId="18356" xr:uid="{EB6FCEAB-D2E5-49D5-9C3C-8CFC824DAE47}"/>
    <cellStyle name="Input 3 5 6 3 2 5" xfId="18357" xr:uid="{6E0596F2-9864-445E-BA63-A2AE7B88B691}"/>
    <cellStyle name="Input 3 5 6 3 3" xfId="18358" xr:uid="{3F894C29-EAFB-43BA-92F3-FA314357B9DA}"/>
    <cellStyle name="Input 3 5 6 3 3 2" xfId="18359" xr:uid="{0EC22714-A4A3-45A5-805C-2D5F03A8A68D}"/>
    <cellStyle name="Input 3 5 6 3 4" xfId="18360" xr:uid="{E2A07C36-2B2A-43E7-ADB9-4B7B7BFFC8E0}"/>
    <cellStyle name="Input 3 5 6 3 4 2" xfId="18361" xr:uid="{35673A50-BF6B-4425-9818-ED7DEB08D20F}"/>
    <cellStyle name="Input 3 5 6 3 4 2 2" xfId="18362" xr:uid="{77E4A528-BBB3-4DFD-98CD-1D440B14653A}"/>
    <cellStyle name="Input 3 5 6 3 4 3" xfId="18363" xr:uid="{FCAD4214-8B66-4104-A34D-0C3D4BA441DC}"/>
    <cellStyle name="Input 3 5 6 3 5" xfId="18364" xr:uid="{11C2B87D-5741-450E-8C12-1DF92E081875}"/>
    <cellStyle name="Input 3 5 6 3 6" xfId="18365" xr:uid="{5B6A3C60-D3F8-4A12-837E-583ECCFB6E60}"/>
    <cellStyle name="Input 3 5 6 4" xfId="18366" xr:uid="{569A2125-4B98-4CCC-8584-977D7E0C77C8}"/>
    <cellStyle name="Input 3 5 6 4 2" xfId="18367" xr:uid="{47EC289B-0C55-4629-A102-0B97DF6F3E14}"/>
    <cellStyle name="Input 3 5 6 4 2 2" xfId="18368" xr:uid="{717FE153-26AF-4E6F-911E-516DC3339D58}"/>
    <cellStyle name="Input 3 5 6 4 3" xfId="18369" xr:uid="{23022CAA-FC68-48E0-9D00-EC36AD22BDD2}"/>
    <cellStyle name="Input 3 5 6 4 3 2" xfId="18370" xr:uid="{70912C5D-9AB9-4DFA-8E5D-82E3E2FB8DC4}"/>
    <cellStyle name="Input 3 5 6 4 3 2 2" xfId="18371" xr:uid="{4FB60687-E8B9-4F0F-B0A8-059429ADEDCD}"/>
    <cellStyle name="Input 3 5 6 4 3 3" xfId="18372" xr:uid="{66E06143-4C0B-45F2-A04D-758DCAA13E58}"/>
    <cellStyle name="Input 3 5 6 4 4" xfId="18373" xr:uid="{15C076B6-B280-4AF3-BD32-7F8D3209714F}"/>
    <cellStyle name="Input 3 5 6 4 5" xfId="18374" xr:uid="{A54A120B-5A47-4E2E-AC27-9F9AA51AE37F}"/>
    <cellStyle name="Input 3 5 6 5" xfId="18375" xr:uid="{A09F2A21-FE13-4ECE-83E8-910A385071B5}"/>
    <cellStyle name="Input 3 5 6 5 2" xfId="18376" xr:uid="{07B8570D-BA99-49DC-A0FD-2C0D35368855}"/>
    <cellStyle name="Input 3 5 6 5 2 2" xfId="18377" xr:uid="{0B48A777-9651-431B-840E-E24605AAFD98}"/>
    <cellStyle name="Input 3 5 6 5 3" xfId="18378" xr:uid="{FA097928-C9B4-46F3-A3E6-69BC72FDC7F9}"/>
    <cellStyle name="Input 3 5 6 5 3 2" xfId="18379" xr:uid="{31AFFF81-CCE3-4235-9368-E7653F87D976}"/>
    <cellStyle name="Input 3 5 6 5 3 2 2" xfId="18380" xr:uid="{6D24AE5D-41E4-4229-889A-A260DC56C8FB}"/>
    <cellStyle name="Input 3 5 6 5 3 3" xfId="18381" xr:uid="{2AAE0905-0400-4C35-8287-2FF7CF83411E}"/>
    <cellStyle name="Input 3 5 6 5 4" xfId="18382" xr:uid="{EA7FF43C-0F93-485C-8CAC-E353A20DF059}"/>
    <cellStyle name="Input 3 5 6 5 5" xfId="18383" xr:uid="{C6D5CFDF-A30B-43E2-AAFF-69C24F8286EB}"/>
    <cellStyle name="Input 3 5 6 6" xfId="18384" xr:uid="{3BCE58BE-07A7-487F-8D40-EC7308D1A42E}"/>
    <cellStyle name="Input 3 5 6 6 2" xfId="18385" xr:uid="{49F2C6B4-3842-4192-B605-B744A3121E8C}"/>
    <cellStyle name="Input 3 5 6 6 2 2" xfId="18386" xr:uid="{68D368DB-6DFC-4071-B83B-D93DCD5A781C}"/>
    <cellStyle name="Input 3 5 6 6 3" xfId="18387" xr:uid="{FD65F04C-1127-429A-A8EB-680995F59B11}"/>
    <cellStyle name="Input 3 5 6 6 3 2" xfId="18388" xr:uid="{D4EE3EB4-213C-4511-9230-59852E121C09}"/>
    <cellStyle name="Input 3 5 6 6 3 2 2" xfId="18389" xr:uid="{C0490C48-7002-46C3-8B20-F4E141FD54F2}"/>
    <cellStyle name="Input 3 5 6 6 3 3" xfId="18390" xr:uid="{63B27647-CB64-42AD-AB18-C463456B791B}"/>
    <cellStyle name="Input 3 5 6 6 4" xfId="18391" xr:uid="{96D941FF-0CE1-42A2-B55F-27CBE697DD5D}"/>
    <cellStyle name="Input 3 5 6 6 5" xfId="18392" xr:uid="{DD140D29-C3CC-45EC-A8E4-8A86CFD994D7}"/>
    <cellStyle name="Input 3 5 6 7" xfId="18393" xr:uid="{6A7E6C41-AD1D-4AAB-B14A-1705A74673EE}"/>
    <cellStyle name="Input 3 5 6 7 2" xfId="18394" xr:uid="{F2A1CB42-3E48-4DF5-A649-C5530BB585B6}"/>
    <cellStyle name="Input 3 5 6 7 2 2" xfId="18395" xr:uid="{F06F9C42-ABC2-494B-9257-E484263D694C}"/>
    <cellStyle name="Input 3 5 6 7 3" xfId="18396" xr:uid="{50A77397-D830-413B-AFE7-ACC820C3B784}"/>
    <cellStyle name="Input 3 5 6 7 3 2" xfId="18397" xr:uid="{6ADE1A58-1ED0-4187-9034-284E850AB30A}"/>
    <cellStyle name="Input 3 5 6 7 3 2 2" xfId="18398" xr:uid="{7BF4C6E8-2D5C-4E76-9843-C5E4AC5F09FA}"/>
    <cellStyle name="Input 3 5 6 7 3 3" xfId="18399" xr:uid="{0286721A-D819-41BE-AF68-46856C040F6F}"/>
    <cellStyle name="Input 3 5 6 7 4" xfId="18400" xr:uid="{9C1DCDB0-1724-4C01-86BB-54575F9DE4AD}"/>
    <cellStyle name="Input 3 5 6 7 5" xfId="18401" xr:uid="{614B459B-101A-42BE-A850-B8231522881D}"/>
    <cellStyle name="Input 3 5 6 8" xfId="18402" xr:uid="{CDE97209-71A3-4A60-8356-AFCB07FA8D6D}"/>
    <cellStyle name="Input 3 5 6 8 2" xfId="18403" xr:uid="{6DFC7CDD-D23B-4CAD-87D9-47052154FDDC}"/>
    <cellStyle name="Input 3 5 6 9" xfId="18404" xr:uid="{4495A582-8B35-4F5B-AF10-2F4016BC3E00}"/>
    <cellStyle name="Input 3 5 6 9 2" xfId="18405" xr:uid="{03D4B658-665D-41F3-B161-A91C4EFAB083}"/>
    <cellStyle name="Input 3 5 6 9 2 2" xfId="18406" xr:uid="{D19AD9AE-B380-47A5-8B0D-B5B77C330E39}"/>
    <cellStyle name="Input 3 5 6 9 3" xfId="18407" xr:uid="{DFBEBE8F-A624-46FB-A267-5728102C4C02}"/>
    <cellStyle name="Input 3 5 7" xfId="18408" xr:uid="{ED5004E5-CC7A-46DD-B8FB-08BEB5832391}"/>
    <cellStyle name="Input 3 5 7 10" xfId="18409" xr:uid="{967175F8-3723-49E2-ADC7-54B39AC83CE2}"/>
    <cellStyle name="Input 3 5 7 11" xfId="18410" xr:uid="{EDB38E22-24BA-465C-9122-71CA6752A5A3}"/>
    <cellStyle name="Input 3 5 7 2" xfId="18411" xr:uid="{C79A5411-3949-4FA0-B81F-BBDBB9AB4660}"/>
    <cellStyle name="Input 3 5 7 2 10" xfId="18412" xr:uid="{58A213D6-FF43-4833-8D54-6CB370A3F2DD}"/>
    <cellStyle name="Input 3 5 7 2 2" xfId="18413" xr:uid="{E0E312E0-F291-493D-9564-3CA34E43B6E6}"/>
    <cellStyle name="Input 3 5 7 2 2 2" xfId="18414" xr:uid="{BDF2C8C9-8894-465B-9697-DE37AF430126}"/>
    <cellStyle name="Input 3 5 7 2 2 2 2" xfId="18415" xr:uid="{C1E24D02-E884-4E7F-98AD-F1B609C4B49D}"/>
    <cellStyle name="Input 3 5 7 2 2 3" xfId="18416" xr:uid="{DDD1E7C1-DE3C-4C5B-9BB4-23E2CE5844EC}"/>
    <cellStyle name="Input 3 5 7 2 2 3 2" xfId="18417" xr:uid="{65637719-2BEF-404F-948D-F1746C9F2D93}"/>
    <cellStyle name="Input 3 5 7 2 2 3 2 2" xfId="18418" xr:uid="{62A76E74-EC02-483D-8A1C-328BC2DE0F1E}"/>
    <cellStyle name="Input 3 5 7 2 2 3 3" xfId="18419" xr:uid="{8EBFA832-D709-4E41-99D3-552B46C74567}"/>
    <cellStyle name="Input 3 5 7 2 2 4" xfId="18420" xr:uid="{34280FC7-86EC-45C3-9513-1C357C84CB8B}"/>
    <cellStyle name="Input 3 5 7 2 2 5" xfId="18421" xr:uid="{8DEC5A1F-483F-49B5-B30B-6F9B05F1A763}"/>
    <cellStyle name="Input 3 5 7 2 3" xfId="18422" xr:uid="{70694709-2679-4B29-AD0D-761D24281A95}"/>
    <cellStyle name="Input 3 5 7 2 3 2" xfId="18423" xr:uid="{764CC5B7-4845-4F65-8CB0-61D667B983FE}"/>
    <cellStyle name="Input 3 5 7 2 3 2 2" xfId="18424" xr:uid="{3ECDEC99-FC44-40BB-AEAA-7750CE07574A}"/>
    <cellStyle name="Input 3 5 7 2 3 3" xfId="18425" xr:uid="{6FA018A4-119F-4FCA-9597-DC070DB518DB}"/>
    <cellStyle name="Input 3 5 7 2 3 3 2" xfId="18426" xr:uid="{35C74B57-34CF-4BAB-B54B-E8CDC3CDBA4E}"/>
    <cellStyle name="Input 3 5 7 2 3 3 2 2" xfId="18427" xr:uid="{10977948-7C0E-4492-AF80-E014EB3F5936}"/>
    <cellStyle name="Input 3 5 7 2 3 3 3" xfId="18428" xr:uid="{836926A5-C4FA-4F93-B1BB-CD55F26EF76B}"/>
    <cellStyle name="Input 3 5 7 2 3 4" xfId="18429" xr:uid="{58ADBA56-4707-4DB8-8910-23DBCEAB9243}"/>
    <cellStyle name="Input 3 5 7 2 3 5" xfId="18430" xr:uid="{8656DF02-88DF-4F4E-B2BB-0B3174E010E0}"/>
    <cellStyle name="Input 3 5 7 2 4" xfId="18431" xr:uid="{F412EE43-C381-4B9F-9E7A-CD63A11A1958}"/>
    <cellStyle name="Input 3 5 7 2 4 2" xfId="18432" xr:uid="{5D1A4051-D22F-4CA6-B654-9D9B30D51337}"/>
    <cellStyle name="Input 3 5 7 2 4 2 2" xfId="18433" xr:uid="{192512E1-61CD-464E-8DA3-59AA9BD06267}"/>
    <cellStyle name="Input 3 5 7 2 4 3" xfId="18434" xr:uid="{F66DAD84-2202-4527-B287-0AABA38235AB}"/>
    <cellStyle name="Input 3 5 7 2 4 3 2" xfId="18435" xr:uid="{B889709A-16E6-4800-9CD6-BEE18C01003E}"/>
    <cellStyle name="Input 3 5 7 2 4 3 2 2" xfId="18436" xr:uid="{4A4A317C-0236-464E-B8BC-C7041C89E76A}"/>
    <cellStyle name="Input 3 5 7 2 4 3 3" xfId="18437" xr:uid="{43ACE4CF-8976-4EBA-9E71-F46D4250C2C3}"/>
    <cellStyle name="Input 3 5 7 2 4 4" xfId="18438" xr:uid="{77E616BF-1F55-4BD2-ABEC-15B5B6C45DB5}"/>
    <cellStyle name="Input 3 5 7 2 4 5" xfId="18439" xr:uid="{B165F64C-9793-4436-919B-1108F46CE392}"/>
    <cellStyle name="Input 3 5 7 2 5" xfId="18440" xr:uid="{7D8D6ED7-BC6E-4459-9FD6-2EDF8816AC10}"/>
    <cellStyle name="Input 3 5 7 2 5 2" xfId="18441" xr:uid="{1C37FC38-A960-40EF-9675-63F4D3801555}"/>
    <cellStyle name="Input 3 5 7 2 5 2 2" xfId="18442" xr:uid="{B3C048EE-C26C-41CA-9FF7-58A861CAD03D}"/>
    <cellStyle name="Input 3 5 7 2 5 3" xfId="18443" xr:uid="{FA139D45-B02A-42DD-BF68-BBC70E11C92F}"/>
    <cellStyle name="Input 3 5 7 2 5 3 2" xfId="18444" xr:uid="{104B96AB-6005-469E-8553-9C980A90BE7F}"/>
    <cellStyle name="Input 3 5 7 2 5 3 2 2" xfId="18445" xr:uid="{1FA7DB09-63AA-44B4-9359-F16D7B8BDC1F}"/>
    <cellStyle name="Input 3 5 7 2 5 3 3" xfId="18446" xr:uid="{B75FE3D8-1229-4B16-AE81-BAD6FE77D5F8}"/>
    <cellStyle name="Input 3 5 7 2 5 4" xfId="18447" xr:uid="{86EDD98F-DD76-4828-B632-4DC77F8D9C4D}"/>
    <cellStyle name="Input 3 5 7 2 5 5" xfId="18448" xr:uid="{DA277CF7-0AB9-4FD1-84BF-949952A4024F}"/>
    <cellStyle name="Input 3 5 7 2 6" xfId="18449" xr:uid="{5AA81A13-A654-41AE-B02E-00DAEE5FAA97}"/>
    <cellStyle name="Input 3 5 7 2 6 2" xfId="18450" xr:uid="{3FCAF566-207C-4644-A530-2EF4FD289398}"/>
    <cellStyle name="Input 3 5 7 2 6 2 2" xfId="18451" xr:uid="{F93260F8-3622-4FB8-854A-C92AB3A7A3D5}"/>
    <cellStyle name="Input 3 5 7 2 6 3" xfId="18452" xr:uid="{97CD59FF-0649-4A9C-9909-176E987F67E3}"/>
    <cellStyle name="Input 3 5 7 2 6 3 2" xfId="18453" xr:uid="{B5A9F7CB-C07C-416C-8EC1-2AF0E158E1E7}"/>
    <cellStyle name="Input 3 5 7 2 6 3 2 2" xfId="18454" xr:uid="{7EADC583-0ECD-4047-872F-C276BC7C5E9B}"/>
    <cellStyle name="Input 3 5 7 2 6 3 3" xfId="18455" xr:uid="{608D9D10-4619-4365-A1B7-0CD9B7E393A2}"/>
    <cellStyle name="Input 3 5 7 2 6 4" xfId="18456" xr:uid="{EA0EDDB0-7696-46E1-B834-8AB7F28BF42C}"/>
    <cellStyle name="Input 3 5 7 2 6 5" xfId="18457" xr:uid="{CEBDF7FF-11DC-4624-966F-C74503EFBC57}"/>
    <cellStyle name="Input 3 5 7 2 7" xfId="18458" xr:uid="{FC7AE2E3-7059-42A7-A688-187A3D11D56F}"/>
    <cellStyle name="Input 3 5 7 2 7 2" xfId="18459" xr:uid="{5726E1E7-229B-4DDF-8299-B73ADCB3C51C}"/>
    <cellStyle name="Input 3 5 7 2 8" xfId="18460" xr:uid="{44F1A463-02F9-4BD9-B1D2-95087CF95462}"/>
    <cellStyle name="Input 3 5 7 2 8 2" xfId="18461" xr:uid="{AF148C2F-0083-4BED-8FB4-001F336D5C74}"/>
    <cellStyle name="Input 3 5 7 2 8 2 2" xfId="18462" xr:uid="{B29BF505-2FD8-40F7-A5F2-DAF57C1E5764}"/>
    <cellStyle name="Input 3 5 7 2 8 3" xfId="18463" xr:uid="{DC37DCB6-41A1-47B3-BAF4-6D6B9E2CA062}"/>
    <cellStyle name="Input 3 5 7 2 9" xfId="18464" xr:uid="{5BBCDF3C-5779-4D20-B96C-AACAA86BBD34}"/>
    <cellStyle name="Input 3 5 7 3" xfId="18465" xr:uid="{498C5E6D-98B0-4F93-BABF-4E8517E2670A}"/>
    <cellStyle name="Input 3 5 7 3 2" xfId="18466" xr:uid="{EEE1E21D-6689-4C83-B2C8-D35F156A95FB}"/>
    <cellStyle name="Input 3 5 7 3 2 2" xfId="18467" xr:uid="{5CFC795B-261B-472B-8738-283FC81E1873}"/>
    <cellStyle name="Input 3 5 7 3 2 2 2" xfId="18468" xr:uid="{7EF3F04B-9383-4D28-88DD-A4127306C8E4}"/>
    <cellStyle name="Input 3 5 7 3 2 3" xfId="18469" xr:uid="{B546783B-F982-46DF-AEBE-22291202E5C4}"/>
    <cellStyle name="Input 3 5 7 3 2 3 2" xfId="18470" xr:uid="{4385CD1C-78D9-4671-8077-65BFD08CEA57}"/>
    <cellStyle name="Input 3 5 7 3 2 3 2 2" xfId="18471" xr:uid="{7E4394A8-154D-4BC8-B45F-66F6ACB8A904}"/>
    <cellStyle name="Input 3 5 7 3 2 3 3" xfId="18472" xr:uid="{DC3DF932-F90F-45F2-9012-991F82CAD77C}"/>
    <cellStyle name="Input 3 5 7 3 2 4" xfId="18473" xr:uid="{AD9C655F-5FA3-41D2-B3EE-608ACB2CB19B}"/>
    <cellStyle name="Input 3 5 7 3 2 5" xfId="18474" xr:uid="{9B9A0D69-11E8-4E20-A06E-563E3E9F69A1}"/>
    <cellStyle name="Input 3 5 7 3 3" xfId="18475" xr:uid="{7A3A62E6-FED2-4032-887C-6696B56B4C3F}"/>
    <cellStyle name="Input 3 5 7 3 3 2" xfId="18476" xr:uid="{8B2D7FF8-8034-483C-9901-DFEEF6AC6E39}"/>
    <cellStyle name="Input 3 5 7 3 4" xfId="18477" xr:uid="{027EF9DC-169B-4904-B032-135169AA184B}"/>
    <cellStyle name="Input 3 5 7 3 4 2" xfId="18478" xr:uid="{ABB937FE-1C28-4F12-9D60-D2344ED2B226}"/>
    <cellStyle name="Input 3 5 7 3 4 2 2" xfId="18479" xr:uid="{5E11E34F-16F9-4B0B-A3F5-0C83A8775B12}"/>
    <cellStyle name="Input 3 5 7 3 4 3" xfId="18480" xr:uid="{EDD734B5-63BB-47A4-B65E-1967C99E492F}"/>
    <cellStyle name="Input 3 5 7 3 5" xfId="18481" xr:uid="{120DAF9F-940B-48FC-BFE6-60D33A224247}"/>
    <cellStyle name="Input 3 5 7 3 6" xfId="18482" xr:uid="{DEF5D401-8915-49C4-BCBE-BBA6F7508A6C}"/>
    <cellStyle name="Input 3 5 7 4" xfId="18483" xr:uid="{B30039F4-44F6-4C4E-B9F2-750A5514A0EE}"/>
    <cellStyle name="Input 3 5 7 4 2" xfId="18484" xr:uid="{DDEEE842-5F55-43C1-BB8D-4D1B2989BAA9}"/>
    <cellStyle name="Input 3 5 7 4 2 2" xfId="18485" xr:uid="{5AF189C2-8628-46E9-92D2-1AC9D83F02A3}"/>
    <cellStyle name="Input 3 5 7 4 3" xfId="18486" xr:uid="{02BC3A4A-0450-4B3E-814E-7E0C9654FA34}"/>
    <cellStyle name="Input 3 5 7 4 3 2" xfId="18487" xr:uid="{A0B4F4E3-6DAB-480F-BB72-38E6D199BC7F}"/>
    <cellStyle name="Input 3 5 7 4 3 2 2" xfId="18488" xr:uid="{D5A93276-5C75-4FDF-9D42-E135DAEECA94}"/>
    <cellStyle name="Input 3 5 7 4 3 3" xfId="18489" xr:uid="{DC03AF72-D148-468D-9B45-723F6949A67B}"/>
    <cellStyle name="Input 3 5 7 4 4" xfId="18490" xr:uid="{6DC36855-4EA3-4AB5-A9D9-7ADFC1A357E3}"/>
    <cellStyle name="Input 3 5 7 4 5" xfId="18491" xr:uid="{ECB5D0F6-ABDA-4FB1-A4EB-1AE525A5A6F3}"/>
    <cellStyle name="Input 3 5 7 5" xfId="18492" xr:uid="{22591CF2-60D9-4213-B909-A2D17A7F3C66}"/>
    <cellStyle name="Input 3 5 7 5 2" xfId="18493" xr:uid="{21215FDD-101A-4D12-8C99-99048A916E14}"/>
    <cellStyle name="Input 3 5 7 5 2 2" xfId="18494" xr:uid="{4E87EA84-7AE2-460C-AB7E-BA29B1B11B1F}"/>
    <cellStyle name="Input 3 5 7 5 3" xfId="18495" xr:uid="{2CE4E7D2-A422-4DC0-8384-B8FEBB3FEBA3}"/>
    <cellStyle name="Input 3 5 7 5 3 2" xfId="18496" xr:uid="{9916192D-B661-40C9-84C2-D5367A007A73}"/>
    <cellStyle name="Input 3 5 7 5 3 2 2" xfId="18497" xr:uid="{765DE95A-18DA-4DD1-9C96-AD4B04967B00}"/>
    <cellStyle name="Input 3 5 7 5 3 3" xfId="18498" xr:uid="{5F428EE0-9EBA-4172-8FB4-B6A10440559F}"/>
    <cellStyle name="Input 3 5 7 5 4" xfId="18499" xr:uid="{7A8FB958-F92C-4939-B7B1-DF9E1AD627EA}"/>
    <cellStyle name="Input 3 5 7 5 5" xfId="18500" xr:uid="{2D9BC4A3-F8DE-4F05-A209-E8D5476EB237}"/>
    <cellStyle name="Input 3 5 7 6" xfId="18501" xr:uid="{97D28D8D-A861-4F58-AE81-5BA66F57EDBC}"/>
    <cellStyle name="Input 3 5 7 6 2" xfId="18502" xr:uid="{5638FD2E-4637-4503-9089-0F2E70FA0AFF}"/>
    <cellStyle name="Input 3 5 7 6 2 2" xfId="18503" xr:uid="{C359D764-045C-483B-884F-13FB708E9CEC}"/>
    <cellStyle name="Input 3 5 7 6 3" xfId="18504" xr:uid="{70C2A658-6DE3-4255-A2F0-2D9D8C60FF11}"/>
    <cellStyle name="Input 3 5 7 6 3 2" xfId="18505" xr:uid="{C49B0273-9A6A-4973-80BB-374E4258A043}"/>
    <cellStyle name="Input 3 5 7 6 3 2 2" xfId="18506" xr:uid="{95F57C73-4751-47B7-99EE-1652779A9D7A}"/>
    <cellStyle name="Input 3 5 7 6 3 3" xfId="18507" xr:uid="{9B3CF074-E7F3-4329-B6FB-D9C7FA6ECEB8}"/>
    <cellStyle name="Input 3 5 7 6 4" xfId="18508" xr:uid="{A7D83001-FB15-48AB-B409-42C1388D135A}"/>
    <cellStyle name="Input 3 5 7 6 5" xfId="18509" xr:uid="{C617C6E2-FD33-4003-ACD6-21653109E814}"/>
    <cellStyle name="Input 3 5 7 7" xfId="18510" xr:uid="{B60A0FE5-4248-48D1-BC43-E1882F29B69D}"/>
    <cellStyle name="Input 3 5 7 7 2" xfId="18511" xr:uid="{40F03C75-1A57-4CAC-A9C4-E27B436CA98F}"/>
    <cellStyle name="Input 3 5 7 7 2 2" xfId="18512" xr:uid="{C12AFFFE-DD35-4955-A984-B4DF822DB733}"/>
    <cellStyle name="Input 3 5 7 7 3" xfId="18513" xr:uid="{01A85CF8-B1F5-4451-9D82-B3A637DD60FB}"/>
    <cellStyle name="Input 3 5 7 7 3 2" xfId="18514" xr:uid="{925CC7ED-164C-4213-98EF-F54346E53E10}"/>
    <cellStyle name="Input 3 5 7 7 3 2 2" xfId="18515" xr:uid="{21DBA866-7041-41E9-AE5C-CF9B244E2F46}"/>
    <cellStyle name="Input 3 5 7 7 3 3" xfId="18516" xr:uid="{BBBFA1E5-BEF0-47C2-9FA6-F35C86D4A30C}"/>
    <cellStyle name="Input 3 5 7 7 4" xfId="18517" xr:uid="{F877015D-9ABF-4C2E-B153-F7A809D0BB2C}"/>
    <cellStyle name="Input 3 5 7 7 5" xfId="18518" xr:uid="{0AFB4541-05F1-433E-A277-46BADFB8146A}"/>
    <cellStyle name="Input 3 5 7 8" xfId="18519" xr:uid="{72F26185-9DB9-426D-A9C5-ABCB529BABB5}"/>
    <cellStyle name="Input 3 5 7 8 2" xfId="18520" xr:uid="{B5CAA39F-9B8C-462D-B651-30103E98B2BD}"/>
    <cellStyle name="Input 3 5 7 9" xfId="18521" xr:uid="{DF29D52B-FBBF-4F9A-8683-E47EBD11B000}"/>
    <cellStyle name="Input 3 5 7 9 2" xfId="18522" xr:uid="{EE237F9D-F027-48AD-93BC-EAD3D6A7C961}"/>
    <cellStyle name="Input 3 5 7 9 2 2" xfId="18523" xr:uid="{A88C42D1-BF79-46F7-A51E-C8F0F5E3368E}"/>
    <cellStyle name="Input 3 5 7 9 3" xfId="18524" xr:uid="{4F963F33-3A7A-4E78-8031-912CBDE2BEE4}"/>
    <cellStyle name="Input 3 5 8" xfId="18525" xr:uid="{AE45847C-1B9C-4B1C-8665-DA5306C4DE6C}"/>
    <cellStyle name="Input 3 5 8 10" xfId="18526" xr:uid="{854DF2EC-D702-4AFC-B0FA-A0752C99AB3F}"/>
    <cellStyle name="Input 3 5 8 11" xfId="18527" xr:uid="{A85E9F52-DD2E-4D71-8F32-6A6CC6995BF5}"/>
    <cellStyle name="Input 3 5 8 2" xfId="18528" xr:uid="{B7802656-6DD6-4A59-839A-B4B4465E4699}"/>
    <cellStyle name="Input 3 5 8 2 10" xfId="18529" xr:uid="{22F6132A-12AC-45FE-93C1-3FBAC6D78DB4}"/>
    <cellStyle name="Input 3 5 8 2 2" xfId="18530" xr:uid="{E758024D-5DC3-40FC-B5A6-AD3F6915B984}"/>
    <cellStyle name="Input 3 5 8 2 2 2" xfId="18531" xr:uid="{D8F70807-221A-4BBD-B359-AD61169003EE}"/>
    <cellStyle name="Input 3 5 8 2 2 2 2" xfId="18532" xr:uid="{DDDA1252-EA41-4606-9D21-3D27FC79C5CD}"/>
    <cellStyle name="Input 3 5 8 2 2 3" xfId="18533" xr:uid="{52AB1974-1F88-436E-AA0E-D20B5CBE0CD3}"/>
    <cellStyle name="Input 3 5 8 2 2 3 2" xfId="18534" xr:uid="{8C18E989-78A1-4F89-98B5-F81C9BF6168E}"/>
    <cellStyle name="Input 3 5 8 2 2 3 2 2" xfId="18535" xr:uid="{BF26917B-4A77-4C5B-AC0F-5D3C62F77C0B}"/>
    <cellStyle name="Input 3 5 8 2 2 3 3" xfId="18536" xr:uid="{B2EC1850-FB20-4F07-B22D-AC4886ECA6EE}"/>
    <cellStyle name="Input 3 5 8 2 2 4" xfId="18537" xr:uid="{BE0FECE0-8A10-4906-95B2-F72ADF3321CC}"/>
    <cellStyle name="Input 3 5 8 2 2 5" xfId="18538" xr:uid="{7C435056-B6A0-4571-871F-F5BDFE3BB461}"/>
    <cellStyle name="Input 3 5 8 2 3" xfId="18539" xr:uid="{3C596149-6593-43DD-AD6F-6F730BA307CD}"/>
    <cellStyle name="Input 3 5 8 2 3 2" xfId="18540" xr:uid="{2D123126-923F-4913-BBF6-30A4C52C5323}"/>
    <cellStyle name="Input 3 5 8 2 3 2 2" xfId="18541" xr:uid="{B4C528D5-340C-48F4-93F3-CB63AA6D55DC}"/>
    <cellStyle name="Input 3 5 8 2 3 3" xfId="18542" xr:uid="{551C8AC0-AD4C-4C36-AEF7-D69E49D225E9}"/>
    <cellStyle name="Input 3 5 8 2 3 3 2" xfId="18543" xr:uid="{254897C6-064C-4CDA-89C5-36E0503BAA50}"/>
    <cellStyle name="Input 3 5 8 2 3 3 2 2" xfId="18544" xr:uid="{3E33FB88-89BE-42A6-8F96-2E01ADA6767B}"/>
    <cellStyle name="Input 3 5 8 2 3 3 3" xfId="18545" xr:uid="{160AC9E7-3E42-4DD0-8587-1842D4652BFB}"/>
    <cellStyle name="Input 3 5 8 2 3 4" xfId="18546" xr:uid="{7D45881A-4AB9-44E8-865D-758829910691}"/>
    <cellStyle name="Input 3 5 8 2 3 5" xfId="18547" xr:uid="{5B708B52-9D7F-4032-B3C3-CBD301C437FE}"/>
    <cellStyle name="Input 3 5 8 2 4" xfId="18548" xr:uid="{08A4EDE2-F65F-4B7A-8F5F-2DEA21FD85E7}"/>
    <cellStyle name="Input 3 5 8 2 4 2" xfId="18549" xr:uid="{B0945B43-0C20-43EC-A9A6-C4336379CAA4}"/>
    <cellStyle name="Input 3 5 8 2 4 2 2" xfId="18550" xr:uid="{B8F75D49-E902-428D-A553-96F6DCDC0E2B}"/>
    <cellStyle name="Input 3 5 8 2 4 3" xfId="18551" xr:uid="{5149AB1F-E8B4-47F0-AA98-BAB683486734}"/>
    <cellStyle name="Input 3 5 8 2 4 3 2" xfId="18552" xr:uid="{7EC4A5B0-672B-45A2-9E1D-CB4A7B06E406}"/>
    <cellStyle name="Input 3 5 8 2 4 3 2 2" xfId="18553" xr:uid="{2B979A4E-A438-4A99-8F27-025A8EE2DC9D}"/>
    <cellStyle name="Input 3 5 8 2 4 3 3" xfId="18554" xr:uid="{8C8FDF2B-FC4B-4175-85D0-1E660F4D86DC}"/>
    <cellStyle name="Input 3 5 8 2 4 4" xfId="18555" xr:uid="{22B07B54-00DC-4D64-B7FD-E0883B2DD388}"/>
    <cellStyle name="Input 3 5 8 2 4 5" xfId="18556" xr:uid="{ED230D3F-C478-4300-A919-2A1C49669236}"/>
    <cellStyle name="Input 3 5 8 2 5" xfId="18557" xr:uid="{F3F76495-92F7-4D60-ADE5-0FC330EC9676}"/>
    <cellStyle name="Input 3 5 8 2 5 2" xfId="18558" xr:uid="{C2007B03-273F-4071-ABA2-A3E43D36E846}"/>
    <cellStyle name="Input 3 5 8 2 5 2 2" xfId="18559" xr:uid="{BD74501E-F89E-4FD4-A2C6-64335B8770EE}"/>
    <cellStyle name="Input 3 5 8 2 5 3" xfId="18560" xr:uid="{592A18E2-AB74-4058-889E-E6001BD91483}"/>
    <cellStyle name="Input 3 5 8 2 5 3 2" xfId="18561" xr:uid="{2F0B6CAA-3794-4616-8588-412279A5B38A}"/>
    <cellStyle name="Input 3 5 8 2 5 3 2 2" xfId="18562" xr:uid="{928C7D97-1770-4E7F-9D43-A0F1ECAAB34A}"/>
    <cellStyle name="Input 3 5 8 2 5 3 3" xfId="18563" xr:uid="{3AE46205-C396-468F-8ECD-909627E38B58}"/>
    <cellStyle name="Input 3 5 8 2 5 4" xfId="18564" xr:uid="{CBC5160B-9ADF-4A41-8838-ACFED6824AE8}"/>
    <cellStyle name="Input 3 5 8 2 5 5" xfId="18565" xr:uid="{28614177-D6C7-435E-A060-B685945C4ABC}"/>
    <cellStyle name="Input 3 5 8 2 6" xfId="18566" xr:uid="{48CEE490-0FCF-4D5D-8715-B12D991435DE}"/>
    <cellStyle name="Input 3 5 8 2 6 2" xfId="18567" xr:uid="{307BCB91-75B9-4173-860B-62952E1CAC39}"/>
    <cellStyle name="Input 3 5 8 2 6 2 2" xfId="18568" xr:uid="{3FE07FCE-1A9E-4EC3-939E-09F9CFDA613C}"/>
    <cellStyle name="Input 3 5 8 2 6 3" xfId="18569" xr:uid="{685A505E-BDDA-4E6F-B1A3-31D7D880C020}"/>
    <cellStyle name="Input 3 5 8 2 6 3 2" xfId="18570" xr:uid="{CC0FB486-C54D-44B3-9B93-DD9E7BC2E7FC}"/>
    <cellStyle name="Input 3 5 8 2 6 3 2 2" xfId="18571" xr:uid="{C52F9920-E756-43A5-8E16-FB562B4497AB}"/>
    <cellStyle name="Input 3 5 8 2 6 3 3" xfId="18572" xr:uid="{9366E2C6-D8E8-4E7B-A7E4-98613F72E286}"/>
    <cellStyle name="Input 3 5 8 2 6 4" xfId="18573" xr:uid="{1A09E0A9-C784-4309-B967-6F25EB3C1F55}"/>
    <cellStyle name="Input 3 5 8 2 6 5" xfId="18574" xr:uid="{771904CC-40FC-41A8-ACC0-899A88D7BAD8}"/>
    <cellStyle name="Input 3 5 8 2 7" xfId="18575" xr:uid="{5B7D7A18-AB97-434A-8189-FADD04E665AD}"/>
    <cellStyle name="Input 3 5 8 2 7 2" xfId="18576" xr:uid="{82748994-DC2C-43CE-A8ED-ED46FE1E003C}"/>
    <cellStyle name="Input 3 5 8 2 8" xfId="18577" xr:uid="{37BDADBF-0B7C-4CEA-913B-205B0B0FE81E}"/>
    <cellStyle name="Input 3 5 8 2 8 2" xfId="18578" xr:uid="{F695BA3E-7C2D-4E17-953D-3A9B00F737CF}"/>
    <cellStyle name="Input 3 5 8 2 8 2 2" xfId="18579" xr:uid="{158E15EC-765A-4718-8C29-FE7396B4EEC1}"/>
    <cellStyle name="Input 3 5 8 2 8 3" xfId="18580" xr:uid="{D5252743-0D8A-4F16-90F7-C4D2FD7F6914}"/>
    <cellStyle name="Input 3 5 8 2 9" xfId="18581" xr:uid="{6D989BC8-9114-411C-89C2-9AAE95EFCAFF}"/>
    <cellStyle name="Input 3 5 8 3" xfId="18582" xr:uid="{05131343-7396-4B75-BAB4-7DEA2E28F3C4}"/>
    <cellStyle name="Input 3 5 8 3 2" xfId="18583" xr:uid="{0CE3E5FD-E8D9-49CE-BF05-91378E68AB1C}"/>
    <cellStyle name="Input 3 5 8 3 2 2" xfId="18584" xr:uid="{F4AD84DA-52BA-4CD5-A0C5-C06A5A585541}"/>
    <cellStyle name="Input 3 5 8 3 2 2 2" xfId="18585" xr:uid="{25B089E1-C100-4A38-AEED-1B71D67BA5FD}"/>
    <cellStyle name="Input 3 5 8 3 2 3" xfId="18586" xr:uid="{716B2A0D-B488-4537-A7E6-F68E7E7BE2C9}"/>
    <cellStyle name="Input 3 5 8 3 2 3 2" xfId="18587" xr:uid="{67003720-1D82-4AFE-B8AE-70783E91471F}"/>
    <cellStyle name="Input 3 5 8 3 2 3 2 2" xfId="18588" xr:uid="{6A0DB3CA-A7D2-44F3-9687-C0F762B0738F}"/>
    <cellStyle name="Input 3 5 8 3 2 3 3" xfId="18589" xr:uid="{F2864413-F652-4A07-92DC-63FAD1C91E2B}"/>
    <cellStyle name="Input 3 5 8 3 2 4" xfId="18590" xr:uid="{F38BBE8B-9354-47BC-8F49-1DA655455D0E}"/>
    <cellStyle name="Input 3 5 8 3 2 5" xfId="18591" xr:uid="{4D69B49B-9E19-4C6F-8E70-27AC04AB2C94}"/>
    <cellStyle name="Input 3 5 8 3 3" xfId="18592" xr:uid="{574B8D15-166B-46D0-A4D6-DDA6A46A0D12}"/>
    <cellStyle name="Input 3 5 8 3 3 2" xfId="18593" xr:uid="{42C2BE52-B590-44AA-A05B-93E82CCDA2A8}"/>
    <cellStyle name="Input 3 5 8 3 4" xfId="18594" xr:uid="{D6432D1E-E43B-4416-9FF8-ED5EEE399695}"/>
    <cellStyle name="Input 3 5 8 3 4 2" xfId="18595" xr:uid="{43EFAD10-1C2A-4A16-ACA3-D923F7F9995C}"/>
    <cellStyle name="Input 3 5 8 3 4 2 2" xfId="18596" xr:uid="{10FDF87F-5193-4AA4-B245-0522B96D7EEF}"/>
    <cellStyle name="Input 3 5 8 3 4 3" xfId="18597" xr:uid="{689AF1E1-A37F-4232-8E90-CE09C3500FD5}"/>
    <cellStyle name="Input 3 5 8 3 5" xfId="18598" xr:uid="{E5B67659-27E4-4D96-B6C2-FF0E894C666D}"/>
    <cellStyle name="Input 3 5 8 3 6" xfId="18599" xr:uid="{0464FFEF-8E1E-4B8E-BA32-AEC67C93AFD8}"/>
    <cellStyle name="Input 3 5 8 4" xfId="18600" xr:uid="{74990D52-C20C-4A63-9FFB-CBE21BD6CDCA}"/>
    <cellStyle name="Input 3 5 8 4 2" xfId="18601" xr:uid="{F38E2F3A-0E55-4010-B27E-698504BCA5E6}"/>
    <cellStyle name="Input 3 5 8 4 2 2" xfId="18602" xr:uid="{C3FB58AD-2F56-4A5A-AF36-275D0BD9928B}"/>
    <cellStyle name="Input 3 5 8 4 3" xfId="18603" xr:uid="{8D03DA27-4291-405A-A61F-B6393BCB3BF7}"/>
    <cellStyle name="Input 3 5 8 4 3 2" xfId="18604" xr:uid="{DA676685-F4CF-4CCA-891D-FF70480AA6E1}"/>
    <cellStyle name="Input 3 5 8 4 3 2 2" xfId="18605" xr:uid="{3B9250F4-A64B-4107-91CF-DDCE49854F2B}"/>
    <cellStyle name="Input 3 5 8 4 3 3" xfId="18606" xr:uid="{0C5B051F-692F-4671-8E5A-0F153AAC021E}"/>
    <cellStyle name="Input 3 5 8 4 4" xfId="18607" xr:uid="{9F918295-BD28-4F40-997D-CDD005B25DDB}"/>
    <cellStyle name="Input 3 5 8 4 5" xfId="18608" xr:uid="{495F84BD-3F8A-4B98-A9D3-DFD0A1D8C8F6}"/>
    <cellStyle name="Input 3 5 8 5" xfId="18609" xr:uid="{D4EB6AA4-50AB-4C09-B3EB-902D521A7D68}"/>
    <cellStyle name="Input 3 5 8 5 2" xfId="18610" xr:uid="{BFD1CC4F-AD7F-4C87-B74F-064F5FCD59CD}"/>
    <cellStyle name="Input 3 5 8 5 2 2" xfId="18611" xr:uid="{7009A488-4571-47C4-8B14-FE3136F67A67}"/>
    <cellStyle name="Input 3 5 8 5 3" xfId="18612" xr:uid="{4A0BCE11-3E91-43B0-8F97-647D3187CD10}"/>
    <cellStyle name="Input 3 5 8 5 3 2" xfId="18613" xr:uid="{53D77BCD-5947-42E6-871F-8D38E89CDBC3}"/>
    <cellStyle name="Input 3 5 8 5 3 2 2" xfId="18614" xr:uid="{356C6EDC-E2FE-457B-B8BD-634C28B0D072}"/>
    <cellStyle name="Input 3 5 8 5 3 3" xfId="18615" xr:uid="{1611449D-BB79-4982-932A-D983A3978622}"/>
    <cellStyle name="Input 3 5 8 5 4" xfId="18616" xr:uid="{5E1C0573-EC3A-430E-AB82-E101BB3F67C7}"/>
    <cellStyle name="Input 3 5 8 5 5" xfId="18617" xr:uid="{9200D712-D01C-4723-9C63-93BF3F1CF16E}"/>
    <cellStyle name="Input 3 5 8 6" xfId="18618" xr:uid="{CEEE5FC0-BB2D-4160-963C-55141E2408D5}"/>
    <cellStyle name="Input 3 5 8 6 2" xfId="18619" xr:uid="{A4E09C23-567A-4437-AB02-F5795834A837}"/>
    <cellStyle name="Input 3 5 8 6 2 2" xfId="18620" xr:uid="{0293E121-05D7-45D0-BAE2-BD416F8C2711}"/>
    <cellStyle name="Input 3 5 8 6 3" xfId="18621" xr:uid="{48C02F2E-73E4-4F08-8F6D-C0379F29D1A6}"/>
    <cellStyle name="Input 3 5 8 6 3 2" xfId="18622" xr:uid="{36A4BF6F-8817-4572-9B3C-24E475A91700}"/>
    <cellStyle name="Input 3 5 8 6 3 2 2" xfId="18623" xr:uid="{353069FF-2DD3-4650-9AFA-506541902539}"/>
    <cellStyle name="Input 3 5 8 6 3 3" xfId="18624" xr:uid="{3B2D80F2-9692-45AB-9345-6FDC06188032}"/>
    <cellStyle name="Input 3 5 8 6 4" xfId="18625" xr:uid="{44F89EEF-6CFB-4441-89D4-4FE6C4246AB1}"/>
    <cellStyle name="Input 3 5 8 6 5" xfId="18626" xr:uid="{D94D43B5-87EE-4113-965E-8C0A1947E702}"/>
    <cellStyle name="Input 3 5 8 7" xfId="18627" xr:uid="{F0B5B84F-89C7-49B9-B9A1-E661F28BA716}"/>
    <cellStyle name="Input 3 5 8 7 2" xfId="18628" xr:uid="{5DA80747-93A8-4BFD-B87A-A8D1100D0329}"/>
    <cellStyle name="Input 3 5 8 7 2 2" xfId="18629" xr:uid="{91AC75F8-C466-4942-A25C-2270888BDDE2}"/>
    <cellStyle name="Input 3 5 8 7 3" xfId="18630" xr:uid="{7CDAA207-B7C4-4DF9-8B17-8A0C66264FCB}"/>
    <cellStyle name="Input 3 5 8 7 3 2" xfId="18631" xr:uid="{251749AD-D07E-4F6F-AE06-FD59B0960837}"/>
    <cellStyle name="Input 3 5 8 7 3 2 2" xfId="18632" xr:uid="{087FE4F7-9A12-47FE-B8D4-DF88A92906BE}"/>
    <cellStyle name="Input 3 5 8 7 3 3" xfId="18633" xr:uid="{F50D9872-A03F-4AFA-9818-9B8D58FB5D28}"/>
    <cellStyle name="Input 3 5 8 7 4" xfId="18634" xr:uid="{B7B8F669-1A08-4700-A471-E9470F01CDB0}"/>
    <cellStyle name="Input 3 5 8 7 5" xfId="18635" xr:uid="{16CACC49-5032-4254-BD9B-CB6EF9468747}"/>
    <cellStyle name="Input 3 5 8 8" xfId="18636" xr:uid="{F7030393-FC81-41E1-9161-BC88245B07B4}"/>
    <cellStyle name="Input 3 5 8 8 2" xfId="18637" xr:uid="{63176A21-AF45-4C72-BD2B-3FFB4127114A}"/>
    <cellStyle name="Input 3 5 8 9" xfId="18638" xr:uid="{243468C2-67A0-4BA2-9468-094E5542E0FE}"/>
    <cellStyle name="Input 3 5 8 9 2" xfId="18639" xr:uid="{FAB5077B-72C5-4921-931F-CC476FE243F5}"/>
    <cellStyle name="Input 3 5 8 9 2 2" xfId="18640" xr:uid="{06E0D152-B5CF-433B-9EFB-B76DB7452C52}"/>
    <cellStyle name="Input 3 5 8 9 3" xfId="18641" xr:uid="{0CF19C3D-CB44-46D4-840D-4059A14D639A}"/>
    <cellStyle name="Input 3 5 9" xfId="18642" xr:uid="{5FC21C6B-67CE-4EA8-AE40-817FA56166AD}"/>
    <cellStyle name="Input 3 5 9 10" xfId="18643" xr:uid="{54061526-2791-4E93-B62C-FF4BE6156F51}"/>
    <cellStyle name="Input 3 5 9 2" xfId="18644" xr:uid="{540D31A2-3F2F-4F0B-BF2A-B94045F8D624}"/>
    <cellStyle name="Input 3 5 9 2 2" xfId="18645" xr:uid="{7DA9E48A-A120-4EAE-8992-C214F69BDCAA}"/>
    <cellStyle name="Input 3 5 9 2 2 2" xfId="18646" xr:uid="{769A91C9-B46E-4445-A15C-A0BD813564DB}"/>
    <cellStyle name="Input 3 5 9 2 3" xfId="18647" xr:uid="{33128710-E0FA-47E8-BC0F-0DC81A37F289}"/>
    <cellStyle name="Input 3 5 9 2 3 2" xfId="18648" xr:uid="{729D14B5-286F-4C8D-9F5D-ED6269F40BD2}"/>
    <cellStyle name="Input 3 5 9 2 3 2 2" xfId="18649" xr:uid="{9874BFF1-807A-4EE3-A7F6-535D26A5DEF0}"/>
    <cellStyle name="Input 3 5 9 2 3 3" xfId="18650" xr:uid="{ABD01041-A83D-4958-A140-FA1C8F170926}"/>
    <cellStyle name="Input 3 5 9 2 4" xfId="18651" xr:uid="{6C55B9AD-122A-425E-B8A6-7B402BB4E76B}"/>
    <cellStyle name="Input 3 5 9 2 5" xfId="18652" xr:uid="{A67E7C16-D6F1-4764-B737-C9BDF6781505}"/>
    <cellStyle name="Input 3 5 9 3" xfId="18653" xr:uid="{85E1CA96-25FD-42CC-AFC7-E2EFF65CB6D9}"/>
    <cellStyle name="Input 3 5 9 3 2" xfId="18654" xr:uid="{96304E70-6E93-423A-9D13-A25AA2B7EF26}"/>
    <cellStyle name="Input 3 5 9 3 2 2" xfId="18655" xr:uid="{4522C600-02EB-47DC-85FB-E2BA2930ADA9}"/>
    <cellStyle name="Input 3 5 9 3 3" xfId="18656" xr:uid="{66E14339-24F5-48EE-B068-11795C8448A2}"/>
    <cellStyle name="Input 3 5 9 3 3 2" xfId="18657" xr:uid="{FA1C47C5-391A-4272-A68A-E55C1FB66ACC}"/>
    <cellStyle name="Input 3 5 9 3 3 2 2" xfId="18658" xr:uid="{55A67581-72EF-479F-8BD6-E16155DC3AD5}"/>
    <cellStyle name="Input 3 5 9 3 3 3" xfId="18659" xr:uid="{23F50E67-066C-4D8D-8F65-6474E9FF6041}"/>
    <cellStyle name="Input 3 5 9 3 4" xfId="18660" xr:uid="{07D8C8AC-46D9-408A-A4AF-A01E483D078E}"/>
    <cellStyle name="Input 3 5 9 3 5" xfId="18661" xr:uid="{2771D242-09B3-410B-858B-29FE9EB7DB8D}"/>
    <cellStyle name="Input 3 5 9 4" xfId="18662" xr:uid="{61ED1061-DFA8-4E45-AB07-5344C7EE31DF}"/>
    <cellStyle name="Input 3 5 9 4 2" xfId="18663" xr:uid="{D587E296-A392-42A2-BE9F-15182C20C483}"/>
    <cellStyle name="Input 3 5 9 4 2 2" xfId="18664" xr:uid="{13990BDF-AD69-4FE9-B611-E7CFEF6F7841}"/>
    <cellStyle name="Input 3 5 9 4 3" xfId="18665" xr:uid="{92B5C98D-3248-49EF-9C99-704A0D9E9B88}"/>
    <cellStyle name="Input 3 5 9 4 3 2" xfId="18666" xr:uid="{503E52FC-1974-4821-AA24-840CDF8ACEC5}"/>
    <cellStyle name="Input 3 5 9 4 3 2 2" xfId="18667" xr:uid="{5CB3F3C1-EC27-4C64-AB5C-A04597AE8C6F}"/>
    <cellStyle name="Input 3 5 9 4 3 3" xfId="18668" xr:uid="{CBF2367D-9BA4-47F8-85CB-CF9AE24017DA}"/>
    <cellStyle name="Input 3 5 9 4 4" xfId="18669" xr:uid="{BA955889-BBB8-4A53-81C9-0463E1601AF7}"/>
    <cellStyle name="Input 3 5 9 4 5" xfId="18670" xr:uid="{CA6A0431-7086-4B75-84BE-4592162B523F}"/>
    <cellStyle name="Input 3 5 9 5" xfId="18671" xr:uid="{F3406352-9902-4191-A900-BADCD58DA245}"/>
    <cellStyle name="Input 3 5 9 5 2" xfId="18672" xr:uid="{FF143FED-4DD6-4E92-82F8-E6E947D08662}"/>
    <cellStyle name="Input 3 5 9 5 2 2" xfId="18673" xr:uid="{64A5DCF7-7063-4EA7-A8CA-7174A9CB31D8}"/>
    <cellStyle name="Input 3 5 9 5 3" xfId="18674" xr:uid="{4A0BAE39-A9B9-40FE-BAB4-9D5285480AA5}"/>
    <cellStyle name="Input 3 5 9 5 3 2" xfId="18675" xr:uid="{D3FC6967-F528-4D78-8C92-98233BEA2631}"/>
    <cellStyle name="Input 3 5 9 5 3 2 2" xfId="18676" xr:uid="{A62F0A7D-9B43-45D1-A595-7A79279D9083}"/>
    <cellStyle name="Input 3 5 9 5 3 3" xfId="18677" xr:uid="{6F9C52A8-0B12-45ED-9806-58C4572300F3}"/>
    <cellStyle name="Input 3 5 9 5 4" xfId="18678" xr:uid="{46E07844-CB2F-4E74-BF17-8F3B95BBF464}"/>
    <cellStyle name="Input 3 5 9 5 5" xfId="18679" xr:uid="{C1095302-EECC-4999-A8B1-11FD0C7D3C71}"/>
    <cellStyle name="Input 3 5 9 6" xfId="18680" xr:uid="{9195E0F2-C2A6-429F-84A3-3E894A4896BC}"/>
    <cellStyle name="Input 3 5 9 6 2" xfId="18681" xr:uid="{1E9DCA01-5AFE-45AD-833E-A5BA0CC5FF8A}"/>
    <cellStyle name="Input 3 5 9 6 2 2" xfId="18682" xr:uid="{C6E8AF89-65D6-4F33-8933-20AFFAAB6610}"/>
    <cellStyle name="Input 3 5 9 6 3" xfId="18683" xr:uid="{A0F27EF3-C427-4F6D-A2A6-9E6FE46D2B7B}"/>
    <cellStyle name="Input 3 5 9 6 3 2" xfId="18684" xr:uid="{D1B2C50D-799C-4411-8EF6-2479AEAEC48D}"/>
    <cellStyle name="Input 3 5 9 6 3 2 2" xfId="18685" xr:uid="{F0380B6E-ECB0-4014-8409-D25E83337993}"/>
    <cellStyle name="Input 3 5 9 6 3 3" xfId="18686" xr:uid="{E550147A-2B8F-4679-BFDA-E2D2E17BB302}"/>
    <cellStyle name="Input 3 5 9 6 4" xfId="18687" xr:uid="{2E7F985D-5C78-4F39-A7F3-CF8E4F43FB2A}"/>
    <cellStyle name="Input 3 5 9 6 5" xfId="18688" xr:uid="{F6632055-BC3B-48B6-934B-7790BD98EF31}"/>
    <cellStyle name="Input 3 5 9 7" xfId="18689" xr:uid="{C77B7120-DD74-4633-80BC-D8DCC818ACF1}"/>
    <cellStyle name="Input 3 5 9 7 2" xfId="18690" xr:uid="{E9161725-072C-40A2-8AEE-F6A448969548}"/>
    <cellStyle name="Input 3 5 9 8" xfId="18691" xr:uid="{0B96A5B3-4B15-4547-AD53-DDED483E619A}"/>
    <cellStyle name="Input 3 5 9 8 2" xfId="18692" xr:uid="{0966E9AF-4E86-4BF1-8077-0147A73F02EE}"/>
    <cellStyle name="Input 3 5 9 8 2 2" xfId="18693" xr:uid="{E211F6A9-CFDC-4A3E-A31B-8A6FDD5FE8EF}"/>
    <cellStyle name="Input 3 5 9 8 3" xfId="18694" xr:uid="{A00155AB-3CA4-41C0-ADAD-96375887F029}"/>
    <cellStyle name="Input 3 5 9 9" xfId="18695" xr:uid="{A41CC945-DD4C-42E1-920A-D87F03A537BE}"/>
    <cellStyle name="Input 3 5_Subsidy" xfId="18696" xr:uid="{2BB935DF-5B99-4091-ACEA-C96057BE44E5}"/>
    <cellStyle name="Input 3 50" xfId="18697" xr:uid="{97D36720-0130-4529-9E86-BFBF01BAC54C}"/>
    <cellStyle name="Input 3 51" xfId="18698" xr:uid="{E7E89874-77AE-42D2-8A01-E40C044B8830}"/>
    <cellStyle name="Input 3 52" xfId="18699" xr:uid="{3E34D8C8-848B-4122-8385-CE1125461F86}"/>
    <cellStyle name="Input 3 53" xfId="18700" xr:uid="{303719EC-269F-4222-8B3C-E40195C240FE}"/>
    <cellStyle name="Input 3 54" xfId="18701" xr:uid="{DD51AEA5-EB47-4E75-84F5-9C30DC064349}"/>
    <cellStyle name="Input 3 55" xfId="18702" xr:uid="{BCF22E6D-56D6-47C8-972D-DD0C9B50D51D}"/>
    <cellStyle name="Input 3 56" xfId="18703" xr:uid="{2EAA87ED-C55B-4635-8724-E4A3E3898B93}"/>
    <cellStyle name="Input 3 57" xfId="18704" xr:uid="{ED6F4544-D820-4DFF-916A-3F2C60850149}"/>
    <cellStyle name="Input 3 58" xfId="18705" xr:uid="{7B4DF551-D4AB-4D10-8FDC-12BD8A77C721}"/>
    <cellStyle name="Input 3 59" xfId="18706" xr:uid="{CD0F799F-37E0-4161-B05F-16D5101359F8}"/>
    <cellStyle name="Input 3 6" xfId="18707" xr:uid="{7E0BDCAF-C5F8-48FD-99C9-3828E3FB913C}"/>
    <cellStyle name="Input 3 6 10" xfId="18708" xr:uid="{9866C167-002E-49C9-ABB2-29042F4DECCC}"/>
    <cellStyle name="Input 3 6 11" xfId="18709" xr:uid="{F1DBCC7F-6FAC-4E33-ADFB-0E0C5BE0C427}"/>
    <cellStyle name="Input 3 6 2" xfId="18710" xr:uid="{5D6BEC4A-C35C-4514-96B9-488C69B02F16}"/>
    <cellStyle name="Input 3 6 2 10" xfId="18711" xr:uid="{17E140AE-80B3-4A62-85FF-7F9800D4DE55}"/>
    <cellStyle name="Input 3 6 2 2" xfId="18712" xr:uid="{C4F6BB4E-D26E-403B-BC7E-D98B312B012A}"/>
    <cellStyle name="Input 3 6 2 2 2" xfId="18713" xr:uid="{193942F5-0BDE-4B8F-831B-0D042DC7E250}"/>
    <cellStyle name="Input 3 6 2 2 2 2" xfId="18714" xr:uid="{392FB45C-6E1B-4F57-8B13-8004909C7076}"/>
    <cellStyle name="Input 3 6 2 2 2 2 2" xfId="18715" xr:uid="{5A8FA92D-D356-4CF8-A506-212041FE4168}"/>
    <cellStyle name="Input 3 6 2 2 2 2 2 2" xfId="18716" xr:uid="{91945923-86E3-467A-AD4D-3785B139DDDB}"/>
    <cellStyle name="Input 3 6 2 2 2 2 3" xfId="18717" xr:uid="{CD1DA01E-8B4B-4E58-9F23-124F420A0C6E}"/>
    <cellStyle name="Input 3 6 2 2 2 3" xfId="18718" xr:uid="{3B5F4D0F-0EB5-4E0D-8790-B54CA6996E72}"/>
    <cellStyle name="Input 3 6 2 2 2 4" xfId="18719" xr:uid="{C4944A98-212E-4107-9D95-D978220CE6A3}"/>
    <cellStyle name="Input 3 6 2 2 3" xfId="18720" xr:uid="{B143AA24-0855-42F4-A0C8-DB1B17E04104}"/>
    <cellStyle name="Input 3 6 2 2 3 2" xfId="18721" xr:uid="{A0D3094A-4362-4678-977F-20FCCBBAEBA5}"/>
    <cellStyle name="Input 3 6 2 2 3 2 2" xfId="18722" xr:uid="{670128E8-C914-4B3D-A43C-A88AF670A8FA}"/>
    <cellStyle name="Input 3 6 2 2 3 2 2 2" xfId="18723" xr:uid="{5199C6A2-2083-4405-AB33-1D631D29BFAE}"/>
    <cellStyle name="Input 3 6 2 2 3 2 3" xfId="18724" xr:uid="{A8F181E0-187E-4C16-AE9F-8A82838B71F6}"/>
    <cellStyle name="Input 3 6 2 2 3 3" xfId="18725" xr:uid="{2C9C1030-7227-4DA1-9738-E66D97F450C1}"/>
    <cellStyle name="Input 3 6 2 2 3 4" xfId="18726" xr:uid="{A5DB3269-42F3-4D26-ABFB-3BEB4F78DFC5}"/>
    <cellStyle name="Input 3 6 2 2 4" xfId="18727" xr:uid="{58845EC5-B78A-40C6-A9CC-837C80FBBCE2}"/>
    <cellStyle name="Input 3 6 2 2 4 2" xfId="18728" xr:uid="{BB894101-00A4-4DFC-A901-8DE540FB07BF}"/>
    <cellStyle name="Input 3 6 2 2 4 2 2" xfId="18729" xr:uid="{6666C215-C85B-47E0-A619-5DC6A34E264B}"/>
    <cellStyle name="Input 3 6 2 2 4 2 2 2" xfId="18730" xr:uid="{FDE362A5-DDB8-446A-92D5-16C3E3D3E3FD}"/>
    <cellStyle name="Input 3 6 2 2 4 2 3" xfId="18731" xr:uid="{DF57FD18-6936-426F-BF95-1979D36E9C01}"/>
    <cellStyle name="Input 3 6 2 2 4 3" xfId="18732" xr:uid="{5767B5E2-8CF6-4F7C-94E6-751D066435B0}"/>
    <cellStyle name="Input 3 6 2 2 4 4" xfId="18733" xr:uid="{181788DD-FD46-49DC-947A-265329C25CE3}"/>
    <cellStyle name="Input 3 6 2 2 5" xfId="18734" xr:uid="{24DDAE8E-2EE6-44AD-9D41-AD4C8E9B38C4}"/>
    <cellStyle name="Input 3 6 2 2 5 2" xfId="18735" xr:uid="{73D4A564-EC08-4560-B23E-5DFA5069A3AC}"/>
    <cellStyle name="Input 3 6 2 2 5 2 2" xfId="18736" xr:uid="{CD4CB35E-A749-498E-B95B-45D83DC2FB56}"/>
    <cellStyle name="Input 3 6 2 2 5 2 2 2" xfId="18737" xr:uid="{02616401-8198-460A-9F07-E2876A8BBCDD}"/>
    <cellStyle name="Input 3 6 2 2 5 2 3" xfId="18738" xr:uid="{B4F6E34D-0251-416E-9C6D-E2844906FE51}"/>
    <cellStyle name="Input 3 6 2 2 5 3" xfId="18739" xr:uid="{A9ADFC5C-57D7-4BC6-9E28-656AEBCB0D81}"/>
    <cellStyle name="Input 3 6 2 2 5 4" xfId="18740" xr:uid="{E2D3B960-5029-4B69-A841-D50528899806}"/>
    <cellStyle name="Input 3 6 2 2 6" xfId="18741" xr:uid="{9D7376C7-7D4A-46EF-B41F-1EFA14063553}"/>
    <cellStyle name="Input 3 6 2 2 6 2" xfId="18742" xr:uid="{BE481669-81FF-4184-9FF8-34801CB09A59}"/>
    <cellStyle name="Input 3 6 2 2 6 2 2" xfId="18743" xr:uid="{92D967CF-EC42-49DB-86AC-5A4EDAE47F2F}"/>
    <cellStyle name="Input 3 6 2 2 6 2 2 2" xfId="18744" xr:uid="{3BBF554C-304C-485D-BCE5-DC1CD89E76F6}"/>
    <cellStyle name="Input 3 6 2 2 6 2 3" xfId="18745" xr:uid="{4EA9936C-F598-49FB-9CD0-A1DE51091C9A}"/>
    <cellStyle name="Input 3 6 2 2 6 3" xfId="18746" xr:uid="{D669E074-125B-4113-8F93-EE0B5742A132}"/>
    <cellStyle name="Input 3 6 2 2 6 4" xfId="18747" xr:uid="{B68FB2E7-46E6-441F-A670-1B031C07014A}"/>
    <cellStyle name="Input 3 6 2 2 7" xfId="18748" xr:uid="{1C54D4DB-91CC-4CB8-98FF-C19847E891D4}"/>
    <cellStyle name="Input 3 6 2 2 7 2" xfId="18749" xr:uid="{CB883221-3550-4687-8A12-E0F47142BA7A}"/>
    <cellStyle name="Input 3 6 2 2 7 2 2" xfId="18750" xr:uid="{D0E70E77-5640-4A3A-82E1-E38DE53AC800}"/>
    <cellStyle name="Input 3 6 2 2 7 3" xfId="18751" xr:uid="{7610D0F8-F41B-49C2-937A-9C886395A044}"/>
    <cellStyle name="Input 3 6 2 2 8" xfId="18752" xr:uid="{BC72DB66-86A6-44FE-92F5-FABEB18CED9D}"/>
    <cellStyle name="Input 3 6 2 2 9" xfId="18753" xr:uid="{DAC5E2B6-FC2D-4553-941A-9E033B67B689}"/>
    <cellStyle name="Input 3 6 2 3" xfId="18754" xr:uid="{6A35226C-0CB9-4E8C-ABB0-33E6405FBFD7}"/>
    <cellStyle name="Input 3 6 2 3 2" xfId="18755" xr:uid="{3B2CC70B-55F2-42D0-88E0-42BD00661BC9}"/>
    <cellStyle name="Input 3 6 2 3 2 2" xfId="18756" xr:uid="{1813E504-6253-4BB8-AE79-F8836284F7D8}"/>
    <cellStyle name="Input 3 6 2 3 2 2 2" xfId="18757" xr:uid="{DE953E2C-2BE3-475A-BF8F-B9C3E6D8E45E}"/>
    <cellStyle name="Input 3 6 2 3 2 2 2 2" xfId="18758" xr:uid="{0B6DF3D9-B455-4490-893D-23525E0E9681}"/>
    <cellStyle name="Input 3 6 2 3 2 2 3" xfId="18759" xr:uid="{D44671CC-8B11-4C10-BD6C-7FE2810CA2FF}"/>
    <cellStyle name="Input 3 6 2 3 2 3" xfId="18760" xr:uid="{83F0B342-FA63-4D87-B042-E974561B52EB}"/>
    <cellStyle name="Input 3 6 2 3 2 4" xfId="18761" xr:uid="{98FA4C48-87FA-4183-9953-379D26DE4237}"/>
    <cellStyle name="Input 3 6 2 3 3" xfId="18762" xr:uid="{97B8EAE0-4F55-4346-969B-4D5B2512CCBC}"/>
    <cellStyle name="Input 3 6 2 3 3 2" xfId="18763" xr:uid="{83C955D2-E2FA-4E0A-9A47-BB57CF7A6EDA}"/>
    <cellStyle name="Input 3 6 2 3 3 2 2" xfId="18764" xr:uid="{DAD4F3C0-985E-4EB4-985E-C2DC7A4FF3A1}"/>
    <cellStyle name="Input 3 6 2 3 3 3" xfId="18765" xr:uid="{6E8A9D84-FEA0-43EB-9B3B-BBAD6C973201}"/>
    <cellStyle name="Input 3 6 2 3 4" xfId="18766" xr:uid="{A4CB2AA4-2DE9-4950-B67E-746C873FDA9D}"/>
    <cellStyle name="Input 3 6 2 3 5" xfId="18767" xr:uid="{31B9824F-0E89-47EC-B5E2-7CF9CE159411}"/>
    <cellStyle name="Input 3 6 2 4" xfId="18768" xr:uid="{B3A84FE5-6AA7-4608-A9B8-88BDE5D5FBBC}"/>
    <cellStyle name="Input 3 6 2 4 2" xfId="18769" xr:uid="{18A50F31-5B37-4AB8-9D6A-DAE5666DFB6C}"/>
    <cellStyle name="Input 3 6 2 4 2 2" xfId="18770" xr:uid="{B47E174E-A9F0-4CAD-AB1E-F47F7F6297D2}"/>
    <cellStyle name="Input 3 6 2 4 2 2 2" xfId="18771" xr:uid="{2799C2C6-9DAD-4127-A969-C13ACE7D7FC2}"/>
    <cellStyle name="Input 3 6 2 4 2 3" xfId="18772" xr:uid="{FD7B67C9-E6BC-4388-A325-61060DFF9B17}"/>
    <cellStyle name="Input 3 6 2 4 3" xfId="18773" xr:uid="{6D2C793F-350E-46EA-A44F-41E9416C02E5}"/>
    <cellStyle name="Input 3 6 2 4 4" xfId="18774" xr:uid="{FAD1BC7F-6B09-4283-A3B8-84F3D02B8DEE}"/>
    <cellStyle name="Input 3 6 2 5" xfId="18775" xr:uid="{5754178E-EB93-4D72-8034-EFCE6302BC9D}"/>
    <cellStyle name="Input 3 6 2 5 2" xfId="18776" xr:uid="{AE4A090F-DDC0-41F2-99B0-514D39AC113E}"/>
    <cellStyle name="Input 3 6 2 5 2 2" xfId="18777" xr:uid="{966D23A8-6A6A-49DA-A87F-D2DA46BA9E11}"/>
    <cellStyle name="Input 3 6 2 5 2 2 2" xfId="18778" xr:uid="{471259C8-2F3C-45CE-9894-4A6B631EB981}"/>
    <cellStyle name="Input 3 6 2 5 2 3" xfId="18779" xr:uid="{653AA12E-04A6-471E-8175-A0797291DFF4}"/>
    <cellStyle name="Input 3 6 2 5 3" xfId="18780" xr:uid="{A672091E-6B34-41BB-81F5-F6BBF7A8FBC1}"/>
    <cellStyle name="Input 3 6 2 5 4" xfId="18781" xr:uid="{C1F3021C-DD6E-44F3-90C1-B2465EF968C2}"/>
    <cellStyle name="Input 3 6 2 6" xfId="18782" xr:uid="{75990C4A-B245-42FA-9284-1048B00A6458}"/>
    <cellStyle name="Input 3 6 2 6 2" xfId="18783" xr:uid="{3C32EF97-3D5D-442E-8A6D-507DF3E40F21}"/>
    <cellStyle name="Input 3 6 2 6 2 2" xfId="18784" xr:uid="{CF3B8E73-D684-4A27-B752-8C562A316728}"/>
    <cellStyle name="Input 3 6 2 6 2 2 2" xfId="18785" xr:uid="{F915A3F1-E607-470C-BB14-BFFDF4F3A090}"/>
    <cellStyle name="Input 3 6 2 6 2 3" xfId="18786" xr:uid="{67329A3F-DBF2-405A-B708-F5D08DA3B9BF}"/>
    <cellStyle name="Input 3 6 2 6 3" xfId="18787" xr:uid="{515B9160-1056-4552-AC95-CA7F9888858E}"/>
    <cellStyle name="Input 3 6 2 6 4" xfId="18788" xr:uid="{FD0BF9D5-796F-400D-A29D-96C6802044B8}"/>
    <cellStyle name="Input 3 6 2 7" xfId="18789" xr:uid="{0ADF1558-56E6-43FF-9BBA-86D17C87FD6B}"/>
    <cellStyle name="Input 3 6 2 7 2" xfId="18790" xr:uid="{2DF9901B-038C-4D52-B3E3-B09BF61BED53}"/>
    <cellStyle name="Input 3 6 2 7 2 2" xfId="18791" xr:uid="{72A8B221-32D2-41D5-B9EF-0D35F0B2BF92}"/>
    <cellStyle name="Input 3 6 2 7 2 2 2" xfId="18792" xr:uid="{C3741A99-501F-47DD-B838-A41CD5CA0242}"/>
    <cellStyle name="Input 3 6 2 7 2 3" xfId="18793" xr:uid="{F32D1CA7-078D-4EDE-8AEC-5CB36B2C882B}"/>
    <cellStyle name="Input 3 6 2 7 3" xfId="18794" xr:uid="{E4A66822-2279-4913-8AC3-50783BF5DD53}"/>
    <cellStyle name="Input 3 6 2 7 4" xfId="18795" xr:uid="{C4FA3077-1A2F-48FA-A41F-653F43116106}"/>
    <cellStyle name="Input 3 6 2 8" xfId="18796" xr:uid="{E2DFD469-42C4-4A49-A7F2-9D5870A6F78E}"/>
    <cellStyle name="Input 3 6 2 8 2" xfId="18797" xr:uid="{9AC48301-14E1-4F60-AB5A-B504B259C204}"/>
    <cellStyle name="Input 3 6 2 8 2 2" xfId="18798" xr:uid="{F37D048D-2D51-4B76-97E4-9C2EAEC6DC9F}"/>
    <cellStyle name="Input 3 6 2 8 3" xfId="18799" xr:uid="{BDE60369-B313-46B6-AC93-2820F4AD4637}"/>
    <cellStyle name="Input 3 6 2 9" xfId="18800" xr:uid="{B75C4955-3330-4820-AFE5-EAD378BEEFD1}"/>
    <cellStyle name="Input 3 6 3" xfId="18801" xr:uid="{B6E967E0-3993-4EFC-BBA7-9B214B1B2CF0}"/>
    <cellStyle name="Input 3 6 3 2" xfId="18802" xr:uid="{3E2AAC2F-66FB-4EBC-A414-AB1205AD168A}"/>
    <cellStyle name="Input 3 6 3 2 2" xfId="18803" xr:uid="{06871066-6883-4B8A-9234-36368D068085}"/>
    <cellStyle name="Input 3 6 3 2 2 2" xfId="18804" xr:uid="{06A884FA-0F83-4E63-A37A-0E96F5C3A10E}"/>
    <cellStyle name="Input 3 6 3 2 2 2 2" xfId="18805" xr:uid="{9C191DA6-01D0-48B5-AA48-AD06EC722CD0}"/>
    <cellStyle name="Input 3 6 3 2 2 3" xfId="18806" xr:uid="{D6E151F9-AB35-40B4-B185-71D98A7073D7}"/>
    <cellStyle name="Input 3 6 3 2 3" xfId="18807" xr:uid="{8CD16A6E-8E97-48B8-9A98-917C47D3A185}"/>
    <cellStyle name="Input 3 6 3 2 4" xfId="18808" xr:uid="{91B75258-0F56-40B2-96E4-D3F58C0C5170}"/>
    <cellStyle name="Input 3 6 3 3" xfId="18809" xr:uid="{C086F653-E904-4BF3-A550-FED7C18752DC}"/>
    <cellStyle name="Input 3 6 3 3 2" xfId="18810" xr:uid="{8DFE3C44-1CD6-47A0-A675-8B96E33D093D}"/>
    <cellStyle name="Input 3 6 3 3 2 2" xfId="18811" xr:uid="{6E3CC8EF-3373-4C89-A3F0-A155D005CEBF}"/>
    <cellStyle name="Input 3 6 3 3 2 2 2" xfId="18812" xr:uid="{F40EC9A3-F40B-4218-BD67-FF474C26DE2A}"/>
    <cellStyle name="Input 3 6 3 3 2 3" xfId="18813" xr:uid="{51CC9F22-3E8C-4024-99C7-086626339BA0}"/>
    <cellStyle name="Input 3 6 3 3 3" xfId="18814" xr:uid="{E3527321-FFB4-4683-9C54-DE832E7BBBDB}"/>
    <cellStyle name="Input 3 6 3 3 4" xfId="18815" xr:uid="{70280ADF-917D-4011-9421-7F80F20996F9}"/>
    <cellStyle name="Input 3 6 3 4" xfId="18816" xr:uid="{081A7834-7518-4644-B702-6B945C15DA94}"/>
    <cellStyle name="Input 3 6 3 4 2" xfId="18817" xr:uid="{938F1C6E-3CD8-4226-8B5E-60F4D7333C09}"/>
    <cellStyle name="Input 3 6 3 4 2 2" xfId="18818" xr:uid="{7D42EFD1-BC8E-42AE-9895-A7A9A82C5FC3}"/>
    <cellStyle name="Input 3 6 3 4 2 2 2" xfId="18819" xr:uid="{D52184FA-C688-4A89-A9C7-419FCE22506B}"/>
    <cellStyle name="Input 3 6 3 4 2 3" xfId="18820" xr:uid="{FFC60A33-11B1-4D02-88CF-BA4968F6FEB3}"/>
    <cellStyle name="Input 3 6 3 4 3" xfId="18821" xr:uid="{757926A1-AAD3-43FB-A3C5-8537424FA03E}"/>
    <cellStyle name="Input 3 6 3 4 4" xfId="18822" xr:uid="{99AB6E18-037B-4805-A831-6F3083583C84}"/>
    <cellStyle name="Input 3 6 3 5" xfId="18823" xr:uid="{97AEF87E-117F-4720-BE14-B1F0E439BA59}"/>
    <cellStyle name="Input 3 6 3 5 2" xfId="18824" xr:uid="{9238DC20-9BF7-4356-9BC6-B04F452C8E07}"/>
    <cellStyle name="Input 3 6 3 5 2 2" xfId="18825" xr:uid="{77F67207-11D7-4928-9AA1-E4C6A2F61257}"/>
    <cellStyle name="Input 3 6 3 5 2 2 2" xfId="18826" xr:uid="{1FA1E70C-2840-47C5-9887-6D56971E4DDE}"/>
    <cellStyle name="Input 3 6 3 5 2 3" xfId="18827" xr:uid="{491643B9-89B5-46DC-B53D-B44B638C8D3D}"/>
    <cellStyle name="Input 3 6 3 5 3" xfId="18828" xr:uid="{F9FF4CB5-ACE0-440E-8FB7-DABEA787EF98}"/>
    <cellStyle name="Input 3 6 3 5 4" xfId="18829" xr:uid="{4A25FC85-0B73-4ABE-9761-80047C0CA4D0}"/>
    <cellStyle name="Input 3 6 3 6" xfId="18830" xr:uid="{FD133231-B08B-4DD9-BCE7-56CB80DA7C11}"/>
    <cellStyle name="Input 3 6 3 6 2" xfId="18831" xr:uid="{F37690B8-7F8C-4166-892F-B79A8BD60D69}"/>
    <cellStyle name="Input 3 6 3 6 2 2" xfId="18832" xr:uid="{CA1E7CBC-9A57-494A-924E-04A25FC140D0}"/>
    <cellStyle name="Input 3 6 3 6 2 2 2" xfId="18833" xr:uid="{EE6EFE4B-C78D-4F18-BCCE-E7CCCC96EB84}"/>
    <cellStyle name="Input 3 6 3 6 2 3" xfId="18834" xr:uid="{4923A62A-9212-49A5-B0EC-350F7374BC00}"/>
    <cellStyle name="Input 3 6 3 6 3" xfId="18835" xr:uid="{232C2A75-BD67-432C-A031-A1AD2429BCDE}"/>
    <cellStyle name="Input 3 6 3 6 4" xfId="18836" xr:uid="{C3261C65-B87F-4022-ABE3-9B177CABC8F7}"/>
    <cellStyle name="Input 3 6 3 7" xfId="18837" xr:uid="{76A91392-8526-48BF-9AE2-390C24962F30}"/>
    <cellStyle name="Input 3 6 3 7 2" xfId="18838" xr:uid="{515E94DA-A721-4D57-A6FC-0A2A63FD8D1D}"/>
    <cellStyle name="Input 3 6 3 7 2 2" xfId="18839" xr:uid="{2558C1A1-DDDC-4B24-9AC8-64FAA4CC4E8D}"/>
    <cellStyle name="Input 3 6 3 7 3" xfId="18840" xr:uid="{71EEE5F3-0F37-449D-9BA9-E0E67BECCA26}"/>
    <cellStyle name="Input 3 6 3 8" xfId="18841" xr:uid="{6DBC2D21-9A17-4922-A35A-6CCB1DFEE8FE}"/>
    <cellStyle name="Input 3 6 3 9" xfId="18842" xr:uid="{AF0A964A-E363-4B87-A783-D56DFB0F4E05}"/>
    <cellStyle name="Input 3 6 4" xfId="18843" xr:uid="{4A4D11DC-69F4-4DF6-BD88-75B8AA7308A0}"/>
    <cellStyle name="Input 3 6 4 2" xfId="18844" xr:uid="{D1AD77E9-ED10-42CC-8392-1105E0F60B65}"/>
    <cellStyle name="Input 3 6 4 2 2" xfId="18845" xr:uid="{039F9BC3-0172-4837-81E9-5A85120C42E1}"/>
    <cellStyle name="Input 3 6 4 2 2 2" xfId="18846" xr:uid="{33943804-2DB9-41B9-9584-B019258DFEC6}"/>
    <cellStyle name="Input 3 6 4 2 2 2 2" xfId="18847" xr:uid="{72CEE698-6610-4B7B-8A50-C20CF76EDB41}"/>
    <cellStyle name="Input 3 6 4 2 2 3" xfId="18848" xr:uid="{40F7038B-C509-4845-9732-C4CD7675099E}"/>
    <cellStyle name="Input 3 6 4 2 3" xfId="18849" xr:uid="{1AC9B483-8E98-42C7-AFD5-00B7FA089110}"/>
    <cellStyle name="Input 3 6 4 2 4" xfId="18850" xr:uid="{8AD1FFEA-6460-413E-AB36-2DB3142C9EAD}"/>
    <cellStyle name="Input 3 6 4 3" xfId="18851" xr:uid="{C9D97B53-3644-4907-AD66-40F2D4A13764}"/>
    <cellStyle name="Input 3 6 4 3 2" xfId="18852" xr:uid="{26F52152-88BE-4EBA-A366-0B91B0A96A4D}"/>
    <cellStyle name="Input 3 6 4 3 2 2" xfId="18853" xr:uid="{A72EBCE6-BC53-4ACF-976D-8272FEE3FEF5}"/>
    <cellStyle name="Input 3 6 4 3 3" xfId="18854" xr:uid="{0EEB5FCE-CA54-4158-B137-A33AA29F6126}"/>
    <cellStyle name="Input 3 6 4 4" xfId="18855" xr:uid="{A1E40F62-56E4-439F-81EE-5D7F2566A367}"/>
    <cellStyle name="Input 3 6 4 5" xfId="18856" xr:uid="{A77515E0-4C83-4B94-9845-8C0ED05B983B}"/>
    <cellStyle name="Input 3 6 5" xfId="18857" xr:uid="{6753E15F-7CD4-4135-97E1-975F3F8B6830}"/>
    <cellStyle name="Input 3 6 5 2" xfId="18858" xr:uid="{131A2257-1C9A-4732-8376-4F3F1F3E74B4}"/>
    <cellStyle name="Input 3 6 5 2 2" xfId="18859" xr:uid="{B3A02EA2-9B07-40A3-8D74-20A1A600A390}"/>
    <cellStyle name="Input 3 6 5 2 2 2" xfId="18860" xr:uid="{E3C385AC-0183-4CD2-BD46-0BE723813EC9}"/>
    <cellStyle name="Input 3 6 5 2 3" xfId="18861" xr:uid="{94386A14-7597-459B-879C-392E7A4CDA63}"/>
    <cellStyle name="Input 3 6 5 3" xfId="18862" xr:uid="{A33FE626-3FC7-4221-BCAD-F8C929AE57ED}"/>
    <cellStyle name="Input 3 6 5 4" xfId="18863" xr:uid="{9F9349D5-9EC3-4C71-A108-7BA0755835D3}"/>
    <cellStyle name="Input 3 6 6" xfId="18864" xr:uid="{B21DA0ED-069F-4D95-8CC0-B7A4A905652E}"/>
    <cellStyle name="Input 3 6 6 2" xfId="18865" xr:uid="{C109A367-301C-4DEB-8D29-5564080CEA0C}"/>
    <cellStyle name="Input 3 6 6 2 2" xfId="18866" xr:uid="{52266E07-2EB1-4FBE-BAF1-D8F37E03DB18}"/>
    <cellStyle name="Input 3 6 6 2 2 2" xfId="18867" xr:uid="{CAF97539-892F-4F77-A4B9-86C2A0273542}"/>
    <cellStyle name="Input 3 6 6 2 3" xfId="18868" xr:uid="{2883217A-8D4B-48E9-A59D-86C93F6DE6CB}"/>
    <cellStyle name="Input 3 6 6 3" xfId="18869" xr:uid="{52837171-D5B4-49EC-BE43-C4B064C94181}"/>
    <cellStyle name="Input 3 6 6 4" xfId="18870" xr:uid="{06C02DCF-C811-4A87-A2B3-D2F3F452CC3D}"/>
    <cellStyle name="Input 3 6 7" xfId="18871" xr:uid="{EA5539CD-0B17-4FD7-835B-D6D4908CD70D}"/>
    <cellStyle name="Input 3 6 7 2" xfId="18872" xr:uid="{8810352C-0707-4ECB-B520-A3CE38A6CCCF}"/>
    <cellStyle name="Input 3 6 7 2 2" xfId="18873" xr:uid="{ED9FE997-14A6-42B4-8553-1DF421AD26E6}"/>
    <cellStyle name="Input 3 6 7 2 2 2" xfId="18874" xr:uid="{FFD1951F-7F30-420E-8FB6-D79B8AAC8BC9}"/>
    <cellStyle name="Input 3 6 7 2 3" xfId="18875" xr:uid="{9D5E20E6-B9B3-4A8F-A82A-D7418B354E5A}"/>
    <cellStyle name="Input 3 6 7 3" xfId="18876" xr:uid="{41894871-44D0-4CF5-8053-296A8397B008}"/>
    <cellStyle name="Input 3 6 7 4" xfId="18877" xr:uid="{F542D381-18E5-426E-95C0-ED9219EFB7E7}"/>
    <cellStyle name="Input 3 6 8" xfId="18878" xr:uid="{032BFF34-559B-417B-8F3B-CB32C2C2E1AD}"/>
    <cellStyle name="Input 3 6 8 2" xfId="18879" xr:uid="{172B0493-7F9D-4620-9766-721DDC4BD47A}"/>
    <cellStyle name="Input 3 6 8 2 2" xfId="18880" xr:uid="{26EACD6C-A67D-40DB-A9AF-8D0D42FFED61}"/>
    <cellStyle name="Input 3 6 8 2 2 2" xfId="18881" xr:uid="{61B23386-90A8-4281-9107-22E16292A604}"/>
    <cellStyle name="Input 3 6 8 2 3" xfId="18882" xr:uid="{BC54D5AB-AFFF-4C40-87F0-F7313E2A4EB1}"/>
    <cellStyle name="Input 3 6 8 3" xfId="18883" xr:uid="{7F400E00-E560-4EFE-B5A9-05B0924F1949}"/>
    <cellStyle name="Input 3 6 8 4" xfId="18884" xr:uid="{014C2340-45E7-4A24-AD9F-65BBD8F54061}"/>
    <cellStyle name="Input 3 6 9" xfId="18885" xr:uid="{683F5267-7A98-4CD6-8F4B-FDA4050FD553}"/>
    <cellStyle name="Input 3 6 9 2" xfId="18886" xr:uid="{185E2E56-9B6C-4CC1-AE08-006CF0028B5E}"/>
    <cellStyle name="Input 3 6 9 2 2" xfId="18887" xr:uid="{0BA200C0-1927-468C-826B-22BE9A116E39}"/>
    <cellStyle name="Input 3 6 9 3" xfId="18888" xr:uid="{ACFE5931-4C88-4516-BF53-538C2BD89F7A}"/>
    <cellStyle name="Input 3 6_Subsidy" xfId="18889" xr:uid="{AA455317-6AAA-4AC5-AA9D-1FA3F5AC3104}"/>
    <cellStyle name="Input 3 60" xfId="18890" xr:uid="{73543887-21DF-4C0A-A006-338F31ADE1B4}"/>
    <cellStyle name="Input 3 61" xfId="18891" xr:uid="{8AA3F982-7034-4ACE-91C8-547C6855D91C}"/>
    <cellStyle name="Input 3 62" xfId="18892" xr:uid="{429CBC7D-1F0D-4751-9137-A302D6BD7E19}"/>
    <cellStyle name="Input 3 63" xfId="18893" xr:uid="{440F0D44-C631-4D82-8ED3-9FA6EF125F61}"/>
    <cellStyle name="Input 3 64" xfId="18894" xr:uid="{4F5E155C-F5F9-4F44-9460-19A85651DC1A}"/>
    <cellStyle name="Input 3 65" xfId="18895" xr:uid="{93BB53A2-49EA-4DB6-AE7B-EDD3D4D06DA7}"/>
    <cellStyle name="Input 3 66" xfId="18896" xr:uid="{F06326F2-64F3-4AAB-9D46-FFF004F0FF36}"/>
    <cellStyle name="Input 3 67" xfId="18897" xr:uid="{CCF918ED-7459-4419-BE1D-A7490DF4FD5C}"/>
    <cellStyle name="Input 3 68" xfId="18898" xr:uid="{C6269871-1575-4D7E-8CE3-988C2276C1D7}"/>
    <cellStyle name="Input 3 69" xfId="18899" xr:uid="{45C056DE-0E50-4D30-8300-2BAA7A00ABE5}"/>
    <cellStyle name="Input 3 7" xfId="18900" xr:uid="{FD95B4BA-2553-4310-91E3-5738AC3EA3F8}"/>
    <cellStyle name="Input 3 7 10" xfId="18901" xr:uid="{E3F1D4C5-D959-4A00-B314-92939A6EA0F4}"/>
    <cellStyle name="Input 3 7 2" xfId="18902" xr:uid="{D4648834-E7CB-4CC9-AB89-C3232863C161}"/>
    <cellStyle name="Input 3 7 2 2" xfId="18903" xr:uid="{31E05C75-A204-4228-AE3C-6DA6A5276AD0}"/>
    <cellStyle name="Input 3 7 2 2 2" xfId="18904" xr:uid="{071B436F-23AB-47F5-B78D-933BB8C73F31}"/>
    <cellStyle name="Input 3 7 2 2 2 2" xfId="18905" xr:uid="{5B23840B-8BF8-4859-8576-E1877AD4229C}"/>
    <cellStyle name="Input 3 7 2 2 2 2 2" xfId="18906" xr:uid="{B0BE15BB-B6AA-4A90-AC7E-B703031E30C7}"/>
    <cellStyle name="Input 3 7 2 2 2 3" xfId="18907" xr:uid="{35BE07CE-0917-4A21-A67D-3C68D6FE2317}"/>
    <cellStyle name="Input 3 7 2 2 3" xfId="18908" xr:uid="{557E1D9B-E79D-4BAB-BECE-4FB475DE63EA}"/>
    <cellStyle name="Input 3 7 2 2 4" xfId="18909" xr:uid="{FC88FE13-9412-4868-9B5B-3F363E16C94C}"/>
    <cellStyle name="Input 3 7 2 3" xfId="18910" xr:uid="{70911DE2-56D8-4FC6-A9C2-789B4B077A3B}"/>
    <cellStyle name="Input 3 7 2 3 2" xfId="18911" xr:uid="{AE1A5B6A-2125-481E-9952-A8E7CD49ACD3}"/>
    <cellStyle name="Input 3 7 2 3 2 2" xfId="18912" xr:uid="{762812D6-F7DA-4408-96F4-8819445AFE54}"/>
    <cellStyle name="Input 3 7 2 3 2 2 2" xfId="18913" xr:uid="{1AD16A2C-1306-4748-A2BA-D2A0CE644399}"/>
    <cellStyle name="Input 3 7 2 3 2 3" xfId="18914" xr:uid="{43D9D2D1-B9CA-4D0F-9895-DB4CEE92DC67}"/>
    <cellStyle name="Input 3 7 2 3 3" xfId="18915" xr:uid="{28C45F49-FDB4-41FB-A578-3B34CCFFA1D0}"/>
    <cellStyle name="Input 3 7 2 3 4" xfId="18916" xr:uid="{DC91216F-1848-419D-AA30-7B5DEF9D1517}"/>
    <cellStyle name="Input 3 7 2 4" xfId="18917" xr:uid="{425E2DD3-7E4E-406B-BF9D-10D53202C491}"/>
    <cellStyle name="Input 3 7 2 4 2" xfId="18918" xr:uid="{9766F586-EF8D-45A1-ACC7-A8149229D93D}"/>
    <cellStyle name="Input 3 7 2 4 2 2" xfId="18919" xr:uid="{2A632097-5476-4F22-A2B3-88B67C53D3FF}"/>
    <cellStyle name="Input 3 7 2 4 2 2 2" xfId="18920" xr:uid="{95996F5B-4ED1-48DB-B3FE-B27418728482}"/>
    <cellStyle name="Input 3 7 2 4 2 3" xfId="18921" xr:uid="{DAB04258-82D2-46D3-8C36-77E15DEE4C88}"/>
    <cellStyle name="Input 3 7 2 4 3" xfId="18922" xr:uid="{38FA9A12-1B6C-487F-BAE6-5DBAB5F2396E}"/>
    <cellStyle name="Input 3 7 2 4 4" xfId="18923" xr:uid="{7FCD2099-90A9-4963-81A2-A7E31D2972B3}"/>
    <cellStyle name="Input 3 7 2 5" xfId="18924" xr:uid="{A6CF328D-E0C8-448A-8AF1-E686FDC407F7}"/>
    <cellStyle name="Input 3 7 2 5 2" xfId="18925" xr:uid="{A048BA0F-C5A0-4B05-8F87-284C33D9CEC0}"/>
    <cellStyle name="Input 3 7 2 5 2 2" xfId="18926" xr:uid="{7DB205F2-F265-4615-A22F-840820D7F9B5}"/>
    <cellStyle name="Input 3 7 2 5 2 2 2" xfId="18927" xr:uid="{DD12FCCC-1779-41BA-A64B-6B24D4EDE151}"/>
    <cellStyle name="Input 3 7 2 5 2 3" xfId="18928" xr:uid="{551099DA-4F6F-4562-A13E-37487BC8EF24}"/>
    <cellStyle name="Input 3 7 2 5 3" xfId="18929" xr:uid="{FAFA3487-9895-4D08-9910-0288AFEB0B3A}"/>
    <cellStyle name="Input 3 7 2 5 4" xfId="18930" xr:uid="{03035B20-B7A4-4F2A-BE31-86CBD17A8938}"/>
    <cellStyle name="Input 3 7 2 6" xfId="18931" xr:uid="{60AC73B6-1323-4623-BC0B-70919F5D2A05}"/>
    <cellStyle name="Input 3 7 2 6 2" xfId="18932" xr:uid="{430B3BA8-FF96-4534-AE5F-BFCBB0F98D1C}"/>
    <cellStyle name="Input 3 7 2 6 2 2" xfId="18933" xr:uid="{6251A899-FE17-4993-908F-986DC065C0AF}"/>
    <cellStyle name="Input 3 7 2 6 2 2 2" xfId="18934" xr:uid="{9976E46A-E0D2-4F8D-B327-5988C64CC2E6}"/>
    <cellStyle name="Input 3 7 2 6 2 3" xfId="18935" xr:uid="{FB3CFE6E-987C-4EAC-8AB6-46A8B69E7229}"/>
    <cellStyle name="Input 3 7 2 6 3" xfId="18936" xr:uid="{27F1E0F2-F452-45C4-B707-3AC2FA42F870}"/>
    <cellStyle name="Input 3 7 2 6 4" xfId="18937" xr:uid="{148AA570-FA78-4239-A98D-4E4D756F3517}"/>
    <cellStyle name="Input 3 7 2 7" xfId="18938" xr:uid="{A063B2C8-7F08-4ED1-A115-31C6A00E440A}"/>
    <cellStyle name="Input 3 7 2 7 2" xfId="18939" xr:uid="{9A882532-2BA7-4CA3-B45B-1D4A1A1F11FF}"/>
    <cellStyle name="Input 3 7 2 7 2 2" xfId="18940" xr:uid="{15525524-3658-45EC-83A2-7F0088230D19}"/>
    <cellStyle name="Input 3 7 2 7 3" xfId="18941" xr:uid="{0A3EC5D1-2F0B-4650-9C19-BF2E5412E2DA}"/>
    <cellStyle name="Input 3 7 2 8" xfId="18942" xr:uid="{9F674FC9-FF7D-42B5-8108-72FED47D0E59}"/>
    <cellStyle name="Input 3 7 2 9" xfId="18943" xr:uid="{2A8C4130-B40F-4B3D-BCAD-B6F130E83045}"/>
    <cellStyle name="Input 3 7 3" xfId="18944" xr:uid="{D067DD13-4762-44A3-97D9-E14AC7CD0ADE}"/>
    <cellStyle name="Input 3 7 3 2" xfId="18945" xr:uid="{8244EA79-502E-4E1F-867C-23B8896E3791}"/>
    <cellStyle name="Input 3 7 3 2 2" xfId="18946" xr:uid="{F2E1F4C5-703D-4CE9-A7F3-CA9C85396060}"/>
    <cellStyle name="Input 3 7 3 2 2 2" xfId="18947" xr:uid="{3F66ED9A-9967-4D83-9A7C-ACA8E10F9950}"/>
    <cellStyle name="Input 3 7 3 2 2 2 2" xfId="18948" xr:uid="{EDF0B460-B1CF-45BC-A9AC-AA6ECE0F1467}"/>
    <cellStyle name="Input 3 7 3 2 2 3" xfId="18949" xr:uid="{CB7B9495-BE35-49B8-9592-A43F416C3319}"/>
    <cellStyle name="Input 3 7 3 2 3" xfId="18950" xr:uid="{9B50AD1A-599A-4944-A0C1-30CF1C313D89}"/>
    <cellStyle name="Input 3 7 3 2 4" xfId="18951" xr:uid="{EB73AC65-8AFD-442F-9490-5F08B5B5124C}"/>
    <cellStyle name="Input 3 7 3 3" xfId="18952" xr:uid="{7158BF6F-18BE-4291-8BA0-56528DBB6BD0}"/>
    <cellStyle name="Input 3 7 3 3 2" xfId="18953" xr:uid="{B07EDDE6-FE33-480B-B035-C42B28F6D94E}"/>
    <cellStyle name="Input 3 7 3 3 2 2" xfId="18954" xr:uid="{4A10685F-B8F6-488F-AEE0-50BA5ABF5288}"/>
    <cellStyle name="Input 3 7 3 3 3" xfId="18955" xr:uid="{FB13D89B-AAE8-40B2-9171-5C7EA2A92C64}"/>
    <cellStyle name="Input 3 7 3 4" xfId="18956" xr:uid="{1D61F694-AD3A-46E9-B40D-32532D2EACFA}"/>
    <cellStyle name="Input 3 7 3 5" xfId="18957" xr:uid="{113F36FB-D3A1-4E5A-BAE5-743917D1E13D}"/>
    <cellStyle name="Input 3 7 4" xfId="18958" xr:uid="{30CF4B14-F5C8-439A-AC78-BAFBBAE5A6D6}"/>
    <cellStyle name="Input 3 7 4 2" xfId="18959" xr:uid="{74C447B6-6021-48AF-A3A6-01BDBC4F4B58}"/>
    <cellStyle name="Input 3 7 4 2 2" xfId="18960" xr:uid="{E2463790-8AC7-4C52-9B74-51F998531480}"/>
    <cellStyle name="Input 3 7 4 2 2 2" xfId="18961" xr:uid="{37C6B859-E26F-4D11-8111-397A4D2CB982}"/>
    <cellStyle name="Input 3 7 4 2 3" xfId="18962" xr:uid="{63EF7AF1-7455-40D0-A205-9AB903534700}"/>
    <cellStyle name="Input 3 7 4 3" xfId="18963" xr:uid="{20DBC8FA-C834-47EE-9095-4E2DEAA2CF8B}"/>
    <cellStyle name="Input 3 7 4 4" xfId="18964" xr:uid="{2E8F46B6-4519-400C-8EBB-D9A41AC84E00}"/>
    <cellStyle name="Input 3 7 5" xfId="18965" xr:uid="{01F1B6E0-3ACB-4882-A707-17BB068B4155}"/>
    <cellStyle name="Input 3 7 5 2" xfId="18966" xr:uid="{BE688AD0-67E9-432A-B235-34A92E111AD0}"/>
    <cellStyle name="Input 3 7 5 2 2" xfId="18967" xr:uid="{13A9A8FD-4AFB-4A1B-BCCF-1F931818A4E3}"/>
    <cellStyle name="Input 3 7 5 2 2 2" xfId="18968" xr:uid="{8E84F29A-DEA0-4E64-B0A1-86AD36E776A8}"/>
    <cellStyle name="Input 3 7 5 2 3" xfId="18969" xr:uid="{EECD7F3A-4166-428E-8405-ADF003838F7B}"/>
    <cellStyle name="Input 3 7 5 3" xfId="18970" xr:uid="{995D71BB-CF3E-44C7-93DF-CAFD2D7EBA79}"/>
    <cellStyle name="Input 3 7 5 4" xfId="18971" xr:uid="{9B931B32-3962-4C1C-9E30-77B7C0E2E210}"/>
    <cellStyle name="Input 3 7 6" xfId="18972" xr:uid="{16D71CA8-91FD-4891-8890-74FF8468A56E}"/>
    <cellStyle name="Input 3 7 6 2" xfId="18973" xr:uid="{C431AEE4-EF57-44C0-8D98-3DC91E2B1204}"/>
    <cellStyle name="Input 3 7 6 2 2" xfId="18974" xr:uid="{EB20D3E3-2487-4A83-A970-894A7F79D877}"/>
    <cellStyle name="Input 3 7 6 2 2 2" xfId="18975" xr:uid="{FAABFF05-8668-4F9E-8DCC-4AFE01AF33DF}"/>
    <cellStyle name="Input 3 7 6 2 3" xfId="18976" xr:uid="{82BA9E35-7975-45B4-89E1-D39FD15A2A8D}"/>
    <cellStyle name="Input 3 7 6 3" xfId="18977" xr:uid="{A1E4F875-3342-43D3-8FBA-6CAD51AD3646}"/>
    <cellStyle name="Input 3 7 6 4" xfId="18978" xr:uid="{E8AC5DCC-4181-420A-BCA7-80FCBE51FC8B}"/>
    <cellStyle name="Input 3 7 7" xfId="18979" xr:uid="{9CC29F80-4739-4F2A-A1BC-6AF32BF46B32}"/>
    <cellStyle name="Input 3 7 7 2" xfId="18980" xr:uid="{0E0D0CBA-5C3A-480A-9A3E-41D4C8288866}"/>
    <cellStyle name="Input 3 7 7 2 2" xfId="18981" xr:uid="{8AC3C246-655F-4117-A6FE-FEFD350C7F81}"/>
    <cellStyle name="Input 3 7 7 2 2 2" xfId="18982" xr:uid="{29CE8666-E031-49B0-84A7-ADC8F62D42F9}"/>
    <cellStyle name="Input 3 7 7 2 3" xfId="18983" xr:uid="{B9D84CC0-2AB1-4934-9086-59DC82850A4D}"/>
    <cellStyle name="Input 3 7 7 3" xfId="18984" xr:uid="{28F47EC5-A6C3-44F7-A238-D40413928646}"/>
    <cellStyle name="Input 3 7 7 4" xfId="18985" xr:uid="{0E6BAAF4-622E-4B77-9E14-3F71453CDD5B}"/>
    <cellStyle name="Input 3 7 8" xfId="18986" xr:uid="{FCB58CED-296B-433F-A60D-33D86009A8EE}"/>
    <cellStyle name="Input 3 7 8 2" xfId="18987" xr:uid="{22DDD2CA-2BB9-4805-A980-523D5A98FC24}"/>
    <cellStyle name="Input 3 7 8 2 2" xfId="18988" xr:uid="{BC302CF2-1461-4AAF-8B9E-9A763398BBF2}"/>
    <cellStyle name="Input 3 7 8 3" xfId="18989" xr:uid="{E991A402-B51B-4AC0-A834-C6EFC68BE5A2}"/>
    <cellStyle name="Input 3 7 9" xfId="18990" xr:uid="{C6563E8D-B82D-4CDC-905F-1A5464C4D387}"/>
    <cellStyle name="Input 3 70" xfId="18991" xr:uid="{4DB13202-7990-4085-BEBC-AD0AF3E7FD47}"/>
    <cellStyle name="Input 3 71" xfId="18992" xr:uid="{44AA8BC5-D2BC-47E4-9D07-064404E390B4}"/>
    <cellStyle name="Input 3 72" xfId="18993" xr:uid="{6A4AEF7A-620E-439C-8F02-5B37FE26B929}"/>
    <cellStyle name="Input 3 73" xfId="18994" xr:uid="{A7F78C96-FFD4-4BDB-9E55-0E8370B94F3A}"/>
    <cellStyle name="Input 3 74" xfId="18995" xr:uid="{F102AE6D-C794-4D8E-A54A-694C49D53723}"/>
    <cellStyle name="Input 3 75" xfId="18996" xr:uid="{3368BC9D-D9C4-4A79-B445-EF3C8244D34F}"/>
    <cellStyle name="Input 3 76" xfId="18997" xr:uid="{61348D57-5B0A-4787-9C5A-7CED4FA551BB}"/>
    <cellStyle name="Input 3 77" xfId="18998" xr:uid="{4C368D7B-B469-4670-9F16-6CD21A9C7F90}"/>
    <cellStyle name="Input 3 78" xfId="18999" xr:uid="{F8B8D393-A3FD-4BC3-8964-27F7ACBF597D}"/>
    <cellStyle name="Input 3 79" xfId="19000" xr:uid="{789CFE9C-885D-4D41-8053-44894C49D3C4}"/>
    <cellStyle name="Input 3 8" xfId="19001" xr:uid="{1854F841-33E9-458C-9F8B-DA7CA22898FE}"/>
    <cellStyle name="Input 3 8 10" xfId="19002" xr:uid="{0FB5CDD7-D59D-4F93-AF39-B31F0DF53E78}"/>
    <cellStyle name="Input 3 8 2" xfId="19003" xr:uid="{675DFF5C-D2A8-4F2E-9244-1E38E9E4A241}"/>
    <cellStyle name="Input 3 8 2 2" xfId="19004" xr:uid="{664FBB67-D0EB-48D2-BEEC-E5E9B1D10EA8}"/>
    <cellStyle name="Input 3 8 2 2 2" xfId="19005" xr:uid="{F2159200-B379-46C2-B635-9DC59AD9DB9D}"/>
    <cellStyle name="Input 3 8 2 2 2 2" xfId="19006" xr:uid="{A37D19EC-F5B9-4574-A266-2A5FE3D19B7C}"/>
    <cellStyle name="Input 3 8 2 2 2 2 2" xfId="19007" xr:uid="{9AA2B282-4A11-4875-B9D7-573387394938}"/>
    <cellStyle name="Input 3 8 2 2 2 3" xfId="19008" xr:uid="{6AE6E57F-827D-4B3E-A6F6-0840C1EAC465}"/>
    <cellStyle name="Input 3 8 2 2 3" xfId="19009" xr:uid="{46A94C0D-9A41-46BC-8B07-ED4FBE65D845}"/>
    <cellStyle name="Input 3 8 2 2 4" xfId="19010" xr:uid="{EA989B9C-1D85-4556-B6C9-FD652A58F46E}"/>
    <cellStyle name="Input 3 8 2 3" xfId="19011" xr:uid="{BA7FBDBA-82DE-4AE2-9C32-74282354E2E9}"/>
    <cellStyle name="Input 3 8 2 3 2" xfId="19012" xr:uid="{78FC2B0E-4DD5-403C-A981-D859FCFEEA21}"/>
    <cellStyle name="Input 3 8 2 3 2 2" xfId="19013" xr:uid="{AA8A8DA8-FB4E-4B7D-A320-7AC67A9EF4CF}"/>
    <cellStyle name="Input 3 8 2 3 2 2 2" xfId="19014" xr:uid="{00329B85-BBCF-478A-9C23-6736D0D7C57D}"/>
    <cellStyle name="Input 3 8 2 3 2 3" xfId="19015" xr:uid="{9660FE8A-3F62-4ADD-A675-F6F0BF9F7ABC}"/>
    <cellStyle name="Input 3 8 2 3 3" xfId="19016" xr:uid="{9B6D89DC-E0E8-4BCC-AD5C-9009D8A34FB0}"/>
    <cellStyle name="Input 3 8 2 3 4" xfId="19017" xr:uid="{0454F363-7FA2-4F9F-B83E-9D930972E0BA}"/>
    <cellStyle name="Input 3 8 2 4" xfId="19018" xr:uid="{CEA6F42F-362D-43E8-9279-59AF646208DD}"/>
    <cellStyle name="Input 3 8 2 4 2" xfId="19019" xr:uid="{4696DBF2-E292-4546-8604-6D7C44C04D29}"/>
    <cellStyle name="Input 3 8 2 4 2 2" xfId="19020" xr:uid="{A6EF2CB0-A92C-4630-9A77-BF06154A8183}"/>
    <cellStyle name="Input 3 8 2 4 2 2 2" xfId="19021" xr:uid="{0D95F9D5-F5C4-4BF4-8A22-D85B5D1DC8DC}"/>
    <cellStyle name="Input 3 8 2 4 2 3" xfId="19022" xr:uid="{F5923D9C-0F88-4E59-90E1-3AED858AC495}"/>
    <cellStyle name="Input 3 8 2 4 3" xfId="19023" xr:uid="{87A11342-155B-493F-84F3-3310DD371101}"/>
    <cellStyle name="Input 3 8 2 4 4" xfId="19024" xr:uid="{16332E56-EC2A-4E88-88C0-DC6A860D4416}"/>
    <cellStyle name="Input 3 8 2 5" xfId="19025" xr:uid="{0342E73E-FFF0-480E-8DF1-89331D691EE0}"/>
    <cellStyle name="Input 3 8 2 5 2" xfId="19026" xr:uid="{F664F20E-C9E6-4C49-95EB-2DA529FC488A}"/>
    <cellStyle name="Input 3 8 2 5 2 2" xfId="19027" xr:uid="{6AAECEAA-0AB3-4DBE-A808-AD39295E5826}"/>
    <cellStyle name="Input 3 8 2 5 2 2 2" xfId="19028" xr:uid="{409F13EF-ED33-4F8D-808F-65F215D3DD7D}"/>
    <cellStyle name="Input 3 8 2 5 2 3" xfId="19029" xr:uid="{6D7188AD-DDDA-47B1-BE10-87E76FA1F396}"/>
    <cellStyle name="Input 3 8 2 5 3" xfId="19030" xr:uid="{80427A04-DE78-46F6-ADC1-6EDEFE04112F}"/>
    <cellStyle name="Input 3 8 2 5 4" xfId="19031" xr:uid="{E36A8EE2-DD0F-4F39-A721-607F07F757E9}"/>
    <cellStyle name="Input 3 8 2 6" xfId="19032" xr:uid="{1A952EE4-31CF-4E49-A648-93A8DD4EA80C}"/>
    <cellStyle name="Input 3 8 2 6 2" xfId="19033" xr:uid="{97EBDEEF-35CA-4B76-94E1-071C26A448CA}"/>
    <cellStyle name="Input 3 8 2 6 2 2" xfId="19034" xr:uid="{9D4BF32F-8F59-4ECD-B50B-BB26477112B4}"/>
    <cellStyle name="Input 3 8 2 6 2 2 2" xfId="19035" xr:uid="{167EB064-F1FB-45AB-ABE3-12EBBAF6A1B2}"/>
    <cellStyle name="Input 3 8 2 6 2 3" xfId="19036" xr:uid="{955DD504-7044-4AC6-A28A-A85FA5095194}"/>
    <cellStyle name="Input 3 8 2 6 3" xfId="19037" xr:uid="{45D05D19-BD45-4141-AEBA-D3E987CE4B06}"/>
    <cellStyle name="Input 3 8 2 6 4" xfId="19038" xr:uid="{D3FF93F3-5653-48CE-8CA4-069C5C28B8B5}"/>
    <cellStyle name="Input 3 8 2 7" xfId="19039" xr:uid="{C16EEF24-E510-4F84-8675-F623D9EC8FFF}"/>
    <cellStyle name="Input 3 8 2 7 2" xfId="19040" xr:uid="{BD260FC8-8F46-47F0-B7D2-6DD5FCDA1939}"/>
    <cellStyle name="Input 3 8 2 7 2 2" xfId="19041" xr:uid="{C91AC36A-7E70-4B3D-B795-3F034F3ADA20}"/>
    <cellStyle name="Input 3 8 2 7 3" xfId="19042" xr:uid="{CDA47A36-7ACC-4AEF-8D10-3C69371179FE}"/>
    <cellStyle name="Input 3 8 2 8" xfId="19043" xr:uid="{FC2AC6E1-F306-49DC-88D4-A49796EF96DF}"/>
    <cellStyle name="Input 3 8 2 9" xfId="19044" xr:uid="{27B920EC-4E2C-401E-8198-24A7BA3DF92B}"/>
    <cellStyle name="Input 3 8 3" xfId="19045" xr:uid="{8B4E07DF-2D12-44B0-BAD6-7D2B83093AA5}"/>
    <cellStyle name="Input 3 8 3 2" xfId="19046" xr:uid="{DF736D42-4216-41BF-B791-9D3101E97392}"/>
    <cellStyle name="Input 3 8 3 2 2" xfId="19047" xr:uid="{52BF7F98-916F-4728-BC27-E6069F7B6D88}"/>
    <cellStyle name="Input 3 8 3 2 2 2" xfId="19048" xr:uid="{D4FD7312-9CFB-46B7-B276-F340321DF393}"/>
    <cellStyle name="Input 3 8 3 2 2 2 2" xfId="19049" xr:uid="{3A4BF218-C375-4ACF-83AE-EAD6159FEA16}"/>
    <cellStyle name="Input 3 8 3 2 2 3" xfId="19050" xr:uid="{0396245E-2337-4BD2-973B-DE9F2D8F0DF5}"/>
    <cellStyle name="Input 3 8 3 2 3" xfId="19051" xr:uid="{C1959C30-CE8A-4BB1-B418-F52B3B73C06E}"/>
    <cellStyle name="Input 3 8 3 2 4" xfId="19052" xr:uid="{C7441B60-6BE7-4083-9FC6-A8F8939DB4AE}"/>
    <cellStyle name="Input 3 8 3 3" xfId="19053" xr:uid="{844E62F0-8F04-435B-ABC5-4B1D22CA8483}"/>
    <cellStyle name="Input 3 8 3 3 2" xfId="19054" xr:uid="{3BA30FA2-0B19-4178-92AC-EF219EAA5182}"/>
    <cellStyle name="Input 3 8 3 3 2 2" xfId="19055" xr:uid="{E2D4E42E-03DA-49FD-BC60-191C99612FE7}"/>
    <cellStyle name="Input 3 8 3 3 3" xfId="19056" xr:uid="{888B4CD3-6CBF-4532-A794-34E935A2AFF4}"/>
    <cellStyle name="Input 3 8 3 4" xfId="19057" xr:uid="{B3CA9F13-DA4B-40D7-82DF-ABD047D32272}"/>
    <cellStyle name="Input 3 8 3 5" xfId="19058" xr:uid="{63BCFCFE-FED7-4457-9DA9-7C7E2A1A97A1}"/>
    <cellStyle name="Input 3 8 4" xfId="19059" xr:uid="{E1C457AC-3B0D-4938-873F-90A34AFEA17F}"/>
    <cellStyle name="Input 3 8 4 2" xfId="19060" xr:uid="{FC6F9ED2-E57A-4C56-9F0C-DFF2836B28D6}"/>
    <cellStyle name="Input 3 8 4 2 2" xfId="19061" xr:uid="{BAD56FE0-379A-477E-A7B5-497CDB90F8E1}"/>
    <cellStyle name="Input 3 8 4 2 2 2" xfId="19062" xr:uid="{22B5936B-DCD7-400D-A191-4E167916CC55}"/>
    <cellStyle name="Input 3 8 4 2 3" xfId="19063" xr:uid="{A0CBF9A1-3EC2-4FBC-99F4-E71645C69941}"/>
    <cellStyle name="Input 3 8 4 3" xfId="19064" xr:uid="{366ED094-CAF9-42D2-9F04-A7C8037BB03C}"/>
    <cellStyle name="Input 3 8 4 4" xfId="19065" xr:uid="{BEDE3474-566E-4F77-9ACC-5DC3B9B1B8F4}"/>
    <cellStyle name="Input 3 8 5" xfId="19066" xr:uid="{7983C2A2-F9C0-477A-AFE1-63A2C4643428}"/>
    <cellStyle name="Input 3 8 5 2" xfId="19067" xr:uid="{EB030D86-7CC4-443E-86B0-F167DA20160A}"/>
    <cellStyle name="Input 3 8 5 2 2" xfId="19068" xr:uid="{3EA02021-300A-4E7A-9441-DA5F63903542}"/>
    <cellStyle name="Input 3 8 5 2 2 2" xfId="19069" xr:uid="{50016077-76B5-40D4-B33E-14C83E1E04CD}"/>
    <cellStyle name="Input 3 8 5 2 3" xfId="19070" xr:uid="{6D81731E-1B9D-4126-BB05-1698737B5D94}"/>
    <cellStyle name="Input 3 8 5 3" xfId="19071" xr:uid="{2A97FF45-1F81-40C5-9F1F-9A4F10F428BC}"/>
    <cellStyle name="Input 3 8 5 4" xfId="19072" xr:uid="{923BBCFB-A289-4FD2-B994-85D90CBD1BB3}"/>
    <cellStyle name="Input 3 8 6" xfId="19073" xr:uid="{4AC354D6-45A5-45E3-899B-2031F3908CC0}"/>
    <cellStyle name="Input 3 8 6 2" xfId="19074" xr:uid="{29238ED0-2862-433A-9DB6-8CF71A040B81}"/>
    <cellStyle name="Input 3 8 6 2 2" xfId="19075" xr:uid="{F3394A50-199B-4F27-BFE3-62D5138D4070}"/>
    <cellStyle name="Input 3 8 6 2 2 2" xfId="19076" xr:uid="{94E7A139-E2D1-40B3-89CE-F0B8A0D2342B}"/>
    <cellStyle name="Input 3 8 6 2 3" xfId="19077" xr:uid="{D47D969C-6CD8-434F-9D88-325C72E67343}"/>
    <cellStyle name="Input 3 8 6 3" xfId="19078" xr:uid="{CD86F0B2-E493-4252-92CB-B56D62678682}"/>
    <cellStyle name="Input 3 8 6 4" xfId="19079" xr:uid="{01E3095C-50A9-49BB-9CB8-1813D0E6A5FE}"/>
    <cellStyle name="Input 3 8 7" xfId="19080" xr:uid="{E14461FC-97EE-4E0C-9224-6E5A40EC0B82}"/>
    <cellStyle name="Input 3 8 7 2" xfId="19081" xr:uid="{C9C904EE-193E-4BF0-BC23-196425412F7C}"/>
    <cellStyle name="Input 3 8 7 2 2" xfId="19082" xr:uid="{B88171D1-1542-412F-A1CC-83A67872E216}"/>
    <cellStyle name="Input 3 8 7 2 2 2" xfId="19083" xr:uid="{C36AAF18-D6CB-41E8-ADE2-D9BFE78006D8}"/>
    <cellStyle name="Input 3 8 7 2 3" xfId="19084" xr:uid="{18322986-F5B3-40B5-81B1-A9048E3AA128}"/>
    <cellStyle name="Input 3 8 7 3" xfId="19085" xr:uid="{24BA3435-3C9F-4164-A8E9-1AEECDF60D42}"/>
    <cellStyle name="Input 3 8 7 4" xfId="19086" xr:uid="{8DADF1BB-E571-4188-8B73-FE12DF3675D8}"/>
    <cellStyle name="Input 3 8 8" xfId="19087" xr:uid="{81E65779-BFCC-4DFA-BFF7-0E1D880E4D9B}"/>
    <cellStyle name="Input 3 8 8 2" xfId="19088" xr:uid="{A669F774-B432-4C00-8D44-75BBA88ED220}"/>
    <cellStyle name="Input 3 8 8 2 2" xfId="19089" xr:uid="{37BC3D9E-FA28-45D7-A2F9-5DF5FDA80A59}"/>
    <cellStyle name="Input 3 8 8 3" xfId="19090" xr:uid="{365714A8-D16F-4E64-8384-9CEC47757F08}"/>
    <cellStyle name="Input 3 8 9" xfId="19091" xr:uid="{49B7C3B8-AAA8-44B8-80D6-FA38118B3FA1}"/>
    <cellStyle name="Input 3 80" xfId="19092" xr:uid="{4C1D982D-0DB0-49F5-A2CE-C83E19F1737F}"/>
    <cellStyle name="Input 3 81" xfId="19093" xr:uid="{D34924DC-C711-4165-879B-8A239F8CE9F6}"/>
    <cellStyle name="Input 3 82" xfId="19094" xr:uid="{55799FA5-BA70-4FDC-AC6B-5A46737F5A6A}"/>
    <cellStyle name="Input 3 83" xfId="19095" xr:uid="{8E841C96-26F3-42CA-BF55-49D391049F45}"/>
    <cellStyle name="Input 3 84" xfId="19096" xr:uid="{5B2EFF6C-B3E2-4B33-9F0A-7D4A234DD699}"/>
    <cellStyle name="Input 3 85" xfId="19097" xr:uid="{2357A0B9-A0C4-4205-9300-A6B7B2F81FEC}"/>
    <cellStyle name="Input 3 86" xfId="19098" xr:uid="{7F5AC805-3909-4860-92AF-E12C95A03DE3}"/>
    <cellStyle name="Input 3 87" xfId="19099" xr:uid="{5580BDE9-AD54-4928-95F4-F03E0063EBA5}"/>
    <cellStyle name="Input 3 88" xfId="19100" xr:uid="{DFE4456F-10BC-415C-88B9-9521AC6A93DF}"/>
    <cellStyle name="Input 3 89" xfId="19101" xr:uid="{825F6043-FD81-4AAC-8DF8-FB8537436F29}"/>
    <cellStyle name="Input 3 9" xfId="19102" xr:uid="{DBAAD796-F63E-4C27-9570-7C30BA80875E}"/>
    <cellStyle name="Input 3 9 10" xfId="19103" xr:uid="{80DE1350-5837-414F-ABA6-8B335617950A}"/>
    <cellStyle name="Input 3 9 2" xfId="19104" xr:uid="{58C807BC-44AB-426F-92EB-B658FDD700E1}"/>
    <cellStyle name="Input 3 9 2 2" xfId="19105" xr:uid="{F8726A6E-4725-49E2-BF4D-C514CBA97741}"/>
    <cellStyle name="Input 3 9 2 2 2" xfId="19106" xr:uid="{806391EA-D644-4E56-8EFF-4C666ADB3CD6}"/>
    <cellStyle name="Input 3 9 2 2 2 2" xfId="19107" xr:uid="{95556BFF-AA2F-4F8D-8883-061DCB1A7406}"/>
    <cellStyle name="Input 3 9 2 2 2 2 2" xfId="19108" xr:uid="{638C7321-2502-40FD-9FE5-86FDAC973564}"/>
    <cellStyle name="Input 3 9 2 2 2 3" xfId="19109" xr:uid="{4DF6B6B0-6431-4810-88D7-1F18113E78CF}"/>
    <cellStyle name="Input 3 9 2 2 3" xfId="19110" xr:uid="{C1B78027-DED7-4E7E-8200-046BC40DCDD3}"/>
    <cellStyle name="Input 3 9 2 2 4" xfId="19111" xr:uid="{CE1FB073-92B4-4BC5-96B2-8F6B1991C61A}"/>
    <cellStyle name="Input 3 9 2 3" xfId="19112" xr:uid="{49A59B8A-5B20-4991-897F-C5AD560FCEB4}"/>
    <cellStyle name="Input 3 9 2 3 2" xfId="19113" xr:uid="{C7B7B91D-13E2-4E96-BB0A-3BBE8C34FEB5}"/>
    <cellStyle name="Input 3 9 2 3 2 2" xfId="19114" xr:uid="{7710B288-9677-4D49-9AF0-500D2A2961DD}"/>
    <cellStyle name="Input 3 9 2 3 2 2 2" xfId="19115" xr:uid="{5541E120-1FB8-43B2-88AD-F806292E7C6B}"/>
    <cellStyle name="Input 3 9 2 3 2 3" xfId="19116" xr:uid="{6B2C38C7-89FC-40D7-B519-56D74E47BDA4}"/>
    <cellStyle name="Input 3 9 2 3 3" xfId="19117" xr:uid="{69FE6821-CA85-473D-9364-2E35C1965A7A}"/>
    <cellStyle name="Input 3 9 2 3 4" xfId="19118" xr:uid="{29BF983F-55A2-47EA-BD76-D0106435DE5F}"/>
    <cellStyle name="Input 3 9 2 4" xfId="19119" xr:uid="{4D9AEAB0-33FA-4494-80FD-984E628B8C77}"/>
    <cellStyle name="Input 3 9 2 4 2" xfId="19120" xr:uid="{14F2571D-2760-4A95-9D06-147106B51728}"/>
    <cellStyle name="Input 3 9 2 4 2 2" xfId="19121" xr:uid="{65CEE5E9-15B4-4E0E-8059-53DEAC736F08}"/>
    <cellStyle name="Input 3 9 2 4 2 2 2" xfId="19122" xr:uid="{9F662899-268F-4925-BC79-B758C31C82C8}"/>
    <cellStyle name="Input 3 9 2 4 2 3" xfId="19123" xr:uid="{F9384F4C-0A62-4B87-A53E-394B713DBA1C}"/>
    <cellStyle name="Input 3 9 2 4 3" xfId="19124" xr:uid="{5CA99FC8-AB57-4A27-AAF1-9D069A4AC551}"/>
    <cellStyle name="Input 3 9 2 4 4" xfId="19125" xr:uid="{F6C824A5-F958-426A-A6C1-726E6DF58782}"/>
    <cellStyle name="Input 3 9 2 5" xfId="19126" xr:uid="{8C899707-738A-4869-8FAE-841D4B108C9F}"/>
    <cellStyle name="Input 3 9 2 5 2" xfId="19127" xr:uid="{F2F6BC80-4894-4C85-8E1C-92D136F501A4}"/>
    <cellStyle name="Input 3 9 2 5 2 2" xfId="19128" xr:uid="{BB0420D6-B6DF-4DC8-B297-5DD5F0E3324D}"/>
    <cellStyle name="Input 3 9 2 5 2 2 2" xfId="19129" xr:uid="{DEDEC942-81A4-4D56-B137-3FAB2EDDF08C}"/>
    <cellStyle name="Input 3 9 2 5 2 3" xfId="19130" xr:uid="{96EB7B5C-D9A7-45E6-9650-6716EA37728B}"/>
    <cellStyle name="Input 3 9 2 5 3" xfId="19131" xr:uid="{28C3D976-B550-478A-8D49-DA43AC2358DF}"/>
    <cellStyle name="Input 3 9 2 5 4" xfId="19132" xr:uid="{AC81397C-331C-4229-8EB1-B4CBC337B638}"/>
    <cellStyle name="Input 3 9 2 6" xfId="19133" xr:uid="{B4A1A690-0AD3-416B-B013-A8A71C4819E4}"/>
    <cellStyle name="Input 3 9 2 6 2" xfId="19134" xr:uid="{3A4046F0-8D17-4D8C-9F3E-38E2482E437C}"/>
    <cellStyle name="Input 3 9 2 6 2 2" xfId="19135" xr:uid="{71412E4B-C394-4578-B0E3-EEB442BEE016}"/>
    <cellStyle name="Input 3 9 2 6 2 2 2" xfId="19136" xr:uid="{7758FA9A-3612-4940-90F5-31FA45E1D555}"/>
    <cellStyle name="Input 3 9 2 6 2 3" xfId="19137" xr:uid="{37CE7FF2-6A29-40CF-BAD2-5929F530E220}"/>
    <cellStyle name="Input 3 9 2 6 3" xfId="19138" xr:uid="{C4054F8F-11EF-42EF-BAAC-5BFA938DF97A}"/>
    <cellStyle name="Input 3 9 2 6 4" xfId="19139" xr:uid="{97F0CF45-C45F-4377-83D9-C9D438760072}"/>
    <cellStyle name="Input 3 9 2 7" xfId="19140" xr:uid="{C2A4F7EB-2776-48CA-A3C8-89875965D2E7}"/>
    <cellStyle name="Input 3 9 2 7 2" xfId="19141" xr:uid="{D9F221CC-ACA3-4786-9A34-6117B32BD095}"/>
    <cellStyle name="Input 3 9 2 7 2 2" xfId="19142" xr:uid="{09676936-8263-4EB6-9B55-F7F4B86AF56B}"/>
    <cellStyle name="Input 3 9 2 7 3" xfId="19143" xr:uid="{F9E15BEF-2855-439A-BE41-0CD247BDF635}"/>
    <cellStyle name="Input 3 9 2 8" xfId="19144" xr:uid="{84095B29-9E1A-4331-BCEF-412F35019ABD}"/>
    <cellStyle name="Input 3 9 2 9" xfId="19145" xr:uid="{F046B8D2-EADA-4060-B140-4E214BFC1FF7}"/>
    <cellStyle name="Input 3 9 3" xfId="19146" xr:uid="{3BBC358B-E259-4388-A34A-45A10C987EE6}"/>
    <cellStyle name="Input 3 9 3 2" xfId="19147" xr:uid="{3A3CF066-F59E-4CFF-A88C-AB654EF7F8DC}"/>
    <cellStyle name="Input 3 9 3 2 2" xfId="19148" xr:uid="{2E32AC46-031B-41CA-A6C9-D4364A14FE46}"/>
    <cellStyle name="Input 3 9 3 2 2 2" xfId="19149" xr:uid="{3C96844A-7F0A-4F56-8613-F617E1CFD2AB}"/>
    <cellStyle name="Input 3 9 3 2 2 2 2" xfId="19150" xr:uid="{908364D3-3AE9-4201-A9CD-F9B64D2C13B8}"/>
    <cellStyle name="Input 3 9 3 2 2 3" xfId="19151" xr:uid="{3C655B82-5A38-4A94-BC14-34916178D657}"/>
    <cellStyle name="Input 3 9 3 2 3" xfId="19152" xr:uid="{996D5BE8-D7D7-4C95-BAA5-692B9CD931E9}"/>
    <cellStyle name="Input 3 9 3 2 4" xfId="19153" xr:uid="{063442FD-A4FA-465A-ADBC-69E08D91E238}"/>
    <cellStyle name="Input 3 9 3 3" xfId="19154" xr:uid="{A18D9DE7-7488-4AD1-9654-4B059B04FCCB}"/>
    <cellStyle name="Input 3 9 3 3 2" xfId="19155" xr:uid="{78C1C02C-52B1-4533-B207-D355DE53E962}"/>
    <cellStyle name="Input 3 9 3 3 2 2" xfId="19156" xr:uid="{B5081356-1491-44EE-A1FD-3343FF643D4D}"/>
    <cellStyle name="Input 3 9 3 3 3" xfId="19157" xr:uid="{779D45EE-6B82-49C6-BBD7-D95114DDCBFE}"/>
    <cellStyle name="Input 3 9 3 4" xfId="19158" xr:uid="{A7E910E1-45CD-42DC-87F7-5A92687ACDD6}"/>
    <cellStyle name="Input 3 9 3 5" xfId="19159" xr:uid="{D4EE61B3-F23C-4614-BD3F-EC732DE17AC4}"/>
    <cellStyle name="Input 3 9 4" xfId="19160" xr:uid="{11A396A7-B8A8-4A78-B132-91CB6A456B6E}"/>
    <cellStyle name="Input 3 9 4 2" xfId="19161" xr:uid="{FCC360AB-810C-4495-90F7-29E506D33389}"/>
    <cellStyle name="Input 3 9 4 2 2" xfId="19162" xr:uid="{C31BCB39-083C-4C81-B1BA-CC805DBEA124}"/>
    <cellStyle name="Input 3 9 4 2 2 2" xfId="19163" xr:uid="{5E89417C-C9C3-4400-BE1D-D493B27776E1}"/>
    <cellStyle name="Input 3 9 4 2 3" xfId="19164" xr:uid="{4AC2ABD9-87FA-43DC-9FD8-33CB18D600C3}"/>
    <cellStyle name="Input 3 9 4 3" xfId="19165" xr:uid="{0AEB965F-11BA-4F15-AE65-6E8046FCAF63}"/>
    <cellStyle name="Input 3 9 4 4" xfId="19166" xr:uid="{A8C8A8BF-323C-4E13-8DED-1EF9D6580E53}"/>
    <cellStyle name="Input 3 9 5" xfId="19167" xr:uid="{B7F04F75-4946-422D-B519-813858881EB7}"/>
    <cellStyle name="Input 3 9 5 2" xfId="19168" xr:uid="{696F6959-0BC7-4470-BCCF-B831DD0E7E72}"/>
    <cellStyle name="Input 3 9 5 2 2" xfId="19169" xr:uid="{0231CC10-C07E-428B-A920-3D50205B4422}"/>
    <cellStyle name="Input 3 9 5 2 2 2" xfId="19170" xr:uid="{7B988C39-5F9F-45EA-A6F9-A32999EA30BF}"/>
    <cellStyle name="Input 3 9 5 2 3" xfId="19171" xr:uid="{4B10B896-B6E3-4AE4-B385-172837D2E86C}"/>
    <cellStyle name="Input 3 9 5 3" xfId="19172" xr:uid="{94DBD506-1B84-4628-941E-42D1900B6FCC}"/>
    <cellStyle name="Input 3 9 5 4" xfId="19173" xr:uid="{868CD00D-C8A7-4F93-93C5-00060D63460E}"/>
    <cellStyle name="Input 3 9 6" xfId="19174" xr:uid="{A70BA912-C596-4EF2-A114-0A808DF80E56}"/>
    <cellStyle name="Input 3 9 6 2" xfId="19175" xr:uid="{6DA128FC-07E6-4310-90BA-6133109DC07E}"/>
    <cellStyle name="Input 3 9 6 2 2" xfId="19176" xr:uid="{0959EFCC-C6D7-4004-97E1-71EB254F864E}"/>
    <cellStyle name="Input 3 9 6 2 2 2" xfId="19177" xr:uid="{89D77359-3FD4-4687-9D95-811C128C858F}"/>
    <cellStyle name="Input 3 9 6 2 3" xfId="19178" xr:uid="{3AC28A34-87C3-484B-BAE5-CAB472ED9DAD}"/>
    <cellStyle name="Input 3 9 6 3" xfId="19179" xr:uid="{E652D097-AF2E-4D43-A232-D75202B295B1}"/>
    <cellStyle name="Input 3 9 6 4" xfId="19180" xr:uid="{54D72B17-2323-497F-9189-599634EF3F15}"/>
    <cellStyle name="Input 3 9 7" xfId="19181" xr:uid="{6F31CA49-852E-40E6-A9C3-8E7386FFEEDC}"/>
    <cellStyle name="Input 3 9 7 2" xfId="19182" xr:uid="{98740BB9-982D-42EC-A76F-18EAC211DDC3}"/>
    <cellStyle name="Input 3 9 7 2 2" xfId="19183" xr:uid="{65DCEB5E-F505-4E7E-870F-FB661B82B0B3}"/>
    <cellStyle name="Input 3 9 7 2 2 2" xfId="19184" xr:uid="{37B1027E-E0DA-4447-A443-3D8D0B5C2321}"/>
    <cellStyle name="Input 3 9 7 2 3" xfId="19185" xr:uid="{122F92B5-3245-405E-9D4A-406885AD58FB}"/>
    <cellStyle name="Input 3 9 7 3" xfId="19186" xr:uid="{B003CCC2-A372-4732-A425-C8C4E62E3F51}"/>
    <cellStyle name="Input 3 9 7 4" xfId="19187" xr:uid="{259D6703-4362-49D3-BA18-553EBD4F8C30}"/>
    <cellStyle name="Input 3 9 8" xfId="19188" xr:uid="{F1043090-8839-4EC6-B3E0-7CF99DF52F70}"/>
    <cellStyle name="Input 3 9 8 2" xfId="19189" xr:uid="{607ADB8D-3693-453D-B88D-2231AE22F05E}"/>
    <cellStyle name="Input 3 9 8 2 2" xfId="19190" xr:uid="{7DA3195E-E2EC-4ACE-86CD-136026819DF0}"/>
    <cellStyle name="Input 3 9 8 3" xfId="19191" xr:uid="{8917CF45-C4E5-466E-9939-4AFA3B9A5F13}"/>
    <cellStyle name="Input 3 9 9" xfId="19192" xr:uid="{D3D3AF61-0483-4916-BE86-9BE99196CDF3}"/>
    <cellStyle name="Input 3 90" xfId="19193" xr:uid="{0DB25D9B-5B55-4210-B297-4EDCD963BB9D}"/>
    <cellStyle name="Input 3 91" xfId="19194" xr:uid="{00F0364E-609C-4187-98DC-594E80E55EA5}"/>
    <cellStyle name="Input 3 92" xfId="19195" xr:uid="{D0E0DA73-E1D3-40B2-9AB8-540414919FF3}"/>
    <cellStyle name="Input 3 93" xfId="19196" xr:uid="{932E82E4-CE68-4F79-A236-4701BAF18845}"/>
    <cellStyle name="Input 3 94" xfId="19197" xr:uid="{67BF19FA-6180-4AB7-9AC8-CC54175726A0}"/>
    <cellStyle name="Input 3 95" xfId="19198" xr:uid="{C854561F-EF1A-416A-9973-C44CD4C67871}"/>
    <cellStyle name="Input 3 96" xfId="19199" xr:uid="{7DC367CA-4DBC-414C-AF2E-79C3138F79CB}"/>
    <cellStyle name="Input 3 97" xfId="19200" xr:uid="{68DA8F74-D0C0-4D26-9878-814ED58DF0B5}"/>
    <cellStyle name="Input 3 98" xfId="19201" xr:uid="{71302F11-E8F2-44D6-8B73-0371F7551C2E}"/>
    <cellStyle name="Input 3_ST" xfId="19202" xr:uid="{E0E5BD59-CC6D-45A0-9CC3-4F77DDB362D1}"/>
    <cellStyle name="Input 30" xfId="19203" xr:uid="{771407B6-B51D-4324-B1A6-99CB5B679E07}"/>
    <cellStyle name="Input 30 2" xfId="19204" xr:uid="{936C91CE-873D-4C3D-B029-F70F2E60DF18}"/>
    <cellStyle name="Input 30 2 2" xfId="19205" xr:uid="{58493A9A-C6E1-49BE-99C7-24D7EF12FD47}"/>
    <cellStyle name="Input 30 2 2 2" xfId="19206" xr:uid="{13B91C92-281F-4EB8-BB78-246D2BF3F39E}"/>
    <cellStyle name="Input 30 2 3" xfId="19207" xr:uid="{FC07F815-E758-4B9E-8509-A97B60F15B52}"/>
    <cellStyle name="Input 30 3" xfId="19208" xr:uid="{190B4C6B-2461-40F2-BEC8-690DF4D641B5}"/>
    <cellStyle name="Input 30 4" xfId="19209" xr:uid="{5AABADF9-4AFB-4230-907A-C47D9FD36150}"/>
    <cellStyle name="Input 31" xfId="19210" xr:uid="{A6AB8D83-8DEC-46C4-AD32-21AEAD6F65F1}"/>
    <cellStyle name="Input 31 2" xfId="19211" xr:uid="{D0117AB7-60E5-4E78-B768-4E23B7002ACC}"/>
    <cellStyle name="Input 31 2 2" xfId="19212" xr:uid="{2A84E92E-454A-4343-AC29-BDAA8E03491F}"/>
    <cellStyle name="Input 31 2 2 2" xfId="19213" xr:uid="{609E999E-4A6A-4EC8-A780-D682195DB27C}"/>
    <cellStyle name="Input 31 2 3" xfId="19214" xr:uid="{0794ACFB-CD1D-4753-B6B0-7A5F559C801A}"/>
    <cellStyle name="Input 31 3" xfId="19215" xr:uid="{C52241F1-654C-437C-98F4-A23C2CB2F923}"/>
    <cellStyle name="Input 31 4" xfId="19216" xr:uid="{8DA2848F-6D7B-442E-9EC3-96FDAC52B069}"/>
    <cellStyle name="Input 32" xfId="19217" xr:uid="{5BB36A28-CFE8-478A-A247-4D26F56E2F30}"/>
    <cellStyle name="Input 32 2" xfId="19218" xr:uid="{DCDFA570-49D4-4CB5-B4B8-86E601DCCA61}"/>
    <cellStyle name="Input 32 2 2" xfId="19219" xr:uid="{5BF0E6D8-A1FB-48A6-8FFA-972D3A787FED}"/>
    <cellStyle name="Input 32 2 2 2" xfId="19220" xr:uid="{2FA2BAE6-6892-4E76-9F88-B263481B112D}"/>
    <cellStyle name="Input 32 2 3" xfId="19221" xr:uid="{E2AF8647-AF9A-4FBC-898E-EBAC5297D1F8}"/>
    <cellStyle name="Input 32 3" xfId="19222" xr:uid="{CA46CC66-6E75-4A43-BB92-D6BDA597870E}"/>
    <cellStyle name="Input 32 4" xfId="19223" xr:uid="{6DF556AE-4AD0-44F4-96C6-E5066875CBF2}"/>
    <cellStyle name="Input 33" xfId="19224" xr:uid="{A7FA7EA5-1FF2-4F07-A3EB-19E307435E67}"/>
    <cellStyle name="Input 33 2" xfId="19225" xr:uid="{343D88EB-070B-4014-9DF0-3DD8CAE9047D}"/>
    <cellStyle name="Input 33 2 2" xfId="19226" xr:uid="{75CC248B-51BD-4E2B-9B8B-C5205E2D2475}"/>
    <cellStyle name="Input 33 2 2 2" xfId="19227" xr:uid="{F60076ED-F5C7-4A63-B707-97DDD236DC19}"/>
    <cellStyle name="Input 33 2 3" xfId="19228" xr:uid="{60245EC7-EEEE-425E-8782-A03A3CB75D2A}"/>
    <cellStyle name="Input 33 3" xfId="19229" xr:uid="{37A5A615-0CE1-4BB7-9DF7-0F9567410303}"/>
    <cellStyle name="Input 33 4" xfId="19230" xr:uid="{A887FFCA-467E-4FDC-8410-AB0A69FCE753}"/>
    <cellStyle name="Input 34" xfId="19231" xr:uid="{EA999F32-C02D-4CA2-9F7E-45DDDC7A3A73}"/>
    <cellStyle name="Input 34 2" xfId="19232" xr:uid="{0FA3B028-654D-45BA-8811-B89DE3004A3D}"/>
    <cellStyle name="Input 34 2 2" xfId="19233" xr:uid="{3A7A3504-83FE-414A-9839-D5A7EFF7D238}"/>
    <cellStyle name="Input 34 2 2 2" xfId="19234" xr:uid="{73038EE3-BB9F-453A-BE33-47E6CE9D93C6}"/>
    <cellStyle name="Input 34 2 3" xfId="19235" xr:uid="{82D2D416-68C7-45E0-B3DE-D16C739FB3EF}"/>
    <cellStyle name="Input 34 3" xfId="19236" xr:uid="{AD88F8E9-47D0-4065-8ED7-CE19A559D391}"/>
    <cellStyle name="Input 34 4" xfId="19237" xr:uid="{68B16BDD-321D-4FB4-A414-E859EA902007}"/>
    <cellStyle name="Input 35" xfId="19238" xr:uid="{11BD8E48-E2AA-4D0D-9E59-2409D13A6FE2}"/>
    <cellStyle name="Input 35 2" xfId="19239" xr:uid="{4C215961-C06A-4686-8F13-BD8879353663}"/>
    <cellStyle name="Input 35 2 2" xfId="19240" xr:uid="{02CC1C8E-4192-4E83-8F38-B13FDF0F02FC}"/>
    <cellStyle name="Input 35 2 2 2" xfId="19241" xr:uid="{97E78B50-B132-4671-B841-5E6027D359E8}"/>
    <cellStyle name="Input 35 2 3" xfId="19242" xr:uid="{00CF0515-C1A7-453C-A76A-01D4B6AAA9AF}"/>
    <cellStyle name="Input 35 3" xfId="19243" xr:uid="{0E9932D7-46C7-4716-BCC0-5EA917CA4ADE}"/>
    <cellStyle name="Input 35 4" xfId="19244" xr:uid="{06C17EA5-841D-431B-BFF9-9B9D7E116C00}"/>
    <cellStyle name="Input 36" xfId="19245" xr:uid="{C9363158-237B-42B6-939A-CB3C192CBC65}"/>
    <cellStyle name="Input 36 2" xfId="19246" xr:uid="{2F77331F-9F54-4F59-9C12-EF6212D04A27}"/>
    <cellStyle name="Input 36 2 2" xfId="19247" xr:uid="{57254BE9-4D5E-4056-8618-CCB5168223D6}"/>
    <cellStyle name="Input 36 2 2 2" xfId="19248" xr:uid="{95F7452F-DE3D-4720-9ADE-E7D93803EC61}"/>
    <cellStyle name="Input 36 2 3" xfId="19249" xr:uid="{51400FB3-B157-4CC4-9281-BC8C4F821DEE}"/>
    <cellStyle name="Input 36 3" xfId="19250" xr:uid="{C82B007B-D6BF-4EA6-9F82-B7CDA220BA80}"/>
    <cellStyle name="Input 36 4" xfId="19251" xr:uid="{B6EECF72-218D-40EF-B20D-4E14C9EECB35}"/>
    <cellStyle name="Input 37" xfId="19252" xr:uid="{A8FDEE0E-B53C-4FE5-9058-BDD03345C8DB}"/>
    <cellStyle name="Input 37 2" xfId="19253" xr:uid="{74EBD9D7-60E1-4925-BACF-B0FCE00B2D69}"/>
    <cellStyle name="Input 37 2 2" xfId="19254" xr:uid="{0633CF70-2D3B-4526-ABB2-66AED531167C}"/>
    <cellStyle name="Input 37 2 2 2" xfId="19255" xr:uid="{DD170DAB-FE28-444A-902F-849B0652AF37}"/>
    <cellStyle name="Input 37 2 3" xfId="19256" xr:uid="{B6DDDC37-1DDA-426F-8E27-232FF8C6870D}"/>
    <cellStyle name="Input 37 3" xfId="19257" xr:uid="{8786D04F-7F0A-4A74-B556-4C15ED37C3D6}"/>
    <cellStyle name="Input 38" xfId="19258" xr:uid="{D5D8FCC3-0477-43D7-8373-EB660BF30B62}"/>
    <cellStyle name="Input 38 2" xfId="19259" xr:uid="{AFE0BBF8-A77F-45B1-A775-D8445E1AC919}"/>
    <cellStyle name="Input 39" xfId="19260" xr:uid="{70F29EB5-A2F4-4A02-8BAF-DD9A736FEB04}"/>
    <cellStyle name="Input 39 2" xfId="19261" xr:uid="{75E0A5E7-AED2-45ED-A5E7-E14B5F1BE338}"/>
    <cellStyle name="Input 4" xfId="19262" xr:uid="{AAD625BD-7B3F-4D89-8BD4-A75B61B01DAF}"/>
    <cellStyle name="Input 4 10" xfId="19263" xr:uid="{0F1A9422-BE41-431F-A517-8387AC753104}"/>
    <cellStyle name="Input 4 10 10" xfId="19264" xr:uid="{FA16A56F-5583-4C64-9D90-7148D36E9400}"/>
    <cellStyle name="Input 4 10 2" xfId="19265" xr:uid="{BFEE6ED7-497C-48A2-B79C-66F362DFF0A0}"/>
    <cellStyle name="Input 4 10 2 2" xfId="19266" xr:uid="{303D915E-9C49-4C1C-8AB8-18F3E5DC861C}"/>
    <cellStyle name="Input 4 10 2 2 2" xfId="19267" xr:uid="{D2FB715A-8CEF-41C2-BCCA-C3C0790218C9}"/>
    <cellStyle name="Input 4 10 2 2 2 2" xfId="19268" xr:uid="{E3EC1A4D-BB15-4C42-B270-FA1FA5A5D51D}"/>
    <cellStyle name="Input 4 10 2 2 2 2 2" xfId="19269" xr:uid="{E13AF923-7D68-4819-B418-E15B347A2A89}"/>
    <cellStyle name="Input 4 10 2 2 2 3" xfId="19270" xr:uid="{8B74B1B3-2DBB-4F2D-A964-4945C48756FC}"/>
    <cellStyle name="Input 4 10 2 2 3" xfId="19271" xr:uid="{B44363BE-EF46-4AF0-84D0-E8A3996C3959}"/>
    <cellStyle name="Input 4 10 2 2 4" xfId="19272" xr:uid="{BA76C394-A2C0-4B91-AB2F-CD05671E240C}"/>
    <cellStyle name="Input 4 10 2 3" xfId="19273" xr:uid="{A6774DBA-6448-4DD1-A566-B66BDD43AF74}"/>
    <cellStyle name="Input 4 10 2 3 2" xfId="19274" xr:uid="{B34CD1BA-E0E0-4986-BD05-5F2B76647806}"/>
    <cellStyle name="Input 4 10 2 3 2 2" xfId="19275" xr:uid="{D8DFB45E-E336-42BE-9456-736B4C90F8F8}"/>
    <cellStyle name="Input 4 10 2 3 2 2 2" xfId="19276" xr:uid="{C07A1046-64CF-4947-A8C4-A4CAEE4A74AE}"/>
    <cellStyle name="Input 4 10 2 3 2 3" xfId="19277" xr:uid="{F6EC735D-10ED-49E5-90EC-BA47470D1698}"/>
    <cellStyle name="Input 4 10 2 3 3" xfId="19278" xr:uid="{AB8B2B3E-FD87-4B9A-9F78-9DE3E5841AC2}"/>
    <cellStyle name="Input 4 10 2 3 4" xfId="19279" xr:uid="{0667DC74-5511-400E-B38F-FB04A90755DD}"/>
    <cellStyle name="Input 4 10 2 4" xfId="19280" xr:uid="{66E9F5B4-07B8-4C0A-AA01-10ED4F4D0AFA}"/>
    <cellStyle name="Input 4 10 2 4 2" xfId="19281" xr:uid="{39001501-A415-4115-857C-A6434DE2E1A0}"/>
    <cellStyle name="Input 4 10 2 4 2 2" xfId="19282" xr:uid="{A0C75C0B-2227-4CB1-9586-5F5F2E37290B}"/>
    <cellStyle name="Input 4 10 2 4 2 2 2" xfId="19283" xr:uid="{5DD23AF7-D420-4C0F-8007-B0774D6DD2AC}"/>
    <cellStyle name="Input 4 10 2 4 2 3" xfId="19284" xr:uid="{245CD3EC-8A44-46DC-B1FD-356F98199A8B}"/>
    <cellStyle name="Input 4 10 2 4 3" xfId="19285" xr:uid="{AB7EE977-7466-4171-855C-7FC1DD56FD40}"/>
    <cellStyle name="Input 4 10 2 4 4" xfId="19286" xr:uid="{61081B1D-EBDB-4C41-917A-27A7B4CDB00E}"/>
    <cellStyle name="Input 4 10 2 5" xfId="19287" xr:uid="{373BED0C-A814-42C5-9B43-F5949002CEBD}"/>
    <cellStyle name="Input 4 10 2 5 2" xfId="19288" xr:uid="{5D7BCC97-AF43-445F-BA2A-A0440A856F65}"/>
    <cellStyle name="Input 4 10 2 5 2 2" xfId="19289" xr:uid="{16B8E85C-B925-4E52-B4BF-E8FC79DF7BC0}"/>
    <cellStyle name="Input 4 10 2 5 2 2 2" xfId="19290" xr:uid="{F85E9BE6-CFAF-4075-9594-1CC81B863476}"/>
    <cellStyle name="Input 4 10 2 5 2 3" xfId="19291" xr:uid="{9D5321A8-3B58-4207-98E1-499457F61D9A}"/>
    <cellStyle name="Input 4 10 2 5 3" xfId="19292" xr:uid="{8D868262-2487-48FE-8159-8EB6F2EE85FA}"/>
    <cellStyle name="Input 4 10 2 5 4" xfId="19293" xr:uid="{0CD577A4-6B81-46B4-B1D1-904F40BF2C70}"/>
    <cellStyle name="Input 4 10 2 6" xfId="19294" xr:uid="{6E04EC27-C890-4364-B973-3A95753E0558}"/>
    <cellStyle name="Input 4 10 2 6 2" xfId="19295" xr:uid="{A1045C35-7CE8-40A3-872E-FCA95897C2C9}"/>
    <cellStyle name="Input 4 10 2 6 2 2" xfId="19296" xr:uid="{F0873C02-E0A9-4347-9E50-2770FC3C2BF4}"/>
    <cellStyle name="Input 4 10 2 6 2 2 2" xfId="19297" xr:uid="{6CB1CC3D-EDAC-498A-9A48-4493C1E3E249}"/>
    <cellStyle name="Input 4 10 2 6 2 3" xfId="19298" xr:uid="{7F468269-6A1F-45FB-B708-5CD28BEB7076}"/>
    <cellStyle name="Input 4 10 2 6 3" xfId="19299" xr:uid="{CF24BD15-DD26-4F9D-BFF1-3F90FD25EA21}"/>
    <cellStyle name="Input 4 10 2 6 4" xfId="19300" xr:uid="{88BE8CED-1242-45DC-9A18-943AC1554C09}"/>
    <cellStyle name="Input 4 10 2 7" xfId="19301" xr:uid="{50FCC5D2-D82D-4106-AD97-CDEDF0F3DC97}"/>
    <cellStyle name="Input 4 10 2 7 2" xfId="19302" xr:uid="{90BED748-3C61-44A6-9062-5C63B9F3BFD4}"/>
    <cellStyle name="Input 4 10 2 7 2 2" xfId="19303" xr:uid="{DF622E91-4AAE-479D-90C8-49CDD58DE408}"/>
    <cellStyle name="Input 4 10 2 7 3" xfId="19304" xr:uid="{E7EF30CB-8081-4B4B-84FA-9E0C83BAA691}"/>
    <cellStyle name="Input 4 10 2 8" xfId="19305" xr:uid="{985121F6-0A02-469E-9CA5-D4CE2AA0CE7F}"/>
    <cellStyle name="Input 4 10 2 9" xfId="19306" xr:uid="{33BE7C5D-FC3D-4C49-89FA-E781993C6B2F}"/>
    <cellStyle name="Input 4 10 3" xfId="19307" xr:uid="{028B9310-FE52-4F85-82ED-EC30B37FB708}"/>
    <cellStyle name="Input 4 10 3 2" xfId="19308" xr:uid="{62010BAC-A171-47DE-99D6-6EC8C48B676D}"/>
    <cellStyle name="Input 4 10 3 2 2" xfId="19309" xr:uid="{607EDB19-63C3-421E-B988-4943C5D60E3A}"/>
    <cellStyle name="Input 4 10 3 2 2 2" xfId="19310" xr:uid="{A777256E-3D5D-4CE7-975E-B3338049611E}"/>
    <cellStyle name="Input 4 10 3 2 2 2 2" xfId="19311" xr:uid="{9E87B0AB-720E-49BE-ADAA-B034FAE2BCF6}"/>
    <cellStyle name="Input 4 10 3 2 2 3" xfId="19312" xr:uid="{299F2285-6463-45D4-B265-A356F389F1DD}"/>
    <cellStyle name="Input 4 10 3 2 3" xfId="19313" xr:uid="{87C44B71-F7BE-4056-B1A2-ACCE919F4215}"/>
    <cellStyle name="Input 4 10 3 2 4" xfId="19314" xr:uid="{DEEF685E-48EA-42EC-9AAA-9C4125786BFA}"/>
    <cellStyle name="Input 4 10 3 3" xfId="19315" xr:uid="{84936C5D-5EBE-4BCF-850E-928F5273F497}"/>
    <cellStyle name="Input 4 10 3 3 2" xfId="19316" xr:uid="{A976D45F-A0C3-4401-BD15-1EFEBF9B0A45}"/>
    <cellStyle name="Input 4 10 3 3 2 2" xfId="19317" xr:uid="{D901810C-B1BE-4E8F-86D8-54B0F6163B57}"/>
    <cellStyle name="Input 4 10 3 3 3" xfId="19318" xr:uid="{680BF077-4C3C-4E45-9703-EB98ACEE5755}"/>
    <cellStyle name="Input 4 10 3 4" xfId="19319" xr:uid="{F80EB5B9-FD00-4D36-9F1F-2DF18372A09A}"/>
    <cellStyle name="Input 4 10 3 5" xfId="19320" xr:uid="{40D6266D-2372-4A51-82A5-03CDC547FD12}"/>
    <cellStyle name="Input 4 10 4" xfId="19321" xr:uid="{7D4162D9-2F2A-4CAF-9382-ED9823828727}"/>
    <cellStyle name="Input 4 10 4 2" xfId="19322" xr:uid="{6049364F-72C0-4EBC-9593-7870B48A174A}"/>
    <cellStyle name="Input 4 10 4 2 2" xfId="19323" xr:uid="{67454B6B-0E2E-4AAB-BD40-8A0A5E82C68A}"/>
    <cellStyle name="Input 4 10 4 2 2 2" xfId="19324" xr:uid="{60B20452-1710-4CFA-ABB9-E29DD156D137}"/>
    <cellStyle name="Input 4 10 4 2 3" xfId="19325" xr:uid="{B0B19DD8-DDDF-4145-BFD9-4934750891BD}"/>
    <cellStyle name="Input 4 10 4 3" xfId="19326" xr:uid="{E395977E-6180-4001-87E8-47FF64FD4D23}"/>
    <cellStyle name="Input 4 10 4 4" xfId="19327" xr:uid="{54010EDC-1D26-46FB-ADBC-F60BAE6B1FBD}"/>
    <cellStyle name="Input 4 10 5" xfId="19328" xr:uid="{D90A5F09-286D-491E-8EF2-A406D562A921}"/>
    <cellStyle name="Input 4 10 5 2" xfId="19329" xr:uid="{A7F09241-7D53-4F3C-9EE7-8E7F71B74ECB}"/>
    <cellStyle name="Input 4 10 5 2 2" xfId="19330" xr:uid="{EED5CE92-A477-4461-8A69-E8E6FAA660C5}"/>
    <cellStyle name="Input 4 10 5 2 2 2" xfId="19331" xr:uid="{D197F49C-9DD4-48CA-AFE6-01FDF3A0037D}"/>
    <cellStyle name="Input 4 10 5 2 3" xfId="19332" xr:uid="{0F7B74BC-6867-4A7C-88B0-69D40A775193}"/>
    <cellStyle name="Input 4 10 5 3" xfId="19333" xr:uid="{8D731BE6-4B90-48FF-BFD2-05D8D380FC9D}"/>
    <cellStyle name="Input 4 10 5 4" xfId="19334" xr:uid="{961F5115-923F-4287-8D67-4DAAA85184B1}"/>
    <cellStyle name="Input 4 10 6" xfId="19335" xr:uid="{DAF7D21D-297C-4CF1-9455-43251BB3DEC8}"/>
    <cellStyle name="Input 4 10 6 2" xfId="19336" xr:uid="{24FE911E-8CAD-4FA6-9496-0115F92C789B}"/>
    <cellStyle name="Input 4 10 6 2 2" xfId="19337" xr:uid="{ECD871F2-A154-4CD4-A5C7-0BAEEC16F968}"/>
    <cellStyle name="Input 4 10 6 2 2 2" xfId="19338" xr:uid="{75404825-27FE-4920-BFB3-5BE52C2DADD3}"/>
    <cellStyle name="Input 4 10 6 2 3" xfId="19339" xr:uid="{AD6586E3-B710-4A9B-B749-1ACD626FA7C7}"/>
    <cellStyle name="Input 4 10 6 3" xfId="19340" xr:uid="{A62D39AC-1FDF-4BBC-805B-A88B544C4B48}"/>
    <cellStyle name="Input 4 10 6 4" xfId="19341" xr:uid="{3808B178-751B-4A0E-AB3A-CA96E895EBEB}"/>
    <cellStyle name="Input 4 10 7" xfId="19342" xr:uid="{434808F4-1717-4CD4-955B-D0ED31A4C155}"/>
    <cellStyle name="Input 4 10 7 2" xfId="19343" xr:uid="{F2D7A096-13E6-44C4-A320-5518EC16C421}"/>
    <cellStyle name="Input 4 10 7 2 2" xfId="19344" xr:uid="{6209DC17-BE22-485C-B591-7705A63793D5}"/>
    <cellStyle name="Input 4 10 7 2 2 2" xfId="19345" xr:uid="{526527F1-FAA1-415E-9351-0450AB3DC4F9}"/>
    <cellStyle name="Input 4 10 7 2 3" xfId="19346" xr:uid="{90356E21-3821-4F18-9D95-17AE5A63DD53}"/>
    <cellStyle name="Input 4 10 7 3" xfId="19347" xr:uid="{1501D27D-D353-4B2A-AE52-2666E90E0066}"/>
    <cellStyle name="Input 4 10 7 4" xfId="19348" xr:uid="{66CD341F-09FE-4E05-8C4E-011D4A3D3F41}"/>
    <cellStyle name="Input 4 10 8" xfId="19349" xr:uid="{ABAC0CB3-162F-4E68-BC1C-CDF554C05890}"/>
    <cellStyle name="Input 4 10 8 2" xfId="19350" xr:uid="{05D763AA-3C0B-472A-8ED5-D58D869B2697}"/>
    <cellStyle name="Input 4 10 8 2 2" xfId="19351" xr:uid="{8E590685-2CC8-4175-97D8-DE069D3236C3}"/>
    <cellStyle name="Input 4 10 8 3" xfId="19352" xr:uid="{C5070857-39C2-440B-BDAD-A9F245EE6B10}"/>
    <cellStyle name="Input 4 10 9" xfId="19353" xr:uid="{FB7FB6C3-26F3-423B-A451-1221A1E6ECF8}"/>
    <cellStyle name="Input 4 11" xfId="19354" xr:uid="{0C61D85A-3F35-4875-97B5-EBADCF6E6FD2}"/>
    <cellStyle name="Input 4 11 10" xfId="19355" xr:uid="{413DFE66-5FAD-44A2-B0E7-15C9E3F09D8D}"/>
    <cellStyle name="Input 4 11 2" xfId="19356" xr:uid="{51018BE5-F15E-47D9-AEA8-D096B9E44B79}"/>
    <cellStyle name="Input 4 11 2 2" xfId="19357" xr:uid="{304F948D-E009-498C-BDC5-2C36AE353C54}"/>
    <cellStyle name="Input 4 11 2 2 2" xfId="19358" xr:uid="{C9894CCF-5E18-426A-B0B3-FB871C00FBA8}"/>
    <cellStyle name="Input 4 11 2 2 2 2" xfId="19359" xr:uid="{4A790469-7155-4D97-BB09-914FCA6E589C}"/>
    <cellStyle name="Input 4 11 2 2 2 2 2" xfId="19360" xr:uid="{20710CDC-FA9E-4036-8755-278FE69A75B0}"/>
    <cellStyle name="Input 4 11 2 2 2 3" xfId="19361" xr:uid="{C4886B2C-2EF5-46FF-A6E6-37F898FFD5B8}"/>
    <cellStyle name="Input 4 11 2 2 3" xfId="19362" xr:uid="{529E29CA-291E-46D0-BF28-AED945D2591F}"/>
    <cellStyle name="Input 4 11 2 2 4" xfId="19363" xr:uid="{8365CF78-7E56-4604-899C-F139357E828D}"/>
    <cellStyle name="Input 4 11 2 3" xfId="19364" xr:uid="{BE707E5C-BE3B-4256-B95C-65F5D0AFAAE1}"/>
    <cellStyle name="Input 4 11 2 3 2" xfId="19365" xr:uid="{EEBAF4B5-BD93-4DF8-B298-D13D56388258}"/>
    <cellStyle name="Input 4 11 2 3 2 2" xfId="19366" xr:uid="{BE1FFD07-484B-4C58-99B6-3787C03FF93B}"/>
    <cellStyle name="Input 4 11 2 3 2 2 2" xfId="19367" xr:uid="{2F14DAE5-9D5E-49D2-BD9F-7BBEEF969D29}"/>
    <cellStyle name="Input 4 11 2 3 2 3" xfId="19368" xr:uid="{6DB50482-4184-454D-8B86-35337B373C52}"/>
    <cellStyle name="Input 4 11 2 3 3" xfId="19369" xr:uid="{0D81D0E6-3B44-4CB6-8FA9-0CAA6BF02F5E}"/>
    <cellStyle name="Input 4 11 2 3 4" xfId="19370" xr:uid="{26DBD653-AF73-4834-95B5-F96A27CF6649}"/>
    <cellStyle name="Input 4 11 2 4" xfId="19371" xr:uid="{A5C2C875-55B6-4119-A4FA-6A659AC57328}"/>
    <cellStyle name="Input 4 11 2 4 2" xfId="19372" xr:uid="{B8A0C3B6-CD20-4DEC-BD30-F68D6DF094EA}"/>
    <cellStyle name="Input 4 11 2 4 2 2" xfId="19373" xr:uid="{6B5B0166-224C-4498-B7AA-CC1AC371B577}"/>
    <cellStyle name="Input 4 11 2 4 2 2 2" xfId="19374" xr:uid="{FABDA091-632B-45E1-A23B-FE9D091A2B6D}"/>
    <cellStyle name="Input 4 11 2 4 2 3" xfId="19375" xr:uid="{921B40A1-3326-4396-9145-C831223DABE7}"/>
    <cellStyle name="Input 4 11 2 4 3" xfId="19376" xr:uid="{E232563F-9519-4055-B00D-65617AFD5FFD}"/>
    <cellStyle name="Input 4 11 2 4 4" xfId="19377" xr:uid="{4E3A647B-267F-417E-A3C9-DC06AE84D65B}"/>
    <cellStyle name="Input 4 11 2 5" xfId="19378" xr:uid="{A5A329AF-F0B7-4BA3-AC0F-B008EAFF0389}"/>
    <cellStyle name="Input 4 11 2 5 2" xfId="19379" xr:uid="{53CC5D44-E915-43AC-9A98-4E48BCDCFEE3}"/>
    <cellStyle name="Input 4 11 2 5 2 2" xfId="19380" xr:uid="{9591BC33-22F3-4C35-AB73-72CB88AFA860}"/>
    <cellStyle name="Input 4 11 2 5 2 2 2" xfId="19381" xr:uid="{6E9C4FAF-8115-4435-9A3B-2A53A7994984}"/>
    <cellStyle name="Input 4 11 2 5 2 3" xfId="19382" xr:uid="{3194F632-23C9-4EDB-ACCA-854D94115591}"/>
    <cellStyle name="Input 4 11 2 5 3" xfId="19383" xr:uid="{98C1AB04-DB22-4295-9D55-45348754CEB7}"/>
    <cellStyle name="Input 4 11 2 5 4" xfId="19384" xr:uid="{FFADA326-DCF4-49F2-958D-A5AE1FA74BC0}"/>
    <cellStyle name="Input 4 11 2 6" xfId="19385" xr:uid="{75ADD5FE-D187-4891-9A9E-F6988BF3B1CB}"/>
    <cellStyle name="Input 4 11 2 6 2" xfId="19386" xr:uid="{4B6B8488-E390-40AF-83D2-D69DCE3DD7ED}"/>
    <cellStyle name="Input 4 11 2 6 2 2" xfId="19387" xr:uid="{A35A6712-F2FA-4F65-B451-7A5F530E8060}"/>
    <cellStyle name="Input 4 11 2 6 2 2 2" xfId="19388" xr:uid="{8286A710-5673-4994-B545-BC2EC2C620FC}"/>
    <cellStyle name="Input 4 11 2 6 2 3" xfId="19389" xr:uid="{DF2B843D-6E9E-45F3-B24D-D52D7D8B8DBF}"/>
    <cellStyle name="Input 4 11 2 6 3" xfId="19390" xr:uid="{1AD88292-1D54-48C4-85DF-0AA87D3FEF99}"/>
    <cellStyle name="Input 4 11 2 6 4" xfId="19391" xr:uid="{F7D9588D-0E8A-460C-B8FE-FF7F7BF67C05}"/>
    <cellStyle name="Input 4 11 2 7" xfId="19392" xr:uid="{505A849D-129B-4198-94EF-E57A6B519974}"/>
    <cellStyle name="Input 4 11 2 7 2" xfId="19393" xr:uid="{AF03161C-3F2F-428D-B523-B36451B7544E}"/>
    <cellStyle name="Input 4 11 2 7 2 2" xfId="19394" xr:uid="{34AC22AA-C423-47B1-8B08-0467C27BAB46}"/>
    <cellStyle name="Input 4 11 2 7 3" xfId="19395" xr:uid="{227C4BD1-946B-4B42-98C9-7CA405789774}"/>
    <cellStyle name="Input 4 11 2 8" xfId="19396" xr:uid="{FBAA0B2E-A35C-4B7A-A5F6-01E23792F4BC}"/>
    <cellStyle name="Input 4 11 2 9" xfId="19397" xr:uid="{40FA50F4-22BA-4493-A87B-C254BBF92647}"/>
    <cellStyle name="Input 4 11 3" xfId="19398" xr:uid="{ECC6DAC1-CC35-4FF0-B8CF-ED1F58CA1CC5}"/>
    <cellStyle name="Input 4 11 3 2" xfId="19399" xr:uid="{51A5F2E9-414A-4462-9AA9-B0BC75D8D579}"/>
    <cellStyle name="Input 4 11 3 2 2" xfId="19400" xr:uid="{199B81F2-058A-446B-BE1B-62CACB862EBF}"/>
    <cellStyle name="Input 4 11 3 2 2 2" xfId="19401" xr:uid="{26259F95-B557-4A71-94CA-59D1B5387B7F}"/>
    <cellStyle name="Input 4 11 3 2 2 2 2" xfId="19402" xr:uid="{A8DE7CDB-A477-4004-B953-3DBC1AF796C5}"/>
    <cellStyle name="Input 4 11 3 2 2 3" xfId="19403" xr:uid="{18057B21-96ED-45F8-88BD-4718BD752766}"/>
    <cellStyle name="Input 4 11 3 2 3" xfId="19404" xr:uid="{98ABFB57-1A3F-4224-8E44-F89D8F1EA1E5}"/>
    <cellStyle name="Input 4 11 3 2 4" xfId="19405" xr:uid="{8EC1692F-3371-49F2-9B91-4985AEE1AEA1}"/>
    <cellStyle name="Input 4 11 3 3" xfId="19406" xr:uid="{F72903B1-9596-465F-A235-E949F6D0F516}"/>
    <cellStyle name="Input 4 11 3 3 2" xfId="19407" xr:uid="{68232E25-4523-4A74-B061-F1D826D0315E}"/>
    <cellStyle name="Input 4 11 3 3 2 2" xfId="19408" xr:uid="{1A7A6FF7-9A00-4E27-900C-04C6FDCEA745}"/>
    <cellStyle name="Input 4 11 3 3 3" xfId="19409" xr:uid="{D5B630D4-9F0C-4DFA-A554-66BC57E62137}"/>
    <cellStyle name="Input 4 11 3 4" xfId="19410" xr:uid="{C5F62F3B-21E1-4F3D-97BA-CEBFC9BEEABA}"/>
    <cellStyle name="Input 4 11 3 5" xfId="19411" xr:uid="{A006B87E-9369-4C12-B27A-5FC2B683A7BA}"/>
    <cellStyle name="Input 4 11 4" xfId="19412" xr:uid="{B82AE809-2FF6-40E6-9346-78ACD4CF2B05}"/>
    <cellStyle name="Input 4 11 4 2" xfId="19413" xr:uid="{452F977A-952F-45D7-AE6C-249AE2FD8DA8}"/>
    <cellStyle name="Input 4 11 4 2 2" xfId="19414" xr:uid="{75B2C66B-4260-463C-9104-A9D3F4A52C91}"/>
    <cellStyle name="Input 4 11 4 2 2 2" xfId="19415" xr:uid="{330B64D5-C46E-4C31-AC38-C7C1FB04CEAA}"/>
    <cellStyle name="Input 4 11 4 2 3" xfId="19416" xr:uid="{60DC9879-DDDA-4B72-AA68-6E92419AE650}"/>
    <cellStyle name="Input 4 11 4 3" xfId="19417" xr:uid="{48EC1930-EB24-4F1A-8FE4-27CF3136DCA9}"/>
    <cellStyle name="Input 4 11 4 4" xfId="19418" xr:uid="{05CD9BD2-B672-45B5-95C2-9399C59663B8}"/>
    <cellStyle name="Input 4 11 5" xfId="19419" xr:uid="{3DAC4049-4D5D-40B1-8A49-FDF7078F62A6}"/>
    <cellStyle name="Input 4 11 5 2" xfId="19420" xr:uid="{C08E7BAC-1EF9-46D6-AC17-00554F141845}"/>
    <cellStyle name="Input 4 11 5 2 2" xfId="19421" xr:uid="{59196F3A-6CA6-4EA9-8A67-2606BC21E42A}"/>
    <cellStyle name="Input 4 11 5 2 2 2" xfId="19422" xr:uid="{C8661994-0D76-4A60-B268-2C4AEFB7DFF6}"/>
    <cellStyle name="Input 4 11 5 2 3" xfId="19423" xr:uid="{959CE919-A7E8-41F3-89E3-C8BF591D8B3C}"/>
    <cellStyle name="Input 4 11 5 3" xfId="19424" xr:uid="{B02C0030-F048-4A8F-AFD8-F0504D6E6400}"/>
    <cellStyle name="Input 4 11 5 4" xfId="19425" xr:uid="{F79384E8-25A5-4FB1-B5FA-331800F11DD3}"/>
    <cellStyle name="Input 4 11 6" xfId="19426" xr:uid="{6E3A79F2-F381-47AC-B3E7-7BDADF1D0F7D}"/>
    <cellStyle name="Input 4 11 6 2" xfId="19427" xr:uid="{34D58B2A-C0A7-4292-967A-1E9182D75F87}"/>
    <cellStyle name="Input 4 11 6 2 2" xfId="19428" xr:uid="{40AA9AE4-8121-4238-BC8C-894F09C99E29}"/>
    <cellStyle name="Input 4 11 6 2 2 2" xfId="19429" xr:uid="{BF58868E-DA45-4A61-A223-EBB062060FFF}"/>
    <cellStyle name="Input 4 11 6 2 3" xfId="19430" xr:uid="{527BB691-3F7E-475A-AADF-97127A1654D3}"/>
    <cellStyle name="Input 4 11 6 3" xfId="19431" xr:uid="{60C92E5B-B4C5-42C4-A25C-71BE43E39318}"/>
    <cellStyle name="Input 4 11 6 4" xfId="19432" xr:uid="{B72148CB-B280-4FE5-B62A-3EE4D5CE3E7A}"/>
    <cellStyle name="Input 4 11 7" xfId="19433" xr:uid="{710AC2B0-E7AE-4A55-840E-A5FE23920866}"/>
    <cellStyle name="Input 4 11 7 2" xfId="19434" xr:uid="{744D29FD-9325-42B0-B6D4-385133FEAB43}"/>
    <cellStyle name="Input 4 11 7 2 2" xfId="19435" xr:uid="{595846F2-5EC7-45E4-B4AF-A0CDEDC02B61}"/>
    <cellStyle name="Input 4 11 7 2 2 2" xfId="19436" xr:uid="{F0185928-B8BF-4E4F-9A8E-A864881DA724}"/>
    <cellStyle name="Input 4 11 7 2 3" xfId="19437" xr:uid="{2869A839-C9D6-46FE-A7FC-0B5E934D5364}"/>
    <cellStyle name="Input 4 11 7 3" xfId="19438" xr:uid="{17D3D92B-F42D-4BFE-8F65-C076B5CC76A5}"/>
    <cellStyle name="Input 4 11 7 4" xfId="19439" xr:uid="{79C0BE77-3E69-4D3B-9A92-E9727BE82DAF}"/>
    <cellStyle name="Input 4 11 8" xfId="19440" xr:uid="{7B63C8B0-98BD-40A1-B6A1-4900095D9829}"/>
    <cellStyle name="Input 4 11 8 2" xfId="19441" xr:uid="{28583005-18E4-4156-B6CF-D9648309F47C}"/>
    <cellStyle name="Input 4 11 8 2 2" xfId="19442" xr:uid="{F930DBD8-02BB-4875-9B3F-D5816AAD4269}"/>
    <cellStyle name="Input 4 11 8 3" xfId="19443" xr:uid="{A8DEE353-590A-4444-8584-7D0BAF439AC0}"/>
    <cellStyle name="Input 4 11 9" xfId="19444" xr:uid="{551A275F-6891-4B42-A9CB-AE4AAFDE0C41}"/>
    <cellStyle name="Input 4 12" xfId="19445" xr:uid="{57554E58-2B83-41C7-9826-8436B03956FC}"/>
    <cellStyle name="Input 4 12 10" xfId="19446" xr:uid="{12DD9528-2E47-40EF-8AC5-4468FBC73FAD}"/>
    <cellStyle name="Input 4 12 2" xfId="19447" xr:uid="{B705A71C-A381-4B66-A93D-42DAEEABA6AA}"/>
    <cellStyle name="Input 4 12 2 2" xfId="19448" xr:uid="{E9E6E2AB-B709-4E3D-9B0F-551FFBD064F1}"/>
    <cellStyle name="Input 4 12 2 2 2" xfId="19449" xr:uid="{A364E2C3-2017-4BE3-A6FA-780A56AA53B1}"/>
    <cellStyle name="Input 4 12 2 2 2 2" xfId="19450" xr:uid="{42D76136-F60B-4020-BDDB-CA8E5D6F8281}"/>
    <cellStyle name="Input 4 12 2 2 2 2 2" xfId="19451" xr:uid="{063278BE-5D7C-4971-AE48-1B7BFF389D8E}"/>
    <cellStyle name="Input 4 12 2 2 2 3" xfId="19452" xr:uid="{7D477103-5512-4033-8C42-D83C5D81687B}"/>
    <cellStyle name="Input 4 12 2 2 3" xfId="19453" xr:uid="{EC3FCC38-2867-4BFA-815D-07DF76737D89}"/>
    <cellStyle name="Input 4 12 2 2 4" xfId="19454" xr:uid="{F5594EF3-009B-4C00-A976-E6109E78D30C}"/>
    <cellStyle name="Input 4 12 2 3" xfId="19455" xr:uid="{9E0B9138-458D-47D6-BF73-F175A685A9F4}"/>
    <cellStyle name="Input 4 12 2 3 2" xfId="19456" xr:uid="{A557BF9C-5AB4-4CAD-A666-92F8FCBC9953}"/>
    <cellStyle name="Input 4 12 2 3 2 2" xfId="19457" xr:uid="{BDB11F40-8201-46A8-AF5D-D30257C9ED3C}"/>
    <cellStyle name="Input 4 12 2 3 2 2 2" xfId="19458" xr:uid="{555C197C-48B9-47D0-B64A-452DADBA2445}"/>
    <cellStyle name="Input 4 12 2 3 2 3" xfId="19459" xr:uid="{283658CB-B1DD-4FB3-8FF4-A2FDB54E413B}"/>
    <cellStyle name="Input 4 12 2 3 3" xfId="19460" xr:uid="{9F2C7353-7210-4335-9009-FB24F2EBF7A4}"/>
    <cellStyle name="Input 4 12 2 3 4" xfId="19461" xr:uid="{57779298-5F04-4526-8AF9-F1A17DA88DC2}"/>
    <cellStyle name="Input 4 12 2 4" xfId="19462" xr:uid="{F0AB9CBE-B639-4EDB-9345-2CBBA801FDE8}"/>
    <cellStyle name="Input 4 12 2 4 2" xfId="19463" xr:uid="{AF61DEF1-C49A-48F7-96BF-3F3B5DC5818A}"/>
    <cellStyle name="Input 4 12 2 4 2 2" xfId="19464" xr:uid="{7EE34F76-8052-4D69-BF65-09FAFF9E4D49}"/>
    <cellStyle name="Input 4 12 2 4 2 2 2" xfId="19465" xr:uid="{0B18F3A3-5352-493A-9791-653CC6671EA6}"/>
    <cellStyle name="Input 4 12 2 4 2 3" xfId="19466" xr:uid="{9438E0A4-52D4-4DB7-B92F-09B5AFC14485}"/>
    <cellStyle name="Input 4 12 2 4 3" xfId="19467" xr:uid="{27B9EEA0-9BFC-423B-A699-AE81B152B946}"/>
    <cellStyle name="Input 4 12 2 4 4" xfId="19468" xr:uid="{3C3B07BB-CFBB-4914-80FD-5B1CF0A5A433}"/>
    <cellStyle name="Input 4 12 2 5" xfId="19469" xr:uid="{5E370294-D740-458E-A7AC-69D07FF2FDF9}"/>
    <cellStyle name="Input 4 12 2 5 2" xfId="19470" xr:uid="{70B16974-4D79-49C4-974C-4EDBA5D0E8E8}"/>
    <cellStyle name="Input 4 12 2 5 2 2" xfId="19471" xr:uid="{ACF06511-7DF8-4254-A156-55E992441D02}"/>
    <cellStyle name="Input 4 12 2 5 2 2 2" xfId="19472" xr:uid="{51BF30A2-E12B-40FA-BBFD-082B7354CBC0}"/>
    <cellStyle name="Input 4 12 2 5 2 3" xfId="19473" xr:uid="{03059341-028E-45BD-A5FD-B2C2C9359672}"/>
    <cellStyle name="Input 4 12 2 5 3" xfId="19474" xr:uid="{6B37E2BA-F984-465F-A48D-63DC5955B21E}"/>
    <cellStyle name="Input 4 12 2 5 4" xfId="19475" xr:uid="{0E6F8541-1465-43CB-BA13-A85BA304ADA2}"/>
    <cellStyle name="Input 4 12 2 6" xfId="19476" xr:uid="{8C864411-07B7-4715-829F-B10B6194D45B}"/>
    <cellStyle name="Input 4 12 2 6 2" xfId="19477" xr:uid="{8A48C79F-549C-4D9C-9AEB-EE6BF8C8F47F}"/>
    <cellStyle name="Input 4 12 2 6 2 2" xfId="19478" xr:uid="{28BCFD9F-B6EB-40FD-A3CF-AEE4F29B1A88}"/>
    <cellStyle name="Input 4 12 2 6 2 2 2" xfId="19479" xr:uid="{D0B555F6-9FF7-43D2-B72B-C833A1A55D0A}"/>
    <cellStyle name="Input 4 12 2 6 2 3" xfId="19480" xr:uid="{D222A414-5730-416B-8524-CDFF468E711E}"/>
    <cellStyle name="Input 4 12 2 6 3" xfId="19481" xr:uid="{3AF64A2D-6AD3-405C-BA45-DA5EF8C98E3F}"/>
    <cellStyle name="Input 4 12 2 6 4" xfId="19482" xr:uid="{C9C2FE95-112E-4960-9C28-D6388449BC99}"/>
    <cellStyle name="Input 4 12 2 7" xfId="19483" xr:uid="{6ACCF713-5F08-48BF-81F8-136CA94F8836}"/>
    <cellStyle name="Input 4 12 2 7 2" xfId="19484" xr:uid="{6EA77DCA-612C-449C-84AD-3F53A28C66A2}"/>
    <cellStyle name="Input 4 12 2 7 2 2" xfId="19485" xr:uid="{E2614983-D50A-40A6-964F-90738234D985}"/>
    <cellStyle name="Input 4 12 2 7 3" xfId="19486" xr:uid="{AC687798-B2C2-4706-BE7C-FBF358752519}"/>
    <cellStyle name="Input 4 12 2 8" xfId="19487" xr:uid="{A3343BA8-41E3-4F31-953F-252616E14FC0}"/>
    <cellStyle name="Input 4 12 2 9" xfId="19488" xr:uid="{4DD78EF0-BCC0-4B2B-9804-F3D3A7528C4B}"/>
    <cellStyle name="Input 4 12 3" xfId="19489" xr:uid="{AA89861E-B635-42E2-8309-2AE438D7A3CB}"/>
    <cellStyle name="Input 4 12 3 2" xfId="19490" xr:uid="{4B26BFB0-B8A0-4506-A383-E099D08D974E}"/>
    <cellStyle name="Input 4 12 3 2 2" xfId="19491" xr:uid="{928FE118-1C6E-4803-9EEC-07C233396983}"/>
    <cellStyle name="Input 4 12 3 2 2 2" xfId="19492" xr:uid="{054F4AF3-085D-47DF-BC84-D5F4B94998BA}"/>
    <cellStyle name="Input 4 12 3 2 2 2 2" xfId="19493" xr:uid="{790BC912-CE5E-484F-ACE9-7FC8B15AA043}"/>
    <cellStyle name="Input 4 12 3 2 2 3" xfId="19494" xr:uid="{93618A21-218C-44BC-A41F-A0A2247F3AFB}"/>
    <cellStyle name="Input 4 12 3 2 3" xfId="19495" xr:uid="{192D30F7-EE26-4BE2-943E-45736675A978}"/>
    <cellStyle name="Input 4 12 3 2 4" xfId="19496" xr:uid="{16D39AA1-DA7F-40A3-88F3-EDC4FC3E0659}"/>
    <cellStyle name="Input 4 12 3 3" xfId="19497" xr:uid="{F23689C6-4C5F-49D3-9212-C928B977105D}"/>
    <cellStyle name="Input 4 12 3 3 2" xfId="19498" xr:uid="{C45D8630-6E3E-4FD0-91CC-9A882FE8B099}"/>
    <cellStyle name="Input 4 12 3 3 2 2" xfId="19499" xr:uid="{27E1FADF-F684-4A3C-9307-B4BB5E258BE6}"/>
    <cellStyle name="Input 4 12 3 3 3" xfId="19500" xr:uid="{FEC54235-0941-42BE-8ABD-1995AFF600B2}"/>
    <cellStyle name="Input 4 12 3 4" xfId="19501" xr:uid="{1EEEE768-923A-4799-B6DC-6ADDBAF785E4}"/>
    <cellStyle name="Input 4 12 3 5" xfId="19502" xr:uid="{F901C539-DBFD-4CC6-BADD-43BC75DC9221}"/>
    <cellStyle name="Input 4 12 4" xfId="19503" xr:uid="{1164EDC0-215D-4850-8CE0-D4CE3A4C2FB6}"/>
    <cellStyle name="Input 4 12 4 2" xfId="19504" xr:uid="{F7E54CA6-0831-4C17-8212-0BC91F40097D}"/>
    <cellStyle name="Input 4 12 4 2 2" xfId="19505" xr:uid="{68D2CDD0-FE8A-43B0-8F6A-5BD8A6A79EEE}"/>
    <cellStyle name="Input 4 12 4 2 2 2" xfId="19506" xr:uid="{CF1B40C9-E652-4927-B069-1058B88866C0}"/>
    <cellStyle name="Input 4 12 4 2 3" xfId="19507" xr:uid="{10D3259E-F786-4EB9-95AD-719B80E5B15E}"/>
    <cellStyle name="Input 4 12 4 3" xfId="19508" xr:uid="{9EF92C64-56C6-471F-A9AB-FE1A93D82FBA}"/>
    <cellStyle name="Input 4 12 4 4" xfId="19509" xr:uid="{41A66F2E-63EF-4F16-B09A-6CA76033D8F7}"/>
    <cellStyle name="Input 4 12 5" xfId="19510" xr:uid="{36F11B83-5DCB-4D49-BB07-DE34C03CB4A5}"/>
    <cellStyle name="Input 4 12 5 2" xfId="19511" xr:uid="{9E166AFA-832C-409F-8A35-6331C1C141EC}"/>
    <cellStyle name="Input 4 12 5 2 2" xfId="19512" xr:uid="{664C73BC-4197-46C0-8140-50479C6D6E41}"/>
    <cellStyle name="Input 4 12 5 2 2 2" xfId="19513" xr:uid="{414F44B5-AC8F-4350-A3D0-3C3FB76F2061}"/>
    <cellStyle name="Input 4 12 5 2 3" xfId="19514" xr:uid="{A7851909-9629-481A-B77D-91B3A91169A4}"/>
    <cellStyle name="Input 4 12 5 3" xfId="19515" xr:uid="{A1977E96-F993-4F58-ABD8-6B8F5FC73402}"/>
    <cellStyle name="Input 4 12 5 4" xfId="19516" xr:uid="{BC720891-F683-4896-954A-A6ED7D9996B0}"/>
    <cellStyle name="Input 4 12 6" xfId="19517" xr:uid="{824DA9D0-C415-45B8-B53C-F984B5BDC8EA}"/>
    <cellStyle name="Input 4 12 6 2" xfId="19518" xr:uid="{E7542F64-4467-4623-9421-4C083ED826D5}"/>
    <cellStyle name="Input 4 12 6 2 2" xfId="19519" xr:uid="{E98EBECE-C4CE-400B-8600-6BC63609EAE5}"/>
    <cellStyle name="Input 4 12 6 2 2 2" xfId="19520" xr:uid="{81314CF2-E90F-4139-BC57-A67E1FA211EF}"/>
    <cellStyle name="Input 4 12 6 2 3" xfId="19521" xr:uid="{7967B35E-CF37-421B-9154-09F5C437D069}"/>
    <cellStyle name="Input 4 12 6 3" xfId="19522" xr:uid="{BC636843-C6B3-4C2F-BA97-7D540DBB02E3}"/>
    <cellStyle name="Input 4 12 6 4" xfId="19523" xr:uid="{4FDBEA56-CF2B-4F91-8D29-CCC2FC9C6E51}"/>
    <cellStyle name="Input 4 12 7" xfId="19524" xr:uid="{53D33224-04F2-4B53-B8EB-4CC77AA43306}"/>
    <cellStyle name="Input 4 12 7 2" xfId="19525" xr:uid="{E1178B86-834B-42ED-B0C7-0AED7C34BA4A}"/>
    <cellStyle name="Input 4 12 7 2 2" xfId="19526" xr:uid="{FE81A153-928A-45EF-8511-4577063C96D8}"/>
    <cellStyle name="Input 4 12 7 2 2 2" xfId="19527" xr:uid="{29D3EB24-B1DA-406F-BC58-9376708D3198}"/>
    <cellStyle name="Input 4 12 7 2 3" xfId="19528" xr:uid="{F8B9E28C-FA7B-4FEC-9B78-ED2823CC47E8}"/>
    <cellStyle name="Input 4 12 7 3" xfId="19529" xr:uid="{63F26C8A-D06B-40C1-A913-77695F99742B}"/>
    <cellStyle name="Input 4 12 7 4" xfId="19530" xr:uid="{B4DADAFD-6C29-46B4-8605-6CABD6419005}"/>
    <cellStyle name="Input 4 12 8" xfId="19531" xr:uid="{54AE65BF-EDE2-46E1-A23A-C5E8EEEC8113}"/>
    <cellStyle name="Input 4 12 8 2" xfId="19532" xr:uid="{2F546411-8D91-4968-B678-433BB04BD71B}"/>
    <cellStyle name="Input 4 12 8 2 2" xfId="19533" xr:uid="{3E75B3B1-3148-46EE-8D70-D7872F184CEA}"/>
    <cellStyle name="Input 4 12 8 3" xfId="19534" xr:uid="{3FA78841-5241-4D87-B6AB-571814507B64}"/>
    <cellStyle name="Input 4 12 9" xfId="19535" xr:uid="{0DBBA712-A6FD-4A93-B1F1-6A5744BC9B0A}"/>
    <cellStyle name="Input 4 13" xfId="19536" xr:uid="{B68BFB5E-7ADE-4E3C-B389-DEA9F633C909}"/>
    <cellStyle name="Input 4 13 2" xfId="19537" xr:uid="{7021FABB-09CE-4163-9A76-E9ED8FDB1987}"/>
    <cellStyle name="Input 4 13 2 2" xfId="19538" xr:uid="{7EE050DE-F5E6-46BE-8D5D-7B44187E7020}"/>
    <cellStyle name="Input 4 13 2 2 2" xfId="19539" xr:uid="{75A54582-7DB6-4D9B-879E-F36DF7D3D25F}"/>
    <cellStyle name="Input 4 13 2 2 2 2" xfId="19540" xr:uid="{74BC222B-23B8-4FAE-92C6-E88783B23236}"/>
    <cellStyle name="Input 4 13 2 2 3" xfId="19541" xr:uid="{C56783EF-A1C8-4F5C-BEBB-E03D44DEC05B}"/>
    <cellStyle name="Input 4 13 2 3" xfId="19542" xr:uid="{B2AEED8B-C926-422C-AC9D-AF7BDD688CA5}"/>
    <cellStyle name="Input 4 13 2 4" xfId="19543" xr:uid="{CA5C8CA3-86AE-4831-9111-CBDE236C9264}"/>
    <cellStyle name="Input 4 13 3" xfId="19544" xr:uid="{C8529D5D-1EBC-40F0-AEC4-F4FE51CFFA69}"/>
    <cellStyle name="Input 4 13 3 2" xfId="19545" xr:uid="{DB7F14D3-F29C-41C2-B732-E792E9F3017C}"/>
    <cellStyle name="Input 4 13 3 2 2" xfId="19546" xr:uid="{8BB08C50-680A-4C67-8D6A-7DA7C0E9D5A5}"/>
    <cellStyle name="Input 4 13 3 2 2 2" xfId="19547" xr:uid="{477A3913-CA33-4456-8C61-D8DF6311DE97}"/>
    <cellStyle name="Input 4 13 3 2 3" xfId="19548" xr:uid="{0D31408F-F20B-478E-817F-1E4F96F1CF53}"/>
    <cellStyle name="Input 4 13 3 3" xfId="19549" xr:uid="{8480E2A2-0C84-47BB-B4EA-5723A06B48B7}"/>
    <cellStyle name="Input 4 13 3 4" xfId="19550" xr:uid="{F4969F3F-3169-40C7-B7EE-AB964B259310}"/>
    <cellStyle name="Input 4 13 4" xfId="19551" xr:uid="{34E44978-3D23-42C6-BBD2-12CBA9E9C911}"/>
    <cellStyle name="Input 4 13 4 2" xfId="19552" xr:uid="{7DA5609A-CE1E-4179-BC5D-07C242159FDE}"/>
    <cellStyle name="Input 4 13 4 2 2" xfId="19553" xr:uid="{A3A7AF44-A4AD-4E63-AC86-090A9773B094}"/>
    <cellStyle name="Input 4 13 4 2 2 2" xfId="19554" xr:uid="{70F24947-A8EE-4460-84DA-0071C3A1C52F}"/>
    <cellStyle name="Input 4 13 4 2 3" xfId="19555" xr:uid="{9894B82E-E0F2-4036-831E-7F128C71E7AB}"/>
    <cellStyle name="Input 4 13 4 3" xfId="19556" xr:uid="{7449EDF1-539B-4919-B682-E6A1EC045531}"/>
    <cellStyle name="Input 4 13 4 4" xfId="19557" xr:uid="{F4C1D6A5-03A6-46C3-B43F-3D49A709EC43}"/>
    <cellStyle name="Input 4 13 5" xfId="19558" xr:uid="{8C639BE8-25CE-4F1A-B101-EBB81BAFFF6A}"/>
    <cellStyle name="Input 4 13 5 2" xfId="19559" xr:uid="{2FDEB6FB-7A80-44B0-9E89-F3FD2B3704EF}"/>
    <cellStyle name="Input 4 13 5 2 2" xfId="19560" xr:uid="{4EC50851-C833-4FB3-BE63-3CB8BFCB8783}"/>
    <cellStyle name="Input 4 13 5 2 2 2" xfId="19561" xr:uid="{66FC2386-CE8E-49C6-BCFE-BA48A991AC60}"/>
    <cellStyle name="Input 4 13 5 2 3" xfId="19562" xr:uid="{8D1DDBC5-CF57-4CFD-BF6A-1CD836FE2D42}"/>
    <cellStyle name="Input 4 13 5 3" xfId="19563" xr:uid="{B15EA68D-7CAF-46F5-AC39-14700722086A}"/>
    <cellStyle name="Input 4 13 5 4" xfId="19564" xr:uid="{13866C81-AA95-4C87-A74E-CBEF5F523E0D}"/>
    <cellStyle name="Input 4 13 6" xfId="19565" xr:uid="{BBC71514-98F1-4C01-B942-3C7663B83FFD}"/>
    <cellStyle name="Input 4 13 6 2" xfId="19566" xr:uid="{E092E07F-890F-4E26-95B7-A73F34CD30C9}"/>
    <cellStyle name="Input 4 13 6 2 2" xfId="19567" xr:uid="{D35DEE44-6B33-42A8-A600-01F5D3D8624D}"/>
    <cellStyle name="Input 4 13 6 2 2 2" xfId="19568" xr:uid="{DB30F829-216B-467C-878E-A9E1825093BA}"/>
    <cellStyle name="Input 4 13 6 2 3" xfId="19569" xr:uid="{B78D89AA-8F56-400E-B40E-255C957BA99F}"/>
    <cellStyle name="Input 4 13 6 3" xfId="19570" xr:uid="{2E7829BC-E13B-4B66-9166-5E8FDAD0E428}"/>
    <cellStyle name="Input 4 13 6 4" xfId="19571" xr:uid="{9A9D3718-3ABE-43EC-9AAA-73760257C63D}"/>
    <cellStyle name="Input 4 13 7" xfId="19572" xr:uid="{F9F13F05-8B62-4B62-99B1-B0065FA35848}"/>
    <cellStyle name="Input 4 13 7 2" xfId="19573" xr:uid="{1D83C3BF-9E55-46FA-AFCE-38EBB75648E5}"/>
    <cellStyle name="Input 4 13 7 2 2" xfId="19574" xr:uid="{25911995-904E-4330-B3E6-2E4EB52AB301}"/>
    <cellStyle name="Input 4 13 7 3" xfId="19575" xr:uid="{C89C964A-C3BF-4B38-8638-1D4711E23F14}"/>
    <cellStyle name="Input 4 13 8" xfId="19576" xr:uid="{A69C6237-6894-4C47-A40A-D0A6D334126B}"/>
    <cellStyle name="Input 4 13 9" xfId="19577" xr:uid="{014216D1-1715-4D1E-9EDC-05A094DE716D}"/>
    <cellStyle name="Input 4 14" xfId="19578" xr:uid="{4C85663A-2CE2-4B0B-AE1B-E766E35CF889}"/>
    <cellStyle name="Input 4 14 2" xfId="19579" xr:uid="{8666968E-66DE-45C8-8E45-E6D42AA49E52}"/>
    <cellStyle name="Input 4 14 2 2" xfId="19580" xr:uid="{9E160106-B270-4EC3-A760-D8393FF2D58B}"/>
    <cellStyle name="Input 4 14 2 2 2" xfId="19581" xr:uid="{46A55610-7573-4496-9033-7A4149BEDDCF}"/>
    <cellStyle name="Input 4 14 2 2 2 2" xfId="19582" xr:uid="{424072DE-0D60-48C8-A449-4770FDE28B18}"/>
    <cellStyle name="Input 4 14 2 2 3" xfId="19583" xr:uid="{668D3999-8A04-4C6E-B9F2-8CCAE5A76558}"/>
    <cellStyle name="Input 4 14 2 3" xfId="19584" xr:uid="{ADAB2490-A909-43D0-8E73-AD7344EA3B92}"/>
    <cellStyle name="Input 4 14 2 4" xfId="19585" xr:uid="{A56FDBAA-12B5-4311-9E5A-CF4AA0D0F0F1}"/>
    <cellStyle name="Input 4 14 3" xfId="19586" xr:uid="{E179B8CC-C226-4B6E-A972-51BACC275AF2}"/>
    <cellStyle name="Input 4 14 3 2" xfId="19587" xr:uid="{8F82F0BB-0F01-49CC-B309-64F96B9FFFBB}"/>
    <cellStyle name="Input 4 14 3 2 2" xfId="19588" xr:uid="{EDEDFDE5-A105-428F-A83F-4F11AC386C9A}"/>
    <cellStyle name="Input 4 14 3 3" xfId="19589" xr:uid="{754FA5B5-7F51-4207-A9B7-209B2B604BF7}"/>
    <cellStyle name="Input 4 14 4" xfId="19590" xr:uid="{0B96E5A0-EBA2-4D32-9069-640222C4B8C0}"/>
    <cellStyle name="Input 4 14 5" xfId="19591" xr:uid="{C34B3F79-1840-4C84-8B95-3BAE74ACC263}"/>
    <cellStyle name="Input 4 15" xfId="19592" xr:uid="{C764FEFB-E729-495C-95CF-4F7FF79C5B78}"/>
    <cellStyle name="Input 4 15 2" xfId="19593" xr:uid="{326E16A4-6FDE-483C-984B-C3A0BB0D5D7F}"/>
    <cellStyle name="Input 4 15 2 2" xfId="19594" xr:uid="{3A6CA9D2-14BA-4080-9851-073843814006}"/>
    <cellStyle name="Input 4 15 2 2 2" xfId="19595" xr:uid="{0E39BF63-D59F-49D0-B8D9-331D9DB4029C}"/>
    <cellStyle name="Input 4 15 2 3" xfId="19596" xr:uid="{7210A578-ADCA-4D40-87BC-A4FAD0EE71CA}"/>
    <cellStyle name="Input 4 15 3" xfId="19597" xr:uid="{836F4A13-5C5F-4F61-AFA6-D84788DD9D52}"/>
    <cellStyle name="Input 4 15 4" xfId="19598" xr:uid="{90EFC647-C179-499F-B20B-7FC6B040D250}"/>
    <cellStyle name="Input 4 16" xfId="19599" xr:uid="{9F4043FA-A6BA-4FF9-83F3-C8327C51B304}"/>
    <cellStyle name="Input 4 16 2" xfId="19600" xr:uid="{88F0A4A0-6AA4-4AD5-BF08-2D3AC2192E54}"/>
    <cellStyle name="Input 4 16 2 2" xfId="19601" xr:uid="{8CBFAD41-EB0E-4B2B-B6B2-8C6333A03565}"/>
    <cellStyle name="Input 4 16 2 2 2" xfId="19602" xr:uid="{91B6FE52-5231-444E-8EA2-FC93E8160064}"/>
    <cellStyle name="Input 4 16 2 3" xfId="19603" xr:uid="{CE309FB1-CC89-4048-AE1A-4840F97AD650}"/>
    <cellStyle name="Input 4 16 3" xfId="19604" xr:uid="{25CA3040-7E34-4330-A1A9-297AEB3C4781}"/>
    <cellStyle name="Input 4 16 4" xfId="19605" xr:uid="{B7100E1F-28BC-4C68-8072-BAEA2B78955E}"/>
    <cellStyle name="Input 4 17" xfId="19606" xr:uid="{7B0BFB37-A499-4E90-93C3-B326097E8F59}"/>
    <cellStyle name="Input 4 17 2" xfId="19607" xr:uid="{211E9FE8-B304-4239-BE8E-676735B92893}"/>
    <cellStyle name="Input 4 17 2 2" xfId="19608" xr:uid="{FC3F1013-3A1A-4474-A062-7B2120B3F87E}"/>
    <cellStyle name="Input 4 17 2 2 2" xfId="19609" xr:uid="{47025177-3C75-410D-AEA7-BFDFA898E73F}"/>
    <cellStyle name="Input 4 17 2 3" xfId="19610" xr:uid="{ABD01014-9936-4DA3-B3EA-E830AFD138A9}"/>
    <cellStyle name="Input 4 17 3" xfId="19611" xr:uid="{9467B351-E67A-48B0-8C96-58E23B1442CB}"/>
    <cellStyle name="Input 4 17 4" xfId="19612" xr:uid="{E5DC722B-4574-4CDC-9F53-56CECB036BAD}"/>
    <cellStyle name="Input 4 18" xfId="19613" xr:uid="{5D770529-A932-4F99-B411-9ED1AF8A6FBC}"/>
    <cellStyle name="Input 4 18 2" xfId="19614" xr:uid="{DA320FE5-226C-4F29-BACC-7E6C81E1E1AA}"/>
    <cellStyle name="Input 4 18 2 2" xfId="19615" xr:uid="{1137D62C-7D37-4F0D-9A65-FCD40DADE35F}"/>
    <cellStyle name="Input 4 18 2 2 2" xfId="19616" xr:uid="{A3CBEE8B-67C2-440A-B018-225F210AC7E0}"/>
    <cellStyle name="Input 4 18 2 3" xfId="19617" xr:uid="{BF959A0D-22EF-4CAC-B72B-6B1EDCE92E77}"/>
    <cellStyle name="Input 4 18 3" xfId="19618" xr:uid="{62D33BFF-E7FC-4608-90CA-24F06ADE81BE}"/>
    <cellStyle name="Input 4 18 4" xfId="19619" xr:uid="{263B5A59-AA72-4B1A-8C49-55BBB9463E98}"/>
    <cellStyle name="Input 4 19" xfId="19620" xr:uid="{1A831A10-D902-4024-85F6-C5B31918A731}"/>
    <cellStyle name="Input 4 19 2" xfId="19621" xr:uid="{B1B86AF9-09D7-48F7-A579-A4AAD1F5762D}"/>
    <cellStyle name="Input 4 19 2 2" xfId="19622" xr:uid="{0F50153B-4405-4738-923D-AB1F3797E340}"/>
    <cellStyle name="Input 4 19 2 2 2" xfId="19623" xr:uid="{9D2166EB-A9B9-49DD-88CF-358C1ECEA1D0}"/>
    <cellStyle name="Input 4 19 2 3" xfId="19624" xr:uid="{55CEB850-2802-48F2-BEAA-74DA7D774946}"/>
    <cellStyle name="Input 4 19 3" xfId="19625" xr:uid="{A4901441-5E52-4E18-9AE5-84467A66060B}"/>
    <cellStyle name="Input 4 19 4" xfId="19626" xr:uid="{EFA8AD81-7B0B-44EC-BA05-BD95C0E6F97D}"/>
    <cellStyle name="Input 4 2" xfId="19627" xr:uid="{53CDE787-14D6-48E6-86B7-CCBBA6B5D0D0}"/>
    <cellStyle name="Input 4 2 10" xfId="19628" xr:uid="{BD51C66A-917B-4844-8EED-C3D65FC9EB76}"/>
    <cellStyle name="Input 4 2 10 2" xfId="19629" xr:uid="{049A3DDB-18AE-493A-B8FC-A1BDBD0EF233}"/>
    <cellStyle name="Input 4 2 10 2 2" xfId="19630" xr:uid="{9C1865D4-973D-4EDF-AB51-946A0469F075}"/>
    <cellStyle name="Input 4 2 10 2 2 2" xfId="19631" xr:uid="{A6D16C1F-94C6-469A-8C0F-5BD905A868FD}"/>
    <cellStyle name="Input 4 2 10 2 3" xfId="19632" xr:uid="{560C4613-D311-4BFF-A044-2A2C4F569653}"/>
    <cellStyle name="Input 4 2 10 2 3 2" xfId="19633" xr:uid="{4CEB81DF-AC01-4F5A-963E-FD2FD7FCC5AF}"/>
    <cellStyle name="Input 4 2 10 2 3 2 2" xfId="19634" xr:uid="{5F4477AE-6887-4B44-9AFD-01467F4BFF4B}"/>
    <cellStyle name="Input 4 2 10 2 3 3" xfId="19635" xr:uid="{D652E841-1D04-4902-9A84-B1E7EA715693}"/>
    <cellStyle name="Input 4 2 10 2 4" xfId="19636" xr:uid="{7F74E497-23DE-400A-89E8-7EFEC88A425C}"/>
    <cellStyle name="Input 4 2 10 2 5" xfId="19637" xr:uid="{C4DED3E0-473F-451C-B25E-0ADF74679252}"/>
    <cellStyle name="Input 4 2 10 3" xfId="19638" xr:uid="{AC802B37-24D6-4A01-9994-D3EB4418E4DB}"/>
    <cellStyle name="Input 4 2 10 3 2" xfId="19639" xr:uid="{3647C0D2-EF0F-4312-BC46-399FA8934530}"/>
    <cellStyle name="Input 4 2 10 4" xfId="19640" xr:uid="{859C1BA9-0901-4083-9FCB-C9EBF488CEAF}"/>
    <cellStyle name="Input 4 2 10 4 2" xfId="19641" xr:uid="{B1BD0F48-64E2-4F54-BF3E-79961D586CAD}"/>
    <cellStyle name="Input 4 2 10 4 2 2" xfId="19642" xr:uid="{CFB94AF2-B0ED-4178-B33D-A2F8BA45E58F}"/>
    <cellStyle name="Input 4 2 10 4 3" xfId="19643" xr:uid="{72758401-47EC-4976-86B1-BB7871F173BE}"/>
    <cellStyle name="Input 4 2 10 5" xfId="19644" xr:uid="{BBDCD7DB-3D28-4F35-BCE4-5D1C9B940863}"/>
    <cellStyle name="Input 4 2 10 6" xfId="19645" xr:uid="{E3D940EE-80C6-41DB-813C-CC95F37863DF}"/>
    <cellStyle name="Input 4 2 11" xfId="19646" xr:uid="{CF58787D-2CB6-46C6-9177-994EBE09522B}"/>
    <cellStyle name="Input 4 2 11 2" xfId="19647" xr:uid="{5A73B317-CF5E-4224-8FF1-2B013AC22E6B}"/>
    <cellStyle name="Input 4 2 11 2 2" xfId="19648" xr:uid="{DA050588-58BC-4F27-9B1C-80F6D581535F}"/>
    <cellStyle name="Input 4 2 11 3" xfId="19649" xr:uid="{651CD31C-4609-4EFA-BCDC-F2F743F7F0A9}"/>
    <cellStyle name="Input 4 2 11 3 2" xfId="19650" xr:uid="{EA1F6D56-0546-4CFE-B9B4-36480A33EF75}"/>
    <cellStyle name="Input 4 2 11 3 2 2" xfId="19651" xr:uid="{9467FA95-1A93-4538-A5F1-CCDB97D9EBF4}"/>
    <cellStyle name="Input 4 2 11 3 3" xfId="19652" xr:uid="{5AB0934D-B727-44F5-9E1B-5F04A4AD1E96}"/>
    <cellStyle name="Input 4 2 11 4" xfId="19653" xr:uid="{F4E70E25-78E7-4CFA-A268-B9E9F8505E3C}"/>
    <cellStyle name="Input 4 2 11 5" xfId="19654" xr:uid="{174F7BD1-756C-4F79-90C0-0EBD69FDA3B1}"/>
    <cellStyle name="Input 4 2 12" xfId="19655" xr:uid="{3C2EF838-47FA-4CBE-9360-B1A33BFCB746}"/>
    <cellStyle name="Input 4 2 12 2" xfId="19656" xr:uid="{BB883649-008C-485C-B130-0881A087411D}"/>
    <cellStyle name="Input 4 2 12 2 2" xfId="19657" xr:uid="{C2DD038A-578E-4BA2-A2BE-BC23886809E2}"/>
    <cellStyle name="Input 4 2 12 3" xfId="19658" xr:uid="{C455EEAF-7B5A-4404-82AE-463A72E4191F}"/>
    <cellStyle name="Input 4 2 12 3 2" xfId="19659" xr:uid="{F70400CC-A536-4342-B1F6-6931518A6246}"/>
    <cellStyle name="Input 4 2 12 3 2 2" xfId="19660" xr:uid="{0EABA22D-F090-42C2-B67D-90B96FAAD47D}"/>
    <cellStyle name="Input 4 2 12 3 3" xfId="19661" xr:uid="{98285D89-A1E7-4167-9946-830DD7B8C4BF}"/>
    <cellStyle name="Input 4 2 12 4" xfId="19662" xr:uid="{1EF4D05D-7092-41D8-BC8F-9CB92D8AC7E5}"/>
    <cellStyle name="Input 4 2 12 5" xfId="19663" xr:uid="{A9AB983F-562E-447C-BA47-F3FBCDB2D9E8}"/>
    <cellStyle name="Input 4 2 13" xfId="19664" xr:uid="{281AFCA3-CCAE-4294-9920-3EC2518927A1}"/>
    <cellStyle name="Input 4 2 13 2" xfId="19665" xr:uid="{6A2EB245-99FE-4409-805F-FD65EB5B50B6}"/>
    <cellStyle name="Input 4 2 13 2 2" xfId="19666" xr:uid="{E71B40F4-BDFB-41B5-A57B-239F63020B78}"/>
    <cellStyle name="Input 4 2 13 3" xfId="19667" xr:uid="{451C0802-A775-4DE5-AA22-34999364E82A}"/>
    <cellStyle name="Input 4 2 13 3 2" xfId="19668" xr:uid="{00CF25FA-D767-439D-BEEB-9C9D5C5A9162}"/>
    <cellStyle name="Input 4 2 13 3 2 2" xfId="19669" xr:uid="{DC135998-9B04-457E-9EAE-CE1521BF7E31}"/>
    <cellStyle name="Input 4 2 13 3 3" xfId="19670" xr:uid="{7EC6C9C8-BBA6-4FA4-9A54-8003A1276E51}"/>
    <cellStyle name="Input 4 2 13 4" xfId="19671" xr:uid="{67485F81-20C8-4E19-AF8C-6762FF818EBB}"/>
    <cellStyle name="Input 4 2 13 5" xfId="19672" xr:uid="{6CB2A1CD-3C08-4204-B19A-51E2C57FD444}"/>
    <cellStyle name="Input 4 2 14" xfId="19673" xr:uid="{F114C317-0EE8-497D-BFDF-B1B0677BF768}"/>
    <cellStyle name="Input 4 2 14 2" xfId="19674" xr:uid="{66821018-445B-492C-8758-BA6875FF26FC}"/>
    <cellStyle name="Input 4 2 14 2 2" xfId="19675" xr:uid="{A0143F5E-C06E-4E23-8EC3-F0272EEE3A93}"/>
    <cellStyle name="Input 4 2 14 3" xfId="19676" xr:uid="{3AE51FDB-5802-4D1E-811E-7D5EB529730F}"/>
    <cellStyle name="Input 4 2 14 3 2" xfId="19677" xr:uid="{79B708CA-0DC3-4F7B-8960-332FE8B85379}"/>
    <cellStyle name="Input 4 2 14 3 2 2" xfId="19678" xr:uid="{4FD7EB12-8C34-481D-A2E9-8208E78A7669}"/>
    <cellStyle name="Input 4 2 14 3 3" xfId="19679" xr:uid="{4C28A39E-1AC5-4BFA-B34B-7FF350C886BB}"/>
    <cellStyle name="Input 4 2 14 4" xfId="19680" xr:uid="{1C125DB5-F350-48D8-BFB1-112B669585F0}"/>
    <cellStyle name="Input 4 2 14 5" xfId="19681" xr:uid="{D2A47B4E-786A-49B2-8921-9ABC31121B8A}"/>
    <cellStyle name="Input 4 2 15" xfId="19682" xr:uid="{2440E5F1-C2B2-4DC7-BC7D-343511D09987}"/>
    <cellStyle name="Input 4 2 15 2" xfId="19683" xr:uid="{088B1C32-5965-4986-A1C7-7F24B2A089D9}"/>
    <cellStyle name="Input 4 2 16" xfId="19684" xr:uid="{F259A6BD-6BFF-485F-BC7B-AA922D46A3CB}"/>
    <cellStyle name="Input 4 2 16 2" xfId="19685" xr:uid="{80DAC9A1-C0E4-4804-8477-8DB17D467416}"/>
    <cellStyle name="Input 4 2 16 2 2" xfId="19686" xr:uid="{41541527-7ED1-453B-B6C7-0369FFA9A647}"/>
    <cellStyle name="Input 4 2 16 3" xfId="19687" xr:uid="{283C3A62-4626-463F-BD1A-7C7E4663F5B9}"/>
    <cellStyle name="Input 4 2 17" xfId="19688" xr:uid="{67F7DE73-40C4-45A1-95F5-20CCF75695D0}"/>
    <cellStyle name="Input 4 2 18" xfId="19689" xr:uid="{8B611D62-C612-48ED-8B89-52F31B332646}"/>
    <cellStyle name="Input 4 2 2" xfId="19690" xr:uid="{12287F0A-D045-44C6-BBB6-D5DDAC697331}"/>
    <cellStyle name="Input 4 2 2 10" xfId="19691" xr:uid="{7D279F5A-8F90-4CFE-B969-F0F072027781}"/>
    <cellStyle name="Input 4 2 2 10 2" xfId="19692" xr:uid="{1F529CE3-0BA6-4052-B5A0-2E1B1492243A}"/>
    <cellStyle name="Input 4 2 2 10 2 2" xfId="19693" xr:uid="{05C6C9F9-42CE-47F7-AE13-BB4A03B45CB7}"/>
    <cellStyle name="Input 4 2 2 10 3" xfId="19694" xr:uid="{DFF7B663-2E0A-46DC-9CB0-0E8B0507F686}"/>
    <cellStyle name="Input 4 2 2 11" xfId="19695" xr:uid="{D9B3D58B-E135-4941-9BA4-8510C456C50F}"/>
    <cellStyle name="Input 4 2 2 12" xfId="19696" xr:uid="{5659EF27-A810-44A4-A50D-A180B81E2129}"/>
    <cellStyle name="Input 4 2 2 2" xfId="19697" xr:uid="{8D3D4B36-8643-473E-88D1-6D7E615D8420}"/>
    <cellStyle name="Input 4 2 2 2 10" xfId="19698" xr:uid="{C92F1723-0EC5-4977-B40D-45539A4FFC47}"/>
    <cellStyle name="Input 4 2 2 2 11" xfId="19699" xr:uid="{31EE0F44-6851-44F7-8B2B-542C808B1237}"/>
    <cellStyle name="Input 4 2 2 2 2" xfId="19700" xr:uid="{EDBEED82-0FC1-4736-897E-CEDD43CA43EC}"/>
    <cellStyle name="Input 4 2 2 2 2 10" xfId="19701" xr:uid="{60835208-EE51-4FDA-9E38-D4D7EB2877AB}"/>
    <cellStyle name="Input 4 2 2 2 2 2" xfId="19702" xr:uid="{6DBBA629-8D6C-4593-9113-A9857158CD5E}"/>
    <cellStyle name="Input 4 2 2 2 2 2 2" xfId="19703" xr:uid="{BFB9D0F8-9735-4677-B586-4B23CEA8CF0B}"/>
    <cellStyle name="Input 4 2 2 2 2 2 2 2" xfId="19704" xr:uid="{A6E33270-2D37-483B-AD26-3E41CDA54AC4}"/>
    <cellStyle name="Input 4 2 2 2 2 2 3" xfId="19705" xr:uid="{85EDC62C-EC4E-4701-88FA-2CEA69FD4CCB}"/>
    <cellStyle name="Input 4 2 2 2 2 2 3 2" xfId="19706" xr:uid="{CD965458-426C-4AF5-8E00-7880C5BAB362}"/>
    <cellStyle name="Input 4 2 2 2 2 2 3 2 2" xfId="19707" xr:uid="{195CD355-5F29-4D35-8F49-AAAD84BC1656}"/>
    <cellStyle name="Input 4 2 2 2 2 2 3 3" xfId="19708" xr:uid="{B30CFF93-EAE9-4092-9EF4-6E7EBD4FE923}"/>
    <cellStyle name="Input 4 2 2 2 2 2 4" xfId="19709" xr:uid="{082DB275-BADB-441B-82AC-EEEFF3F044CC}"/>
    <cellStyle name="Input 4 2 2 2 2 2 5" xfId="19710" xr:uid="{13361320-7276-4BBE-9325-2C2314B48CB0}"/>
    <cellStyle name="Input 4 2 2 2 2 3" xfId="19711" xr:uid="{6E9EE94C-FF19-4DCA-BF28-EB9CBD1D18F7}"/>
    <cellStyle name="Input 4 2 2 2 2 3 2" xfId="19712" xr:uid="{7859596B-B6FD-46F1-B8B4-C763793B64B0}"/>
    <cellStyle name="Input 4 2 2 2 2 3 2 2" xfId="19713" xr:uid="{6CC80D40-16A6-4FBE-9AC7-1ACC94E0AC82}"/>
    <cellStyle name="Input 4 2 2 2 2 3 3" xfId="19714" xr:uid="{0A28578B-436C-4D1F-8610-311DF5FC24DE}"/>
    <cellStyle name="Input 4 2 2 2 2 3 3 2" xfId="19715" xr:uid="{C421E15F-4DD2-45F2-827F-616812FB11B0}"/>
    <cellStyle name="Input 4 2 2 2 2 3 3 2 2" xfId="19716" xr:uid="{414FBCE3-8380-45A1-9612-84A488EABD90}"/>
    <cellStyle name="Input 4 2 2 2 2 3 3 3" xfId="19717" xr:uid="{B81A5303-EA3E-4FF8-BEBF-20AF4EA71297}"/>
    <cellStyle name="Input 4 2 2 2 2 3 4" xfId="19718" xr:uid="{53595081-EAFB-48BA-8BB0-803EADA81561}"/>
    <cellStyle name="Input 4 2 2 2 2 3 5" xfId="19719" xr:uid="{026DE8B5-A106-4C68-9631-AB68A5AC03DF}"/>
    <cellStyle name="Input 4 2 2 2 2 4" xfId="19720" xr:uid="{5E299C32-E385-409C-9716-F8CC83F8A710}"/>
    <cellStyle name="Input 4 2 2 2 2 4 2" xfId="19721" xr:uid="{4D0C8D67-416F-4447-ACFE-B6FC71F85209}"/>
    <cellStyle name="Input 4 2 2 2 2 4 2 2" xfId="19722" xr:uid="{05D95A2E-585B-4374-BB38-2A6EC66204C4}"/>
    <cellStyle name="Input 4 2 2 2 2 4 3" xfId="19723" xr:uid="{A2992BA1-1D36-4841-9BA4-BC1B2DAA88F3}"/>
    <cellStyle name="Input 4 2 2 2 2 4 3 2" xfId="19724" xr:uid="{F15BF710-EAB4-461A-9A2B-4C376E5F1F8A}"/>
    <cellStyle name="Input 4 2 2 2 2 4 3 2 2" xfId="19725" xr:uid="{885E0440-871B-4EDB-88AF-731CACE840DC}"/>
    <cellStyle name="Input 4 2 2 2 2 4 3 3" xfId="19726" xr:uid="{F49C4AAF-E0DA-41AB-9896-F5C061ED332E}"/>
    <cellStyle name="Input 4 2 2 2 2 4 4" xfId="19727" xr:uid="{207F6CF2-10B4-4FA8-922A-52BB6D3054DC}"/>
    <cellStyle name="Input 4 2 2 2 2 4 5" xfId="19728" xr:uid="{A93CD4FD-B481-48C1-A89A-BECF88D5A411}"/>
    <cellStyle name="Input 4 2 2 2 2 5" xfId="19729" xr:uid="{8108EA02-2653-472E-B6DA-6ED2EDECEF74}"/>
    <cellStyle name="Input 4 2 2 2 2 5 2" xfId="19730" xr:uid="{D0D2F78F-4B1B-4DE2-83F6-EE5FB503E558}"/>
    <cellStyle name="Input 4 2 2 2 2 5 2 2" xfId="19731" xr:uid="{341E34CF-B0F6-4C1F-9974-D7BD10C4F02A}"/>
    <cellStyle name="Input 4 2 2 2 2 5 3" xfId="19732" xr:uid="{1C25BB62-4622-4C1E-AB40-6DF3EC6A0DCD}"/>
    <cellStyle name="Input 4 2 2 2 2 5 3 2" xfId="19733" xr:uid="{65BF44ED-1BB6-4791-B6E5-646F9468E374}"/>
    <cellStyle name="Input 4 2 2 2 2 5 3 2 2" xfId="19734" xr:uid="{D73DABD1-A9DD-4FB4-8144-758F40135782}"/>
    <cellStyle name="Input 4 2 2 2 2 5 3 3" xfId="19735" xr:uid="{402F7086-8CF2-4C16-B842-FFA8696EBF08}"/>
    <cellStyle name="Input 4 2 2 2 2 5 4" xfId="19736" xr:uid="{AF5C7C25-24F3-43BB-8E28-57B3898C95C1}"/>
    <cellStyle name="Input 4 2 2 2 2 5 5" xfId="19737" xr:uid="{93275DA1-AF0D-46D6-8DFF-043C9361F76B}"/>
    <cellStyle name="Input 4 2 2 2 2 6" xfId="19738" xr:uid="{B225C358-0205-4295-A9D4-44EC48545BFC}"/>
    <cellStyle name="Input 4 2 2 2 2 6 2" xfId="19739" xr:uid="{B2BA6B1B-4719-42C6-A6BC-5C0C98200050}"/>
    <cellStyle name="Input 4 2 2 2 2 6 2 2" xfId="19740" xr:uid="{B3463E5C-B711-4681-A127-485091D7CEE7}"/>
    <cellStyle name="Input 4 2 2 2 2 6 3" xfId="19741" xr:uid="{AF3140D8-C187-46FA-A559-AFDCD8D11C5A}"/>
    <cellStyle name="Input 4 2 2 2 2 6 3 2" xfId="19742" xr:uid="{70BAB286-1B2D-48E3-9577-0AA441622491}"/>
    <cellStyle name="Input 4 2 2 2 2 6 3 2 2" xfId="19743" xr:uid="{3466986B-807C-4893-839F-8B5B4FA3C021}"/>
    <cellStyle name="Input 4 2 2 2 2 6 3 3" xfId="19744" xr:uid="{2E5519F1-364C-4DB8-A9FA-851956AC4175}"/>
    <cellStyle name="Input 4 2 2 2 2 6 4" xfId="19745" xr:uid="{92F299C3-26AA-4F5B-9624-2C591BA1E44D}"/>
    <cellStyle name="Input 4 2 2 2 2 6 5" xfId="19746" xr:uid="{B16919F0-3CFD-4038-A5CC-F44EB86D8F0A}"/>
    <cellStyle name="Input 4 2 2 2 2 7" xfId="19747" xr:uid="{7F67A459-2FC1-4E83-A8CF-952D92B4242E}"/>
    <cellStyle name="Input 4 2 2 2 2 7 2" xfId="19748" xr:uid="{B859B499-1282-448C-85D5-E8168D69E921}"/>
    <cellStyle name="Input 4 2 2 2 2 8" xfId="19749" xr:uid="{37D3DE54-0D22-4B04-AC3A-2BB0D42FDB49}"/>
    <cellStyle name="Input 4 2 2 2 2 8 2" xfId="19750" xr:uid="{BE706046-4788-4EC4-97E4-890FDE0B8DDA}"/>
    <cellStyle name="Input 4 2 2 2 2 8 2 2" xfId="19751" xr:uid="{1BE07149-3D9D-4574-83D2-1DC3DA367F94}"/>
    <cellStyle name="Input 4 2 2 2 2 8 3" xfId="19752" xr:uid="{D81E8430-8EAE-4B0E-9F2C-8774CF0A77D8}"/>
    <cellStyle name="Input 4 2 2 2 2 9" xfId="19753" xr:uid="{F42839D7-C28D-46AE-9B6A-5864BDE43F33}"/>
    <cellStyle name="Input 4 2 2 2 3" xfId="19754" xr:uid="{057C4885-D2E2-4205-A9AB-6C2AB8F1E514}"/>
    <cellStyle name="Input 4 2 2 2 3 2" xfId="19755" xr:uid="{E913AD55-F5E8-4D41-945E-B77597F828B8}"/>
    <cellStyle name="Input 4 2 2 2 3 2 2" xfId="19756" xr:uid="{5FD5C180-E822-42D7-8D27-E8F11BF48B85}"/>
    <cellStyle name="Input 4 2 2 2 3 2 2 2" xfId="19757" xr:uid="{9FD0A93C-AE7E-4AD1-946C-B031BFAA2517}"/>
    <cellStyle name="Input 4 2 2 2 3 2 3" xfId="19758" xr:uid="{B425ED38-6460-45AF-AB52-8B20A5B9C34C}"/>
    <cellStyle name="Input 4 2 2 2 3 2 3 2" xfId="19759" xr:uid="{66EE08A1-E191-4DBF-A66F-D226D451C149}"/>
    <cellStyle name="Input 4 2 2 2 3 2 3 2 2" xfId="19760" xr:uid="{AB691D58-8D4B-4EEA-9650-6B32432A5E52}"/>
    <cellStyle name="Input 4 2 2 2 3 2 3 3" xfId="19761" xr:uid="{18881ED3-C41A-4439-B78E-12D6539F4346}"/>
    <cellStyle name="Input 4 2 2 2 3 2 4" xfId="19762" xr:uid="{73E6BB8B-1148-493C-A706-1FD91C39646C}"/>
    <cellStyle name="Input 4 2 2 2 3 2 5" xfId="19763" xr:uid="{810B96DF-F1F4-4206-A6A5-2E6FA8229D21}"/>
    <cellStyle name="Input 4 2 2 2 3 3" xfId="19764" xr:uid="{0E010A3D-2A82-4D39-9385-B322295E47DC}"/>
    <cellStyle name="Input 4 2 2 2 3 3 2" xfId="19765" xr:uid="{EFB23AF9-E0E3-49B8-A3CF-3DBBB3396871}"/>
    <cellStyle name="Input 4 2 2 2 3 4" xfId="19766" xr:uid="{F8B47803-D800-4FFD-8A91-EABEA2B3B61D}"/>
    <cellStyle name="Input 4 2 2 2 3 4 2" xfId="19767" xr:uid="{2BDBA6E9-1DD9-4BE1-AE86-FDCFC481218C}"/>
    <cellStyle name="Input 4 2 2 2 3 4 2 2" xfId="19768" xr:uid="{04AF698D-7942-44FD-A138-2A9304F76B25}"/>
    <cellStyle name="Input 4 2 2 2 3 4 3" xfId="19769" xr:uid="{66378556-B21D-435B-A35E-1FB6F47C000D}"/>
    <cellStyle name="Input 4 2 2 2 3 5" xfId="19770" xr:uid="{35B686FC-4EF9-4FF6-9CB1-8241F726EE37}"/>
    <cellStyle name="Input 4 2 2 2 3 6" xfId="19771" xr:uid="{9A2CAEFC-B410-48BF-88D1-4D29A998A5AF}"/>
    <cellStyle name="Input 4 2 2 2 4" xfId="19772" xr:uid="{BB501D3B-1B38-4C07-AE90-A227056E371A}"/>
    <cellStyle name="Input 4 2 2 2 4 2" xfId="19773" xr:uid="{3F90270F-B459-4BB5-8E82-742E744291D2}"/>
    <cellStyle name="Input 4 2 2 2 4 2 2" xfId="19774" xr:uid="{1CB8CBAC-AAD9-4EE7-968F-5D92C8C4A1F2}"/>
    <cellStyle name="Input 4 2 2 2 4 3" xfId="19775" xr:uid="{6F9F282A-CB98-4FC5-A9EB-2FE77EF6D1EF}"/>
    <cellStyle name="Input 4 2 2 2 4 3 2" xfId="19776" xr:uid="{B514E4D2-DECC-440B-A216-684FF32138C8}"/>
    <cellStyle name="Input 4 2 2 2 4 3 2 2" xfId="19777" xr:uid="{577016D4-F571-494D-9C86-5B26E61673AD}"/>
    <cellStyle name="Input 4 2 2 2 4 3 3" xfId="19778" xr:uid="{F3EB4B61-B4FC-4BDD-A5B8-2DA7A8C92736}"/>
    <cellStyle name="Input 4 2 2 2 4 4" xfId="19779" xr:uid="{CC8FD6F4-D2E8-420C-A566-BC2AAEA28FB0}"/>
    <cellStyle name="Input 4 2 2 2 4 5" xfId="19780" xr:uid="{80BD41D5-F398-4E31-959F-210E5F73BFAF}"/>
    <cellStyle name="Input 4 2 2 2 5" xfId="19781" xr:uid="{776AD45A-795B-4A3E-A87A-C8794C17D91C}"/>
    <cellStyle name="Input 4 2 2 2 5 2" xfId="19782" xr:uid="{F2993CD7-EE8B-4B57-985D-23600B035CE0}"/>
    <cellStyle name="Input 4 2 2 2 5 2 2" xfId="19783" xr:uid="{B39E0CC4-E1B8-4D81-926D-5B612891D772}"/>
    <cellStyle name="Input 4 2 2 2 5 3" xfId="19784" xr:uid="{FA998295-1A79-486B-9346-B30205540876}"/>
    <cellStyle name="Input 4 2 2 2 5 3 2" xfId="19785" xr:uid="{0F951F96-E7FE-43B6-86F5-E3F86E71089A}"/>
    <cellStyle name="Input 4 2 2 2 5 3 2 2" xfId="19786" xr:uid="{628D9C32-6786-4FA0-BC8F-2A0BB123B25D}"/>
    <cellStyle name="Input 4 2 2 2 5 3 3" xfId="19787" xr:uid="{AED64EA4-5085-4B8C-80A5-474CE289DB51}"/>
    <cellStyle name="Input 4 2 2 2 5 4" xfId="19788" xr:uid="{E3EC66DF-6601-4818-92EA-5BFB2E82FC37}"/>
    <cellStyle name="Input 4 2 2 2 5 5" xfId="19789" xr:uid="{01370E6B-7F66-4412-AAFC-2A52E26063EA}"/>
    <cellStyle name="Input 4 2 2 2 6" xfId="19790" xr:uid="{863AAF20-84C3-4C8B-8467-FF10EE68BF31}"/>
    <cellStyle name="Input 4 2 2 2 6 2" xfId="19791" xr:uid="{B130A8EF-4A0E-4C7E-A163-E32954F50B6F}"/>
    <cellStyle name="Input 4 2 2 2 6 2 2" xfId="19792" xr:uid="{AF6F684E-AFF8-4AB1-A0F8-007C9EA3AF6C}"/>
    <cellStyle name="Input 4 2 2 2 6 3" xfId="19793" xr:uid="{3A77B805-6A09-442E-929A-CB5F221BF3C9}"/>
    <cellStyle name="Input 4 2 2 2 6 3 2" xfId="19794" xr:uid="{F9F7D2D2-1287-438F-86B3-D23DCC641E6C}"/>
    <cellStyle name="Input 4 2 2 2 6 3 2 2" xfId="19795" xr:uid="{5B38E738-F715-42C4-A6CC-205289E83E41}"/>
    <cellStyle name="Input 4 2 2 2 6 3 3" xfId="19796" xr:uid="{254D0D2A-7BCE-4C14-90CA-F116AF6898E8}"/>
    <cellStyle name="Input 4 2 2 2 6 4" xfId="19797" xr:uid="{004BF1E6-20E0-4C83-9A66-BE4D989EB866}"/>
    <cellStyle name="Input 4 2 2 2 6 5" xfId="19798" xr:uid="{54D5C02D-4131-45B4-B110-B17AD0EB6363}"/>
    <cellStyle name="Input 4 2 2 2 7" xfId="19799" xr:uid="{7F38A252-96B2-47EB-9079-A812F4A94903}"/>
    <cellStyle name="Input 4 2 2 2 7 2" xfId="19800" xr:uid="{FE9350F8-77C0-4496-AFB9-D8C2093086E4}"/>
    <cellStyle name="Input 4 2 2 2 7 2 2" xfId="19801" xr:uid="{ACB05993-2996-40B7-ADE8-6A6B208850D7}"/>
    <cellStyle name="Input 4 2 2 2 7 3" xfId="19802" xr:uid="{2EE6A83D-A38F-48CC-ACD3-9053E1EDE387}"/>
    <cellStyle name="Input 4 2 2 2 7 3 2" xfId="19803" xr:uid="{5552A433-8D5D-4178-A4E7-1B7ECB49E471}"/>
    <cellStyle name="Input 4 2 2 2 7 3 2 2" xfId="19804" xr:uid="{B58CCCB9-36DB-4D2A-B131-D580AD575F60}"/>
    <cellStyle name="Input 4 2 2 2 7 3 3" xfId="19805" xr:uid="{51B2B897-F70D-49D7-9607-EDF615CC2BCB}"/>
    <cellStyle name="Input 4 2 2 2 7 4" xfId="19806" xr:uid="{3012C3FD-6B71-4106-8259-126F8CD950BE}"/>
    <cellStyle name="Input 4 2 2 2 7 5" xfId="19807" xr:uid="{A4201B3B-2E37-4E0A-B892-00BEEE2697E2}"/>
    <cellStyle name="Input 4 2 2 2 8" xfId="19808" xr:uid="{65EACCE1-0FD1-47E8-AB34-DB59B059A7C4}"/>
    <cellStyle name="Input 4 2 2 2 8 2" xfId="19809" xr:uid="{52B40351-2A67-4134-BF0D-49204E7859E4}"/>
    <cellStyle name="Input 4 2 2 2 9" xfId="19810" xr:uid="{57A2DBDC-CC63-4FFE-A28C-9C4B6915E52D}"/>
    <cellStyle name="Input 4 2 2 2 9 2" xfId="19811" xr:uid="{A9F43FC1-086C-4DA1-91B5-47ED0433EE36}"/>
    <cellStyle name="Input 4 2 2 2 9 2 2" xfId="19812" xr:uid="{DF60920E-532E-4EAB-B96D-31A243265808}"/>
    <cellStyle name="Input 4 2 2 2 9 3" xfId="19813" xr:uid="{ACEAC086-F6CF-49A0-B0C1-1FCE35D74322}"/>
    <cellStyle name="Input 4 2 2 3" xfId="19814" xr:uid="{92A45EFA-EC14-4A33-A2C7-652C8A10D6E1}"/>
    <cellStyle name="Input 4 2 2 3 10" xfId="19815" xr:uid="{BA372434-C2C8-47E4-809F-27AD9FB23FEF}"/>
    <cellStyle name="Input 4 2 2 3 2" xfId="19816" xr:uid="{2B437110-EEA4-49AA-9E48-95CA0C613F72}"/>
    <cellStyle name="Input 4 2 2 3 2 2" xfId="19817" xr:uid="{D885B153-3DBE-4978-89CE-D74A14C12551}"/>
    <cellStyle name="Input 4 2 2 3 2 2 2" xfId="19818" xr:uid="{85A57677-82FE-4F25-914C-EBCE00634BAB}"/>
    <cellStyle name="Input 4 2 2 3 2 3" xfId="19819" xr:uid="{0F0C03A2-670E-4B69-BF52-2F2CACD3862E}"/>
    <cellStyle name="Input 4 2 2 3 2 3 2" xfId="19820" xr:uid="{045F5D70-2A93-487C-98C8-F194910B4410}"/>
    <cellStyle name="Input 4 2 2 3 2 3 2 2" xfId="19821" xr:uid="{745FFA69-F750-4C10-855C-9829DC9E89FA}"/>
    <cellStyle name="Input 4 2 2 3 2 3 3" xfId="19822" xr:uid="{0DA6E121-7A1E-4B16-9551-1666A2032BC1}"/>
    <cellStyle name="Input 4 2 2 3 2 4" xfId="19823" xr:uid="{2B72768F-4957-42CE-8293-2150F7D82E06}"/>
    <cellStyle name="Input 4 2 2 3 2 5" xfId="19824" xr:uid="{13C4B544-A874-4EBA-8D23-6D61E02DC32D}"/>
    <cellStyle name="Input 4 2 2 3 3" xfId="19825" xr:uid="{BBC65278-375B-418E-A41E-FE57AA2E95C1}"/>
    <cellStyle name="Input 4 2 2 3 3 2" xfId="19826" xr:uid="{210FEDCD-88B8-4369-AB60-E3E57ED81AF3}"/>
    <cellStyle name="Input 4 2 2 3 3 2 2" xfId="19827" xr:uid="{674B43FE-0096-4723-8D23-8AE2B76966F2}"/>
    <cellStyle name="Input 4 2 2 3 3 3" xfId="19828" xr:uid="{84566DF0-AB4B-424B-A086-44BB552B8583}"/>
    <cellStyle name="Input 4 2 2 3 3 3 2" xfId="19829" xr:uid="{A214DA01-B202-44EF-9738-938B9D6CBDA7}"/>
    <cellStyle name="Input 4 2 2 3 3 3 2 2" xfId="19830" xr:uid="{3E549EF3-4D71-45A8-970D-E513925038C8}"/>
    <cellStyle name="Input 4 2 2 3 3 3 3" xfId="19831" xr:uid="{F03FBA1D-8DD5-4B21-BFA7-449E5936A7EA}"/>
    <cellStyle name="Input 4 2 2 3 3 4" xfId="19832" xr:uid="{E383B6AF-FEAC-4E1D-9FA0-1C8CB1A9D3DD}"/>
    <cellStyle name="Input 4 2 2 3 3 5" xfId="19833" xr:uid="{4C44A0E0-3C9F-44B5-9C3E-A42A816A3405}"/>
    <cellStyle name="Input 4 2 2 3 4" xfId="19834" xr:uid="{F7BD99B1-4E83-406E-9AEB-50CD4F6C1C17}"/>
    <cellStyle name="Input 4 2 2 3 4 2" xfId="19835" xr:uid="{8B939F35-731A-43AC-8B74-9368EB596DBC}"/>
    <cellStyle name="Input 4 2 2 3 4 2 2" xfId="19836" xr:uid="{1C01BC5F-D779-4132-824B-034E4C3E30FE}"/>
    <cellStyle name="Input 4 2 2 3 4 3" xfId="19837" xr:uid="{BCF806D7-E452-4F25-B4BD-8C6148E5E50C}"/>
    <cellStyle name="Input 4 2 2 3 4 3 2" xfId="19838" xr:uid="{DDED7590-BC76-4CBC-B430-DFA64839C55E}"/>
    <cellStyle name="Input 4 2 2 3 4 3 2 2" xfId="19839" xr:uid="{DEA0E5AF-9C3F-4656-A988-1FACE5BD4F62}"/>
    <cellStyle name="Input 4 2 2 3 4 3 3" xfId="19840" xr:uid="{7DF973E1-8641-45E8-8FB4-EE63D296449E}"/>
    <cellStyle name="Input 4 2 2 3 4 4" xfId="19841" xr:uid="{A8808039-9D0A-422F-9787-3B7618061275}"/>
    <cellStyle name="Input 4 2 2 3 4 5" xfId="19842" xr:uid="{FF37779A-4DA5-4C3E-99CD-EF4EA0E5F799}"/>
    <cellStyle name="Input 4 2 2 3 5" xfId="19843" xr:uid="{7B45315D-CD27-4C71-891E-072A32AD55BB}"/>
    <cellStyle name="Input 4 2 2 3 5 2" xfId="19844" xr:uid="{65EB4B3C-E513-4B39-B2F7-6FE855312363}"/>
    <cellStyle name="Input 4 2 2 3 5 2 2" xfId="19845" xr:uid="{97B540D4-D4AC-4815-980E-2EAD242A1383}"/>
    <cellStyle name="Input 4 2 2 3 5 3" xfId="19846" xr:uid="{9547A9F5-1708-4D92-A44F-F3FD7A69EEA2}"/>
    <cellStyle name="Input 4 2 2 3 5 3 2" xfId="19847" xr:uid="{0754AEB0-47E6-4EAF-A9D4-892A8E563765}"/>
    <cellStyle name="Input 4 2 2 3 5 3 2 2" xfId="19848" xr:uid="{3D3496E0-04A0-432E-9D21-FB0B1758F0EB}"/>
    <cellStyle name="Input 4 2 2 3 5 3 3" xfId="19849" xr:uid="{FF8AE20C-127D-4ED9-AC7A-A8E46A466455}"/>
    <cellStyle name="Input 4 2 2 3 5 4" xfId="19850" xr:uid="{53AE1C82-AB3C-435A-AA17-71F14333BF67}"/>
    <cellStyle name="Input 4 2 2 3 5 5" xfId="19851" xr:uid="{11690219-BD19-41CE-9E0A-37DABF39BFB5}"/>
    <cellStyle name="Input 4 2 2 3 6" xfId="19852" xr:uid="{97624335-32E4-4DB3-8F97-2A2283A9330F}"/>
    <cellStyle name="Input 4 2 2 3 6 2" xfId="19853" xr:uid="{448C095F-F853-4173-957B-36399EAD5078}"/>
    <cellStyle name="Input 4 2 2 3 6 2 2" xfId="19854" xr:uid="{B4E0D22E-6A45-4864-BAF7-0C69F2BC7000}"/>
    <cellStyle name="Input 4 2 2 3 6 3" xfId="19855" xr:uid="{C75AAD91-40B5-4A62-8A91-BF295912194B}"/>
    <cellStyle name="Input 4 2 2 3 6 3 2" xfId="19856" xr:uid="{DEDF8CCA-8F5C-480C-AB8F-3E7457B7EE7F}"/>
    <cellStyle name="Input 4 2 2 3 6 3 2 2" xfId="19857" xr:uid="{9CB41EAD-E05C-49E0-AFAC-7DB0D13DFE44}"/>
    <cellStyle name="Input 4 2 2 3 6 3 3" xfId="19858" xr:uid="{DAD4689B-DEA2-44BC-885C-AB5A149E2C6E}"/>
    <cellStyle name="Input 4 2 2 3 6 4" xfId="19859" xr:uid="{D7580DA3-4CA3-4980-B83C-A7DDA45911CD}"/>
    <cellStyle name="Input 4 2 2 3 6 5" xfId="19860" xr:uid="{F4C3486F-5904-4F1D-A907-94AF5F1DCADB}"/>
    <cellStyle name="Input 4 2 2 3 7" xfId="19861" xr:uid="{7A8F61ED-F41F-44D9-B879-4CE10B4E7590}"/>
    <cellStyle name="Input 4 2 2 3 7 2" xfId="19862" xr:uid="{2CE02517-8C05-480F-A55B-4FF239E2A3E9}"/>
    <cellStyle name="Input 4 2 2 3 8" xfId="19863" xr:uid="{3357C251-31B8-4C21-A739-A34C87FE74A1}"/>
    <cellStyle name="Input 4 2 2 3 8 2" xfId="19864" xr:uid="{6590DBCA-0C95-4288-B612-8B3D0FB0391D}"/>
    <cellStyle name="Input 4 2 2 3 8 2 2" xfId="19865" xr:uid="{34B90943-2E20-4188-9D5C-738C57490AB4}"/>
    <cellStyle name="Input 4 2 2 3 8 3" xfId="19866" xr:uid="{21E65050-5535-40EA-9DC2-14237E57C340}"/>
    <cellStyle name="Input 4 2 2 3 9" xfId="19867" xr:uid="{3D7C91ED-518F-4AF8-899A-B4946DEA4AC3}"/>
    <cellStyle name="Input 4 2 2 4" xfId="19868" xr:uid="{A398A7AB-F5CA-4E21-9C7F-3EBC0807EC7A}"/>
    <cellStyle name="Input 4 2 2 4 2" xfId="19869" xr:uid="{FCA61A17-CBAE-429D-AEC8-604695C70DCF}"/>
    <cellStyle name="Input 4 2 2 4 2 2" xfId="19870" xr:uid="{C20556C9-7EED-4C06-A7EE-D65058625029}"/>
    <cellStyle name="Input 4 2 2 4 2 2 2" xfId="19871" xr:uid="{F7A3F794-32AF-4E55-A798-24F981DC6701}"/>
    <cellStyle name="Input 4 2 2 4 2 3" xfId="19872" xr:uid="{B46EB487-58B6-42B4-8B1D-AA93FAA5DC7C}"/>
    <cellStyle name="Input 4 2 2 4 2 3 2" xfId="19873" xr:uid="{AB0022CC-A53A-48A4-9B83-57ADAB4F44CD}"/>
    <cellStyle name="Input 4 2 2 4 2 3 2 2" xfId="19874" xr:uid="{69FBFB7D-6783-4C9D-B355-F1D61EF4E5E0}"/>
    <cellStyle name="Input 4 2 2 4 2 3 3" xfId="19875" xr:uid="{92CFD7F3-DDEB-4EB9-8A18-C5A9959242B4}"/>
    <cellStyle name="Input 4 2 2 4 2 4" xfId="19876" xr:uid="{8E524352-BA4B-4866-9A4B-FC02664FC026}"/>
    <cellStyle name="Input 4 2 2 4 2 5" xfId="19877" xr:uid="{1BCDC0BF-AC78-4CA1-BDBB-764C6E0162C1}"/>
    <cellStyle name="Input 4 2 2 4 3" xfId="19878" xr:uid="{EBAF87A3-8D64-4195-A935-96948BA9B004}"/>
    <cellStyle name="Input 4 2 2 4 3 2" xfId="19879" xr:uid="{05EAB83A-D2C9-4E6F-A7D1-4C694A0BAA14}"/>
    <cellStyle name="Input 4 2 2 4 4" xfId="19880" xr:uid="{CD889EBE-16CC-4266-8C2C-D5BB734A2F40}"/>
    <cellStyle name="Input 4 2 2 4 4 2" xfId="19881" xr:uid="{4BC02F1C-A7E7-4BC6-816F-F66D75838083}"/>
    <cellStyle name="Input 4 2 2 4 4 2 2" xfId="19882" xr:uid="{8A044D00-85F2-4C26-B3CD-7A571E25A628}"/>
    <cellStyle name="Input 4 2 2 4 4 3" xfId="19883" xr:uid="{DFA7EE19-B1F1-4AB0-84A0-19DE254789C2}"/>
    <cellStyle name="Input 4 2 2 4 5" xfId="19884" xr:uid="{D43CEAAE-BCC6-4488-9445-EB72E50C2F99}"/>
    <cellStyle name="Input 4 2 2 4 6" xfId="19885" xr:uid="{1DFE5694-D905-48F0-91D9-09B1079508C7}"/>
    <cellStyle name="Input 4 2 2 5" xfId="19886" xr:uid="{C862B997-25B0-45ED-99D0-061895A0ACAC}"/>
    <cellStyle name="Input 4 2 2 5 2" xfId="19887" xr:uid="{EA65585C-05B8-47B5-95BB-CEA12A79BB09}"/>
    <cellStyle name="Input 4 2 2 5 2 2" xfId="19888" xr:uid="{E76FE68A-6485-4F5D-83B7-BB2CA53EC2DD}"/>
    <cellStyle name="Input 4 2 2 5 3" xfId="19889" xr:uid="{8FC0FEEC-6D9A-4FA5-BA05-4C2DE8B23E23}"/>
    <cellStyle name="Input 4 2 2 5 3 2" xfId="19890" xr:uid="{29F038B6-41AB-4DE0-824F-A4882A80FDF6}"/>
    <cellStyle name="Input 4 2 2 5 3 2 2" xfId="19891" xr:uid="{1B0398F2-C7C6-4800-88F0-04C316C48201}"/>
    <cellStyle name="Input 4 2 2 5 3 3" xfId="19892" xr:uid="{A188D8A1-F7C4-47E5-93B5-C47A8092FF38}"/>
    <cellStyle name="Input 4 2 2 5 4" xfId="19893" xr:uid="{0D52F8F7-D7E3-46C1-B0BE-E0A8BCCFE646}"/>
    <cellStyle name="Input 4 2 2 5 5" xfId="19894" xr:uid="{77CB9C25-5EEA-4230-9785-30DDAB169A89}"/>
    <cellStyle name="Input 4 2 2 6" xfId="19895" xr:uid="{7D5E4AF6-4BFB-4B98-A73D-86B18AFD7F40}"/>
    <cellStyle name="Input 4 2 2 6 2" xfId="19896" xr:uid="{E03B831E-1DF5-4A21-A9E8-8A7EA7EF012D}"/>
    <cellStyle name="Input 4 2 2 6 2 2" xfId="19897" xr:uid="{D9F6965F-717A-44E9-8AF3-AEF7C6843F6A}"/>
    <cellStyle name="Input 4 2 2 6 3" xfId="19898" xr:uid="{AB86F6FA-3362-4499-ACEC-3754A4BF8369}"/>
    <cellStyle name="Input 4 2 2 6 3 2" xfId="19899" xr:uid="{51427264-BCAD-4F5F-A3DE-1BB796BB55F6}"/>
    <cellStyle name="Input 4 2 2 6 3 2 2" xfId="19900" xr:uid="{FC1238F3-2926-4F67-A1EC-1661A6EADC19}"/>
    <cellStyle name="Input 4 2 2 6 3 3" xfId="19901" xr:uid="{6B246098-4C8D-4EA7-A05E-D2E91194BA88}"/>
    <cellStyle name="Input 4 2 2 6 4" xfId="19902" xr:uid="{B6178CBA-DFBE-4840-8B54-0DAFE077ACFC}"/>
    <cellStyle name="Input 4 2 2 6 5" xfId="19903" xr:uid="{D2531B6B-553B-4D31-9A2E-2A992F4512EB}"/>
    <cellStyle name="Input 4 2 2 7" xfId="19904" xr:uid="{A63756C2-DD90-4006-A652-539363FD3892}"/>
    <cellStyle name="Input 4 2 2 7 2" xfId="19905" xr:uid="{B17ECBB9-E59B-4F14-A852-6A78261D5B2D}"/>
    <cellStyle name="Input 4 2 2 7 2 2" xfId="19906" xr:uid="{42702B80-ED52-4326-8166-B5FB36EE216B}"/>
    <cellStyle name="Input 4 2 2 7 3" xfId="19907" xr:uid="{D0C8135A-83A0-4C57-BDD9-D1169E8EA5D7}"/>
    <cellStyle name="Input 4 2 2 7 3 2" xfId="19908" xr:uid="{6C1F1807-C3C7-4E19-9C8E-4EC0F58A7E4E}"/>
    <cellStyle name="Input 4 2 2 7 3 2 2" xfId="19909" xr:uid="{1D10EEE6-5B51-4805-B2CC-8AEFC4987AEB}"/>
    <cellStyle name="Input 4 2 2 7 3 3" xfId="19910" xr:uid="{63A11930-1CF2-4C50-9A6C-D87F7CFCD8F5}"/>
    <cellStyle name="Input 4 2 2 7 4" xfId="19911" xr:uid="{1757D8BD-C5B3-4D00-ABB3-229C6EED6BB9}"/>
    <cellStyle name="Input 4 2 2 7 5" xfId="19912" xr:uid="{B6DF7FA9-3E31-4286-A61C-198640224A0F}"/>
    <cellStyle name="Input 4 2 2 8" xfId="19913" xr:uid="{60DD3140-2706-4F0A-917D-B31119B05F83}"/>
    <cellStyle name="Input 4 2 2 8 2" xfId="19914" xr:uid="{552F1021-BD8D-45AD-8E73-D836D4393007}"/>
    <cellStyle name="Input 4 2 2 8 2 2" xfId="19915" xr:uid="{10E85BF4-8098-4CEB-A06F-8A9F737CB0A4}"/>
    <cellStyle name="Input 4 2 2 8 3" xfId="19916" xr:uid="{8FB4C575-67A7-4628-96A2-B54FA9F53CD0}"/>
    <cellStyle name="Input 4 2 2 8 3 2" xfId="19917" xr:uid="{17E27022-28B6-4A9F-A260-E5D81A887802}"/>
    <cellStyle name="Input 4 2 2 8 3 2 2" xfId="19918" xr:uid="{F46C2E1A-B116-4CE9-AC93-F6255BAF48DF}"/>
    <cellStyle name="Input 4 2 2 8 3 3" xfId="19919" xr:uid="{83953DF8-157F-4EF1-8AAF-4EBEC41C86CA}"/>
    <cellStyle name="Input 4 2 2 8 4" xfId="19920" xr:uid="{5298FE84-7116-49D9-9B20-CE5C53C93DA1}"/>
    <cellStyle name="Input 4 2 2 8 5" xfId="19921" xr:uid="{6245D924-6994-4039-AD42-8D3B31C6553C}"/>
    <cellStyle name="Input 4 2 2 9" xfId="19922" xr:uid="{43ED6112-AE8E-448C-86DB-2C7E92F5F38E}"/>
    <cellStyle name="Input 4 2 2 9 2" xfId="19923" xr:uid="{094B20CE-FDFE-4E2E-9B53-1445AF06C738}"/>
    <cellStyle name="Input 4 2 2_Subsidy" xfId="19924" xr:uid="{F18FA6F4-2876-4377-B0E7-BF764C252890}"/>
    <cellStyle name="Input 4 2 3" xfId="19925" xr:uid="{F57ACE4C-CEAF-42D3-980A-64CE8C2B9738}"/>
    <cellStyle name="Input 4 2 3 10" xfId="19926" xr:uid="{7B8F28EF-498A-4924-9C08-FB2904DDA4CC}"/>
    <cellStyle name="Input 4 2 3 11" xfId="19927" xr:uid="{2F71720D-5694-4B5A-A6EE-8901316A857E}"/>
    <cellStyle name="Input 4 2 3 2" xfId="19928" xr:uid="{F676FE7E-3F54-416A-A79F-5DDC8BBB3D81}"/>
    <cellStyle name="Input 4 2 3 2 10" xfId="19929" xr:uid="{CE5A05AE-729C-402F-A850-99AEE3C20694}"/>
    <cellStyle name="Input 4 2 3 2 2" xfId="19930" xr:uid="{DE89C6C1-DF17-40EA-844E-EA8759F03A98}"/>
    <cellStyle name="Input 4 2 3 2 2 2" xfId="19931" xr:uid="{D6982697-57DB-433C-93B4-17D1B1C5DCAA}"/>
    <cellStyle name="Input 4 2 3 2 2 2 2" xfId="19932" xr:uid="{084FDAB9-D12C-4FB6-99A3-E28DE633DBE5}"/>
    <cellStyle name="Input 4 2 3 2 2 3" xfId="19933" xr:uid="{6842B8C4-E9E8-4E87-AD5E-C3E0104A710F}"/>
    <cellStyle name="Input 4 2 3 2 2 3 2" xfId="19934" xr:uid="{75A0FCBC-ECEB-46B4-8FA5-89FC4A2C9427}"/>
    <cellStyle name="Input 4 2 3 2 2 3 2 2" xfId="19935" xr:uid="{C580FCE1-C16B-44F9-9F56-0D24964509A6}"/>
    <cellStyle name="Input 4 2 3 2 2 3 3" xfId="19936" xr:uid="{6E4F9694-28B3-4988-934B-6BDEAB8C2C52}"/>
    <cellStyle name="Input 4 2 3 2 2 4" xfId="19937" xr:uid="{CBFFE1BB-5C99-4CDC-989D-75FD6F1D0F37}"/>
    <cellStyle name="Input 4 2 3 2 2 5" xfId="19938" xr:uid="{CD18E0A7-610E-42FF-B9B4-CADF4ED89C22}"/>
    <cellStyle name="Input 4 2 3 2 3" xfId="19939" xr:uid="{F89A17B2-75E3-47D9-91C8-FB1028536DAF}"/>
    <cellStyle name="Input 4 2 3 2 3 2" xfId="19940" xr:uid="{1EBCF4B3-AF35-4998-B1CD-B090C954B861}"/>
    <cellStyle name="Input 4 2 3 2 3 2 2" xfId="19941" xr:uid="{91861DD9-9EE3-4AA2-B18C-C66D4A84685E}"/>
    <cellStyle name="Input 4 2 3 2 3 3" xfId="19942" xr:uid="{69AB9CDB-A90F-431B-92D1-C09634DAB3BA}"/>
    <cellStyle name="Input 4 2 3 2 3 3 2" xfId="19943" xr:uid="{2CDBC2BE-702D-457B-8B05-FC2B47F117C4}"/>
    <cellStyle name="Input 4 2 3 2 3 3 2 2" xfId="19944" xr:uid="{77DAA89E-F14B-4E94-B13B-FEE34721D8F9}"/>
    <cellStyle name="Input 4 2 3 2 3 3 3" xfId="19945" xr:uid="{03427BE7-44F3-421F-8F83-BF39B63FD8EB}"/>
    <cellStyle name="Input 4 2 3 2 3 4" xfId="19946" xr:uid="{FFBCC409-0C12-4A98-8B44-DAAF27A7D153}"/>
    <cellStyle name="Input 4 2 3 2 3 5" xfId="19947" xr:uid="{76835275-1C27-4BB7-A0A5-503BEEF00B4A}"/>
    <cellStyle name="Input 4 2 3 2 4" xfId="19948" xr:uid="{3CDA9239-0EC8-48B8-AC63-D4BA77589F71}"/>
    <cellStyle name="Input 4 2 3 2 4 2" xfId="19949" xr:uid="{F29B176E-3C6D-4485-88B2-AAA25C362B93}"/>
    <cellStyle name="Input 4 2 3 2 4 2 2" xfId="19950" xr:uid="{51A1087C-76AA-4706-B0BE-3A8631051628}"/>
    <cellStyle name="Input 4 2 3 2 4 3" xfId="19951" xr:uid="{EF88E270-8628-47E4-BE6B-E57CA8A9540F}"/>
    <cellStyle name="Input 4 2 3 2 4 3 2" xfId="19952" xr:uid="{660CAF01-4932-49DF-B91C-C223A0FC24F1}"/>
    <cellStyle name="Input 4 2 3 2 4 3 2 2" xfId="19953" xr:uid="{40AA69FA-7388-493C-AE4E-BFFF1D011F8B}"/>
    <cellStyle name="Input 4 2 3 2 4 3 3" xfId="19954" xr:uid="{AC15F09C-0ACE-4681-915D-04EA0A214BDD}"/>
    <cellStyle name="Input 4 2 3 2 4 4" xfId="19955" xr:uid="{C8FB6F7F-99F8-498F-8381-2284CF688324}"/>
    <cellStyle name="Input 4 2 3 2 4 5" xfId="19956" xr:uid="{77A53219-AB7F-4AD9-A100-A416BB5F6931}"/>
    <cellStyle name="Input 4 2 3 2 5" xfId="19957" xr:uid="{824322EA-E794-4FF7-9A83-F7DC34D4B1E6}"/>
    <cellStyle name="Input 4 2 3 2 5 2" xfId="19958" xr:uid="{7156B8E7-0EC2-40A9-8505-24C895AC54D8}"/>
    <cellStyle name="Input 4 2 3 2 5 2 2" xfId="19959" xr:uid="{C537E9D4-0EEA-4388-946C-932F1018B7B6}"/>
    <cellStyle name="Input 4 2 3 2 5 3" xfId="19960" xr:uid="{064E0DD4-89D4-46E9-A4E8-5B771C14FD36}"/>
    <cellStyle name="Input 4 2 3 2 5 3 2" xfId="19961" xr:uid="{B46D0D8B-5157-409E-B35F-476AAF3B3D18}"/>
    <cellStyle name="Input 4 2 3 2 5 3 2 2" xfId="19962" xr:uid="{D0A4BA9D-3FBB-4716-B1F9-390B661D84C8}"/>
    <cellStyle name="Input 4 2 3 2 5 3 3" xfId="19963" xr:uid="{0F80A3CE-333C-4C55-A6F5-5D8B280BC5D6}"/>
    <cellStyle name="Input 4 2 3 2 5 4" xfId="19964" xr:uid="{C25F96E7-01B2-478F-8AD2-96E2783FFD24}"/>
    <cellStyle name="Input 4 2 3 2 5 5" xfId="19965" xr:uid="{A6284A70-A754-41A4-9AA8-55E6443858A1}"/>
    <cellStyle name="Input 4 2 3 2 6" xfId="19966" xr:uid="{C258E987-AFED-47CB-8980-52B6881E562E}"/>
    <cellStyle name="Input 4 2 3 2 6 2" xfId="19967" xr:uid="{900531F5-22B9-4F2D-B4FA-3AF884D6C59A}"/>
    <cellStyle name="Input 4 2 3 2 6 2 2" xfId="19968" xr:uid="{37E47013-11FF-4254-A349-4EFE0B4741EF}"/>
    <cellStyle name="Input 4 2 3 2 6 3" xfId="19969" xr:uid="{90AF0C6B-2D6B-4751-9D73-4D9C28ED0FA6}"/>
    <cellStyle name="Input 4 2 3 2 6 3 2" xfId="19970" xr:uid="{44AA280F-87DB-4667-AF52-6FC646630876}"/>
    <cellStyle name="Input 4 2 3 2 6 3 2 2" xfId="19971" xr:uid="{4E7FD49E-9C0F-478F-B389-EC3E35A32E06}"/>
    <cellStyle name="Input 4 2 3 2 6 3 3" xfId="19972" xr:uid="{DDE3B9E5-F312-4780-9A7B-CD487DC897E7}"/>
    <cellStyle name="Input 4 2 3 2 6 4" xfId="19973" xr:uid="{88F4FF4F-3E64-4C25-928A-DB05B86653B3}"/>
    <cellStyle name="Input 4 2 3 2 6 5" xfId="19974" xr:uid="{C7188E6C-7033-4557-93D1-FB0A85F8EAEA}"/>
    <cellStyle name="Input 4 2 3 2 7" xfId="19975" xr:uid="{42CF9B81-AB6C-48BD-93F0-E76CCB9C6267}"/>
    <cellStyle name="Input 4 2 3 2 7 2" xfId="19976" xr:uid="{0FADB413-A989-42EF-9524-20EE28B9CFE5}"/>
    <cellStyle name="Input 4 2 3 2 8" xfId="19977" xr:uid="{9A884558-9EA8-492F-9C35-A062FF0B3099}"/>
    <cellStyle name="Input 4 2 3 2 8 2" xfId="19978" xr:uid="{25B1BA29-9D40-4BAE-8A21-763342A66C83}"/>
    <cellStyle name="Input 4 2 3 2 8 2 2" xfId="19979" xr:uid="{B2F4FEA9-0BD2-4147-8A6A-CB70C7210E62}"/>
    <cellStyle name="Input 4 2 3 2 8 3" xfId="19980" xr:uid="{B0DFCFE8-F9DF-4313-B020-BE91B617CAFE}"/>
    <cellStyle name="Input 4 2 3 2 9" xfId="19981" xr:uid="{0733A39B-E653-4E9E-9F09-2EC8A6423EFE}"/>
    <cellStyle name="Input 4 2 3 3" xfId="19982" xr:uid="{0E55E561-9F63-4BC6-B91D-4EA9C889F2D9}"/>
    <cellStyle name="Input 4 2 3 3 2" xfId="19983" xr:uid="{E4E0A60B-3C21-4C56-B2DA-E04023344851}"/>
    <cellStyle name="Input 4 2 3 3 2 2" xfId="19984" xr:uid="{78052788-3B80-4944-8AAD-6111FDFA2551}"/>
    <cellStyle name="Input 4 2 3 3 2 2 2" xfId="19985" xr:uid="{551586CA-5ED4-44FB-AD85-73E3AB88286E}"/>
    <cellStyle name="Input 4 2 3 3 2 3" xfId="19986" xr:uid="{85D15E63-BABE-4C30-B043-A70B51FD9CB9}"/>
    <cellStyle name="Input 4 2 3 3 2 3 2" xfId="19987" xr:uid="{821B9C5F-39FA-4E68-9DC7-39739B0740AF}"/>
    <cellStyle name="Input 4 2 3 3 2 3 2 2" xfId="19988" xr:uid="{59AEEA2C-DF16-4EB8-BC8E-2096B14B33AA}"/>
    <cellStyle name="Input 4 2 3 3 2 3 3" xfId="19989" xr:uid="{D493EB89-2EF2-4F27-9422-B79518493C1F}"/>
    <cellStyle name="Input 4 2 3 3 2 4" xfId="19990" xr:uid="{B0009665-1780-4A92-9B5C-A9BD5C6CEE91}"/>
    <cellStyle name="Input 4 2 3 3 2 5" xfId="19991" xr:uid="{2C07DB7A-C63D-4D9C-A0CB-E704C4755F9A}"/>
    <cellStyle name="Input 4 2 3 3 3" xfId="19992" xr:uid="{C29CE7D7-F5B3-4910-861E-ABB6C036F5F9}"/>
    <cellStyle name="Input 4 2 3 3 3 2" xfId="19993" xr:uid="{828495DE-C84E-46F4-B556-56DB3AC8838D}"/>
    <cellStyle name="Input 4 2 3 3 4" xfId="19994" xr:uid="{0C7D5EC4-FDAE-4C1C-89B8-632CE16FA217}"/>
    <cellStyle name="Input 4 2 3 3 4 2" xfId="19995" xr:uid="{B998E6BD-BAB8-4470-83FC-05499815F2DD}"/>
    <cellStyle name="Input 4 2 3 3 4 2 2" xfId="19996" xr:uid="{6FD4D7DF-007F-4FE4-9254-08E52B76D12B}"/>
    <cellStyle name="Input 4 2 3 3 4 3" xfId="19997" xr:uid="{AB137ADA-FFA8-47C4-AA6F-49120BC5AB64}"/>
    <cellStyle name="Input 4 2 3 3 5" xfId="19998" xr:uid="{671F492C-C557-4343-8ADB-E554FC18034B}"/>
    <cellStyle name="Input 4 2 3 3 6" xfId="19999" xr:uid="{3D17BD22-4650-4B46-A069-901BA21DADD2}"/>
    <cellStyle name="Input 4 2 3 4" xfId="20000" xr:uid="{EB36F80F-1766-4901-B301-B2DAA6EA9750}"/>
    <cellStyle name="Input 4 2 3 4 2" xfId="20001" xr:uid="{5D597207-BFEE-4E51-9D59-1025AADF3FB1}"/>
    <cellStyle name="Input 4 2 3 4 2 2" xfId="20002" xr:uid="{6FAB59AA-8971-4A53-8E92-3B058C0DA021}"/>
    <cellStyle name="Input 4 2 3 4 3" xfId="20003" xr:uid="{A147C888-E744-46A1-8809-CB3256C6C1A9}"/>
    <cellStyle name="Input 4 2 3 4 3 2" xfId="20004" xr:uid="{1406B418-5B96-449E-9855-E618CEE291B9}"/>
    <cellStyle name="Input 4 2 3 4 3 2 2" xfId="20005" xr:uid="{F53C516B-EDF1-4955-98B8-93A318B3AB3C}"/>
    <cellStyle name="Input 4 2 3 4 3 3" xfId="20006" xr:uid="{AF48B72F-031E-45BD-B361-699D86DEB356}"/>
    <cellStyle name="Input 4 2 3 4 4" xfId="20007" xr:uid="{93BFF909-599C-4DDD-931B-6ED587837AB2}"/>
    <cellStyle name="Input 4 2 3 4 5" xfId="20008" xr:uid="{9705FF13-6449-4ECB-AF4D-3FF0657B5A88}"/>
    <cellStyle name="Input 4 2 3 5" xfId="20009" xr:uid="{20EF406C-1CDC-4E89-A0D4-50C5DA272540}"/>
    <cellStyle name="Input 4 2 3 5 2" xfId="20010" xr:uid="{B1FC4F14-C00D-43BA-840C-B1489D7B1667}"/>
    <cellStyle name="Input 4 2 3 5 2 2" xfId="20011" xr:uid="{6B2800C3-68D4-4914-A927-05AFEA7F94C9}"/>
    <cellStyle name="Input 4 2 3 5 3" xfId="20012" xr:uid="{B5BCBB15-4743-4A87-A0ED-B34E295C03B9}"/>
    <cellStyle name="Input 4 2 3 5 3 2" xfId="20013" xr:uid="{25726426-0205-407B-8AF8-9B77BD4FD118}"/>
    <cellStyle name="Input 4 2 3 5 3 2 2" xfId="20014" xr:uid="{0838B5C1-EA11-443E-8EB2-198BE65EEFB4}"/>
    <cellStyle name="Input 4 2 3 5 3 3" xfId="20015" xr:uid="{1EE3516D-D973-4904-AA51-510209A9478F}"/>
    <cellStyle name="Input 4 2 3 5 4" xfId="20016" xr:uid="{97464825-244A-4269-831A-DCFF1510C9AE}"/>
    <cellStyle name="Input 4 2 3 5 5" xfId="20017" xr:uid="{4F410D7C-C9BE-47F0-9263-9598A24E8D81}"/>
    <cellStyle name="Input 4 2 3 6" xfId="20018" xr:uid="{0040718F-F4D1-43A1-A6D5-5F0F4315E6E1}"/>
    <cellStyle name="Input 4 2 3 6 2" xfId="20019" xr:uid="{FCB42A07-5D69-4C81-807A-1EDE0B35E210}"/>
    <cellStyle name="Input 4 2 3 6 2 2" xfId="20020" xr:uid="{7F85E2A7-0EDF-4B45-833B-1316E3CD69AB}"/>
    <cellStyle name="Input 4 2 3 6 3" xfId="20021" xr:uid="{DED5A809-983F-46AD-B5D3-E22006B07859}"/>
    <cellStyle name="Input 4 2 3 6 3 2" xfId="20022" xr:uid="{368451FF-C1D1-4D69-8042-3104DF1C20E7}"/>
    <cellStyle name="Input 4 2 3 6 3 2 2" xfId="20023" xr:uid="{8A45AEC6-6DDB-4DF7-A33C-86AD40898C4B}"/>
    <cellStyle name="Input 4 2 3 6 3 3" xfId="20024" xr:uid="{120B6207-BF2F-4F23-973D-04767E67299E}"/>
    <cellStyle name="Input 4 2 3 6 4" xfId="20025" xr:uid="{ADBBDDF0-34D3-4BAB-80A1-01232C48DF81}"/>
    <cellStyle name="Input 4 2 3 6 5" xfId="20026" xr:uid="{066D7DF6-BB5D-4881-89F9-0F81BAC71523}"/>
    <cellStyle name="Input 4 2 3 7" xfId="20027" xr:uid="{F0598278-E2A1-4A25-AB43-E0FD6ACC0A9A}"/>
    <cellStyle name="Input 4 2 3 7 2" xfId="20028" xr:uid="{6B923CA9-0857-4CB4-A297-1493F03CA7B2}"/>
    <cellStyle name="Input 4 2 3 7 2 2" xfId="20029" xr:uid="{8E8C0720-C381-4BF3-9DCD-F0EA0F73609E}"/>
    <cellStyle name="Input 4 2 3 7 3" xfId="20030" xr:uid="{F73510F8-C696-42F3-84EB-D5E2819B572F}"/>
    <cellStyle name="Input 4 2 3 7 3 2" xfId="20031" xr:uid="{C5D3968B-2990-48C7-8130-3679E77D15BC}"/>
    <cellStyle name="Input 4 2 3 7 3 2 2" xfId="20032" xr:uid="{E704CA45-1B4B-448A-8878-31C1B7EFD03A}"/>
    <cellStyle name="Input 4 2 3 7 3 3" xfId="20033" xr:uid="{FE2979D9-8531-4CA9-A490-58EBEA5F6D58}"/>
    <cellStyle name="Input 4 2 3 7 4" xfId="20034" xr:uid="{14675C0A-BBEE-4A57-8D9B-C2BA1A775932}"/>
    <cellStyle name="Input 4 2 3 7 5" xfId="20035" xr:uid="{70F146D1-EB42-4FDB-8840-F04D711650B4}"/>
    <cellStyle name="Input 4 2 3 8" xfId="20036" xr:uid="{1DD7B616-F459-4682-9D57-CC28AD74A471}"/>
    <cellStyle name="Input 4 2 3 8 2" xfId="20037" xr:uid="{600A1FDB-BC0C-41ED-A30E-75384376C33F}"/>
    <cellStyle name="Input 4 2 3 9" xfId="20038" xr:uid="{E13BF3A5-DD89-4325-AB9B-C4CA1C89306D}"/>
    <cellStyle name="Input 4 2 3 9 2" xfId="20039" xr:uid="{9B8660EF-DAAB-4230-9669-42E13BC2F279}"/>
    <cellStyle name="Input 4 2 3 9 2 2" xfId="20040" xr:uid="{4304650F-3915-4228-962C-C810342447FB}"/>
    <cellStyle name="Input 4 2 3 9 3" xfId="20041" xr:uid="{7C98A2AC-0DFE-40B1-BC12-5FF74465B644}"/>
    <cellStyle name="Input 4 2 4" xfId="20042" xr:uid="{503982BE-ADE3-4ED4-B3C1-4A4759737708}"/>
    <cellStyle name="Input 4 2 4 10" xfId="20043" xr:uid="{FD0363B0-F347-47A8-B145-AFBEAEA98F8C}"/>
    <cellStyle name="Input 4 2 4 11" xfId="20044" xr:uid="{02CE52FF-CF70-45C5-AD3E-AE93AAB357EF}"/>
    <cellStyle name="Input 4 2 4 2" xfId="20045" xr:uid="{F2B20CC7-7366-46AC-9573-7260F0C1063F}"/>
    <cellStyle name="Input 4 2 4 2 10" xfId="20046" xr:uid="{9A64314A-8948-4807-B5DB-64F8CF405E70}"/>
    <cellStyle name="Input 4 2 4 2 2" xfId="20047" xr:uid="{C16EDD24-45C5-4EC0-A996-943B51410C00}"/>
    <cellStyle name="Input 4 2 4 2 2 2" xfId="20048" xr:uid="{2CBB6AA1-2384-4332-A616-B8D9980A75E0}"/>
    <cellStyle name="Input 4 2 4 2 2 2 2" xfId="20049" xr:uid="{2EAF3265-73E5-495C-838D-25D75EE0E46D}"/>
    <cellStyle name="Input 4 2 4 2 2 3" xfId="20050" xr:uid="{11386F57-F612-4ADB-80D8-467FA3524D9B}"/>
    <cellStyle name="Input 4 2 4 2 2 3 2" xfId="20051" xr:uid="{596190FB-4029-4A0E-9248-CD55589CA7AD}"/>
    <cellStyle name="Input 4 2 4 2 2 3 2 2" xfId="20052" xr:uid="{478FD2C3-FABF-43E5-8362-C93CFA18E020}"/>
    <cellStyle name="Input 4 2 4 2 2 3 3" xfId="20053" xr:uid="{84B6D2FD-9298-4013-93FC-E90E6DF86637}"/>
    <cellStyle name="Input 4 2 4 2 2 4" xfId="20054" xr:uid="{D34CC6BF-8BCC-4DDC-90A6-71EE606A7D32}"/>
    <cellStyle name="Input 4 2 4 2 2 5" xfId="20055" xr:uid="{0606A6C9-0E0A-4264-A5F8-2B9B2FC1E248}"/>
    <cellStyle name="Input 4 2 4 2 3" xfId="20056" xr:uid="{D78A684F-711C-47B4-BA8B-066D9CF2687E}"/>
    <cellStyle name="Input 4 2 4 2 3 2" xfId="20057" xr:uid="{285B1721-9BAE-4E47-AAF3-AD0AFCBB7E24}"/>
    <cellStyle name="Input 4 2 4 2 3 2 2" xfId="20058" xr:uid="{AE5BCA83-5C8F-4A14-8AE3-27FBE7F5F18B}"/>
    <cellStyle name="Input 4 2 4 2 3 3" xfId="20059" xr:uid="{45F05EBD-6ACA-4783-A7B2-7A50F2876B87}"/>
    <cellStyle name="Input 4 2 4 2 3 3 2" xfId="20060" xr:uid="{EF32D4C0-51FB-4856-9F48-9701E8A28702}"/>
    <cellStyle name="Input 4 2 4 2 3 3 2 2" xfId="20061" xr:uid="{ED347F2A-2B34-417A-A97C-A392F6815B89}"/>
    <cellStyle name="Input 4 2 4 2 3 3 3" xfId="20062" xr:uid="{8F6FD51B-BB84-42F9-A009-792BDE88CB31}"/>
    <cellStyle name="Input 4 2 4 2 3 4" xfId="20063" xr:uid="{5567B5A4-F38E-469B-8884-7F032D79D3D3}"/>
    <cellStyle name="Input 4 2 4 2 3 5" xfId="20064" xr:uid="{BE02A393-734B-4995-B815-49BD941D4103}"/>
    <cellStyle name="Input 4 2 4 2 4" xfId="20065" xr:uid="{CE1E5A81-ADD3-4A0B-8485-055D0AA42C06}"/>
    <cellStyle name="Input 4 2 4 2 4 2" xfId="20066" xr:uid="{89035786-63AC-4300-A633-72C3693C7000}"/>
    <cellStyle name="Input 4 2 4 2 4 2 2" xfId="20067" xr:uid="{5755F29A-E62E-4745-B93E-143E410EAED0}"/>
    <cellStyle name="Input 4 2 4 2 4 3" xfId="20068" xr:uid="{272132E4-9253-4202-98B8-E1482F3B394D}"/>
    <cellStyle name="Input 4 2 4 2 4 3 2" xfId="20069" xr:uid="{3DAD4226-B2B3-4877-A8B2-5462361A3769}"/>
    <cellStyle name="Input 4 2 4 2 4 3 2 2" xfId="20070" xr:uid="{80DF6DA3-26BA-411E-9492-865B5DBFBFC1}"/>
    <cellStyle name="Input 4 2 4 2 4 3 3" xfId="20071" xr:uid="{49D15CE2-609A-4A2A-BE2B-0307104FF141}"/>
    <cellStyle name="Input 4 2 4 2 4 4" xfId="20072" xr:uid="{08869313-88BC-46F8-9FF1-92E2F1242082}"/>
    <cellStyle name="Input 4 2 4 2 4 5" xfId="20073" xr:uid="{41A5000A-63CE-4BA5-869B-C20D2134AADD}"/>
    <cellStyle name="Input 4 2 4 2 5" xfId="20074" xr:uid="{6DA37BE7-F7FA-4C1D-97B1-5752157C22B1}"/>
    <cellStyle name="Input 4 2 4 2 5 2" xfId="20075" xr:uid="{D89689F9-7B06-4515-9BAA-5A439DD593B1}"/>
    <cellStyle name="Input 4 2 4 2 5 2 2" xfId="20076" xr:uid="{66C67827-1417-481C-8592-43F5965EE275}"/>
    <cellStyle name="Input 4 2 4 2 5 3" xfId="20077" xr:uid="{B4C88B85-A936-49C6-BC7B-31C65848E564}"/>
    <cellStyle name="Input 4 2 4 2 5 3 2" xfId="20078" xr:uid="{C718A5D8-B096-4747-878F-6311D19BAD92}"/>
    <cellStyle name="Input 4 2 4 2 5 3 2 2" xfId="20079" xr:uid="{29B81A80-B709-4395-B41C-F8C9EB46F0EC}"/>
    <cellStyle name="Input 4 2 4 2 5 3 3" xfId="20080" xr:uid="{4CCF96C0-83B9-420D-8AFA-CC5D527BAD62}"/>
    <cellStyle name="Input 4 2 4 2 5 4" xfId="20081" xr:uid="{1C7FCDE6-F5F8-4FFD-B15B-CE65BB12BC80}"/>
    <cellStyle name="Input 4 2 4 2 5 5" xfId="20082" xr:uid="{95FDE72D-FDDD-457C-9CF8-A8A223C5F9F9}"/>
    <cellStyle name="Input 4 2 4 2 6" xfId="20083" xr:uid="{F0099AEB-4279-46B2-9D52-4D3365D7FA5C}"/>
    <cellStyle name="Input 4 2 4 2 6 2" xfId="20084" xr:uid="{B2AB7072-A476-4EE7-82FE-ADCB7C3236F1}"/>
    <cellStyle name="Input 4 2 4 2 6 2 2" xfId="20085" xr:uid="{9824CF73-F3D5-4ECE-BE3D-637E17F30BCC}"/>
    <cellStyle name="Input 4 2 4 2 6 3" xfId="20086" xr:uid="{3E7D49FA-E0A7-4F71-849E-73B706677495}"/>
    <cellStyle name="Input 4 2 4 2 6 3 2" xfId="20087" xr:uid="{A1385B7A-F1E3-4F13-A86F-E571A421C5FB}"/>
    <cellStyle name="Input 4 2 4 2 6 3 2 2" xfId="20088" xr:uid="{96AC5E9A-671B-4C2E-A0F3-76E64AE4D2C0}"/>
    <cellStyle name="Input 4 2 4 2 6 3 3" xfId="20089" xr:uid="{D6A18167-6916-48A4-89B9-070F430CE18F}"/>
    <cellStyle name="Input 4 2 4 2 6 4" xfId="20090" xr:uid="{FC31B5B0-044F-4812-A23E-31D2598F33BD}"/>
    <cellStyle name="Input 4 2 4 2 6 5" xfId="20091" xr:uid="{6AF4CE46-A85E-4D95-A876-5548CD3B977D}"/>
    <cellStyle name="Input 4 2 4 2 7" xfId="20092" xr:uid="{1DB80905-096C-45C7-886A-7371BCC9D021}"/>
    <cellStyle name="Input 4 2 4 2 7 2" xfId="20093" xr:uid="{D89D6AC6-0D1D-422C-A0D4-20E7B04FE926}"/>
    <cellStyle name="Input 4 2 4 2 8" xfId="20094" xr:uid="{A61CEE18-8F40-43A5-A033-80E77108B760}"/>
    <cellStyle name="Input 4 2 4 2 8 2" xfId="20095" xr:uid="{74BF9868-EB35-47B7-ADAC-3F85CE19D7E0}"/>
    <cellStyle name="Input 4 2 4 2 8 2 2" xfId="20096" xr:uid="{CD229CF6-04C7-4458-B29B-95BDD04CC4B4}"/>
    <cellStyle name="Input 4 2 4 2 8 3" xfId="20097" xr:uid="{7117671B-84A3-464D-9DD5-B444E3ABACDD}"/>
    <cellStyle name="Input 4 2 4 2 9" xfId="20098" xr:uid="{4F8601BA-FC1D-456A-9CDB-F7C4E1862A6A}"/>
    <cellStyle name="Input 4 2 4 3" xfId="20099" xr:uid="{EADEC5CD-2889-40FC-8986-B7DD1A14A30C}"/>
    <cellStyle name="Input 4 2 4 3 2" xfId="20100" xr:uid="{20328ACC-CC5D-4665-A216-56A8AF0EB560}"/>
    <cellStyle name="Input 4 2 4 3 2 2" xfId="20101" xr:uid="{4561F759-7E3E-478B-A21A-0ED79627E378}"/>
    <cellStyle name="Input 4 2 4 3 2 2 2" xfId="20102" xr:uid="{1D280A30-B87B-4156-A400-26ABA1A0A3E1}"/>
    <cellStyle name="Input 4 2 4 3 2 3" xfId="20103" xr:uid="{2C565FFD-3579-4C2A-830A-D4C870510E11}"/>
    <cellStyle name="Input 4 2 4 3 2 3 2" xfId="20104" xr:uid="{247B1900-B271-42F1-9035-A87DD8BE1B90}"/>
    <cellStyle name="Input 4 2 4 3 2 3 2 2" xfId="20105" xr:uid="{F1A5A7AC-81DE-4DB7-ACC8-E3B35276101C}"/>
    <cellStyle name="Input 4 2 4 3 2 3 3" xfId="20106" xr:uid="{ADAB5C63-C7A5-4128-BD75-63ED7F72F8D0}"/>
    <cellStyle name="Input 4 2 4 3 2 4" xfId="20107" xr:uid="{B5744A4B-24D2-456E-AF24-959BBECF96D6}"/>
    <cellStyle name="Input 4 2 4 3 2 5" xfId="20108" xr:uid="{6661F1FF-4377-4404-BC7B-531EEE364927}"/>
    <cellStyle name="Input 4 2 4 3 3" xfId="20109" xr:uid="{648E1859-A932-49AB-A6D2-94E5CDF5F6A4}"/>
    <cellStyle name="Input 4 2 4 3 3 2" xfId="20110" xr:uid="{44F608B8-14BF-4734-BA58-306BC1195594}"/>
    <cellStyle name="Input 4 2 4 3 4" xfId="20111" xr:uid="{7897EA12-FB6B-4C73-A235-309112681CC5}"/>
    <cellStyle name="Input 4 2 4 3 4 2" xfId="20112" xr:uid="{42CCE21B-B6AA-4E40-9A3B-C9AA9A0D5467}"/>
    <cellStyle name="Input 4 2 4 3 4 2 2" xfId="20113" xr:uid="{BA2FFE08-910D-4D42-9BFC-8B476DCB8086}"/>
    <cellStyle name="Input 4 2 4 3 4 3" xfId="20114" xr:uid="{5E589A74-B53D-48D6-9884-887E6A31D3EA}"/>
    <cellStyle name="Input 4 2 4 3 5" xfId="20115" xr:uid="{D1D71817-0005-4C84-9BA8-08FDABB5BE3C}"/>
    <cellStyle name="Input 4 2 4 3 6" xfId="20116" xr:uid="{8D76C896-120E-4422-B297-F8E7FD17FAED}"/>
    <cellStyle name="Input 4 2 4 4" xfId="20117" xr:uid="{017FFB98-1F85-4706-BD4F-E5BEF96AF09A}"/>
    <cellStyle name="Input 4 2 4 4 2" xfId="20118" xr:uid="{0799D010-CC62-4535-8919-4787170C81E1}"/>
    <cellStyle name="Input 4 2 4 4 2 2" xfId="20119" xr:uid="{99FC5AE3-D794-476C-83FC-812A423B6C9F}"/>
    <cellStyle name="Input 4 2 4 4 3" xfId="20120" xr:uid="{68C0B917-EE3E-409E-9D1D-D70F01675C45}"/>
    <cellStyle name="Input 4 2 4 4 3 2" xfId="20121" xr:uid="{FDD2764A-B514-489C-A097-1384BCE6C9B9}"/>
    <cellStyle name="Input 4 2 4 4 3 2 2" xfId="20122" xr:uid="{5365C9B8-8AB4-497A-A02F-E0487B5D42BA}"/>
    <cellStyle name="Input 4 2 4 4 3 3" xfId="20123" xr:uid="{217736CC-FAC5-4206-9D0E-F3978206BFC3}"/>
    <cellStyle name="Input 4 2 4 4 4" xfId="20124" xr:uid="{EE392056-F5D8-41BE-92F7-468834772870}"/>
    <cellStyle name="Input 4 2 4 4 5" xfId="20125" xr:uid="{2C744D12-D892-414E-B1A1-AD1B3236382F}"/>
    <cellStyle name="Input 4 2 4 5" xfId="20126" xr:uid="{16A75C74-8D80-4255-9545-7EE114D6ABA9}"/>
    <cellStyle name="Input 4 2 4 5 2" xfId="20127" xr:uid="{95C598DE-64AA-4BDC-8CB2-2D6A859847B9}"/>
    <cellStyle name="Input 4 2 4 5 2 2" xfId="20128" xr:uid="{26ABD9C2-B95E-478C-B4E0-425114769375}"/>
    <cellStyle name="Input 4 2 4 5 3" xfId="20129" xr:uid="{B0778927-22F7-4A63-AE2B-0E6C0A6B175B}"/>
    <cellStyle name="Input 4 2 4 5 3 2" xfId="20130" xr:uid="{329C2E92-2573-445C-9DD7-BDF901B2FA15}"/>
    <cellStyle name="Input 4 2 4 5 3 2 2" xfId="20131" xr:uid="{719E2306-F533-4A3A-A0E7-59C2273AA54C}"/>
    <cellStyle name="Input 4 2 4 5 3 3" xfId="20132" xr:uid="{FD806306-4FBC-436B-A179-D5D3D8FC9567}"/>
    <cellStyle name="Input 4 2 4 5 4" xfId="20133" xr:uid="{F3C8505E-9F57-4115-A423-BAD2DDDFDD14}"/>
    <cellStyle name="Input 4 2 4 5 5" xfId="20134" xr:uid="{D8C0C476-5D6D-42A8-9289-865A33EE4824}"/>
    <cellStyle name="Input 4 2 4 6" xfId="20135" xr:uid="{F866AB95-23A5-482A-9716-F7AE84F35217}"/>
    <cellStyle name="Input 4 2 4 6 2" xfId="20136" xr:uid="{9620131A-FE69-4CFC-BB09-3F543E7277D6}"/>
    <cellStyle name="Input 4 2 4 6 2 2" xfId="20137" xr:uid="{BC200DFA-9D53-44CF-98F0-BD1F5D144D55}"/>
    <cellStyle name="Input 4 2 4 6 3" xfId="20138" xr:uid="{428BAD77-1741-497C-935F-8593BBB39C52}"/>
    <cellStyle name="Input 4 2 4 6 3 2" xfId="20139" xr:uid="{E6291257-3564-4C9C-88DC-6060CCC62FB0}"/>
    <cellStyle name="Input 4 2 4 6 3 2 2" xfId="20140" xr:uid="{072FE4C1-FDD9-4C3D-B47A-B74482145763}"/>
    <cellStyle name="Input 4 2 4 6 3 3" xfId="20141" xr:uid="{B394A0FD-CF78-4642-8C8F-79B36D6D8B5D}"/>
    <cellStyle name="Input 4 2 4 6 4" xfId="20142" xr:uid="{43714A83-4452-4F44-BFDF-F2929A951392}"/>
    <cellStyle name="Input 4 2 4 6 5" xfId="20143" xr:uid="{D2D38171-02FF-4D17-A3A1-D6D6A12C4315}"/>
    <cellStyle name="Input 4 2 4 7" xfId="20144" xr:uid="{16D3AF05-DDFB-4AF8-B2A3-A79A8E03D7C7}"/>
    <cellStyle name="Input 4 2 4 7 2" xfId="20145" xr:uid="{1BAAAA41-0415-4E14-8D57-99F3496CCC3F}"/>
    <cellStyle name="Input 4 2 4 7 2 2" xfId="20146" xr:uid="{2662B950-F41A-4791-8E19-AD75CC627153}"/>
    <cellStyle name="Input 4 2 4 7 3" xfId="20147" xr:uid="{054FFBC8-8B70-4594-B19B-DC9B1F6544FD}"/>
    <cellStyle name="Input 4 2 4 7 3 2" xfId="20148" xr:uid="{F95765C7-4E20-4DC4-A269-A51C0549F9AB}"/>
    <cellStyle name="Input 4 2 4 7 3 2 2" xfId="20149" xr:uid="{11F61C13-0CA5-4415-A54D-3A62E130802B}"/>
    <cellStyle name="Input 4 2 4 7 3 3" xfId="20150" xr:uid="{17D981A3-D103-4D6F-AAE2-080462ED56F8}"/>
    <cellStyle name="Input 4 2 4 7 4" xfId="20151" xr:uid="{7239EE4D-2658-4A41-8896-011192B615D3}"/>
    <cellStyle name="Input 4 2 4 7 5" xfId="20152" xr:uid="{6F9F32A0-1953-4525-9360-B146E4C8EF45}"/>
    <cellStyle name="Input 4 2 4 8" xfId="20153" xr:uid="{2027EE17-72DF-48B8-9EC6-4608892A23AD}"/>
    <cellStyle name="Input 4 2 4 8 2" xfId="20154" xr:uid="{8A530564-0BE0-49BA-9F1C-1D311E322E06}"/>
    <cellStyle name="Input 4 2 4 9" xfId="20155" xr:uid="{509F63ED-A2E0-45F5-8BBD-C760EE7F8396}"/>
    <cellStyle name="Input 4 2 4 9 2" xfId="20156" xr:uid="{91530470-9460-4B51-B267-23D8EF6AA82B}"/>
    <cellStyle name="Input 4 2 4 9 2 2" xfId="20157" xr:uid="{226BD871-0C02-4B23-B4B4-885E7D79F720}"/>
    <cellStyle name="Input 4 2 4 9 3" xfId="20158" xr:uid="{1DE88E1A-5678-4296-AE4A-89E0ECF5B8C5}"/>
    <cellStyle name="Input 4 2 5" xfId="20159" xr:uid="{907AA875-488C-48CD-9CA5-E261B8BD310D}"/>
    <cellStyle name="Input 4 2 5 10" xfId="20160" xr:uid="{B2448EA3-3AEA-4EAF-AD61-F034B62CE688}"/>
    <cellStyle name="Input 4 2 5 11" xfId="20161" xr:uid="{D7D40C5B-EFE4-4D73-9991-3CDB8011FA59}"/>
    <cellStyle name="Input 4 2 5 2" xfId="20162" xr:uid="{4EAEBE21-61C0-40CD-AF2C-5CD6C0632BA6}"/>
    <cellStyle name="Input 4 2 5 2 10" xfId="20163" xr:uid="{13219CF1-D6F0-4609-9A98-EE5EA874351B}"/>
    <cellStyle name="Input 4 2 5 2 2" xfId="20164" xr:uid="{EA446FDF-2698-4EDC-8DD5-A25578A07E10}"/>
    <cellStyle name="Input 4 2 5 2 2 2" xfId="20165" xr:uid="{5F1C401D-10EA-4475-AD21-9C4092E1FB2C}"/>
    <cellStyle name="Input 4 2 5 2 2 2 2" xfId="20166" xr:uid="{AAC0433E-0017-4A46-A259-3D88AECCD05E}"/>
    <cellStyle name="Input 4 2 5 2 2 3" xfId="20167" xr:uid="{D7E47CED-5114-4296-A4D4-5BAF048BC49C}"/>
    <cellStyle name="Input 4 2 5 2 2 3 2" xfId="20168" xr:uid="{9EBEC919-47F7-4C36-B822-97BF842301FB}"/>
    <cellStyle name="Input 4 2 5 2 2 3 2 2" xfId="20169" xr:uid="{6BF50CEE-1874-41B9-91F8-103FFC20D0D5}"/>
    <cellStyle name="Input 4 2 5 2 2 3 3" xfId="20170" xr:uid="{679CE539-DBDA-4F4E-B8FD-5F08C6EB273F}"/>
    <cellStyle name="Input 4 2 5 2 2 4" xfId="20171" xr:uid="{59D4D20D-59E5-4A8F-8AAA-FAAD611A173B}"/>
    <cellStyle name="Input 4 2 5 2 2 5" xfId="20172" xr:uid="{999B845D-951F-4B7C-B3F8-E9A791B1AE47}"/>
    <cellStyle name="Input 4 2 5 2 3" xfId="20173" xr:uid="{12FBA921-B14D-43B7-9541-F92C488AB896}"/>
    <cellStyle name="Input 4 2 5 2 3 2" xfId="20174" xr:uid="{59AADC88-5ADF-4891-92E0-4DABAFBD6227}"/>
    <cellStyle name="Input 4 2 5 2 3 2 2" xfId="20175" xr:uid="{50F7518D-E4E9-4164-8661-1998BF6AE978}"/>
    <cellStyle name="Input 4 2 5 2 3 3" xfId="20176" xr:uid="{4CEC3CCD-2467-41B2-9447-7BE8E1B24082}"/>
    <cellStyle name="Input 4 2 5 2 3 3 2" xfId="20177" xr:uid="{F00C7337-0DFD-4BC1-9FCB-4E6CEFA25F06}"/>
    <cellStyle name="Input 4 2 5 2 3 3 2 2" xfId="20178" xr:uid="{1BCA33DF-434F-4BF9-9BAA-516EE0F93509}"/>
    <cellStyle name="Input 4 2 5 2 3 3 3" xfId="20179" xr:uid="{6621CA20-FD8A-4F31-8289-A6B71EA46F38}"/>
    <cellStyle name="Input 4 2 5 2 3 4" xfId="20180" xr:uid="{F6F971E1-2882-44F7-BA70-0CFF056A1E39}"/>
    <cellStyle name="Input 4 2 5 2 3 5" xfId="20181" xr:uid="{4627698F-6F72-4274-9B0A-7846F5CCC5DA}"/>
    <cellStyle name="Input 4 2 5 2 4" xfId="20182" xr:uid="{75F6100E-79C9-42FC-8892-56D0A97FD1B2}"/>
    <cellStyle name="Input 4 2 5 2 4 2" xfId="20183" xr:uid="{00FAFA99-EDB5-4CDE-847A-CF7B3B197DB3}"/>
    <cellStyle name="Input 4 2 5 2 4 2 2" xfId="20184" xr:uid="{DF847B0C-C297-40C2-B379-71944C4BBAF5}"/>
    <cellStyle name="Input 4 2 5 2 4 3" xfId="20185" xr:uid="{265BBDC3-4DC9-46C2-9B69-3D94056EDE4D}"/>
    <cellStyle name="Input 4 2 5 2 4 3 2" xfId="20186" xr:uid="{7FAE582F-12A9-4E92-B332-2C6FD496D72D}"/>
    <cellStyle name="Input 4 2 5 2 4 3 2 2" xfId="20187" xr:uid="{C8AC2449-4AF1-48D5-90D2-27A94C4FA049}"/>
    <cellStyle name="Input 4 2 5 2 4 3 3" xfId="20188" xr:uid="{A386F893-AB68-4EE0-82C4-5A97BB02DEA0}"/>
    <cellStyle name="Input 4 2 5 2 4 4" xfId="20189" xr:uid="{38F46A77-D56C-45CD-8231-A2AC46F06160}"/>
    <cellStyle name="Input 4 2 5 2 4 5" xfId="20190" xr:uid="{EE64BB3C-A497-4F13-B1D9-8F8CCDB76847}"/>
    <cellStyle name="Input 4 2 5 2 5" xfId="20191" xr:uid="{9A09994F-94E5-457C-BA8A-DECA0FF8F26F}"/>
    <cellStyle name="Input 4 2 5 2 5 2" xfId="20192" xr:uid="{A00426AF-2373-44F0-9E5C-0E748A0D93EF}"/>
    <cellStyle name="Input 4 2 5 2 5 2 2" xfId="20193" xr:uid="{D0CCD481-041B-407E-A8BA-1319EAF519B7}"/>
    <cellStyle name="Input 4 2 5 2 5 3" xfId="20194" xr:uid="{EC79E1DC-1DB4-40B1-985A-9C11574EB7FE}"/>
    <cellStyle name="Input 4 2 5 2 5 3 2" xfId="20195" xr:uid="{E828EEA1-40A8-41C6-B429-2DC38A33C570}"/>
    <cellStyle name="Input 4 2 5 2 5 3 2 2" xfId="20196" xr:uid="{968F98F1-15F0-4064-BC38-25168CA9E9FA}"/>
    <cellStyle name="Input 4 2 5 2 5 3 3" xfId="20197" xr:uid="{8B0EC403-EBB1-414E-A195-BE6EF94786EB}"/>
    <cellStyle name="Input 4 2 5 2 5 4" xfId="20198" xr:uid="{3CB6AE17-9C88-49E9-A3CE-FBD9570E95D2}"/>
    <cellStyle name="Input 4 2 5 2 5 5" xfId="20199" xr:uid="{DCFF030B-5264-41B4-A8DB-7B796068250F}"/>
    <cellStyle name="Input 4 2 5 2 6" xfId="20200" xr:uid="{F761BADD-9A9F-48D7-AF36-8E3E6492DB1E}"/>
    <cellStyle name="Input 4 2 5 2 6 2" xfId="20201" xr:uid="{5468949E-95CA-482F-88DD-F69B12F8808C}"/>
    <cellStyle name="Input 4 2 5 2 6 2 2" xfId="20202" xr:uid="{2D52A13C-89CB-4DD0-8078-1BBCF4C864E6}"/>
    <cellStyle name="Input 4 2 5 2 6 3" xfId="20203" xr:uid="{67B252E9-4B72-46E9-B5A6-1BC57D38EE89}"/>
    <cellStyle name="Input 4 2 5 2 6 3 2" xfId="20204" xr:uid="{4FEF9679-6DBA-467F-9FF3-C3D98B38AC05}"/>
    <cellStyle name="Input 4 2 5 2 6 3 2 2" xfId="20205" xr:uid="{D82A6A3D-3230-4B8E-9D32-7A8739F0AD2E}"/>
    <cellStyle name="Input 4 2 5 2 6 3 3" xfId="20206" xr:uid="{EC5FDBBC-20E2-4755-95B3-95C41BF6A9AC}"/>
    <cellStyle name="Input 4 2 5 2 6 4" xfId="20207" xr:uid="{BA8C4952-F498-4B41-A7BD-4FFE61FF2DD7}"/>
    <cellStyle name="Input 4 2 5 2 6 5" xfId="20208" xr:uid="{75F2D350-DBA7-400E-AFA1-77CE3659C09B}"/>
    <cellStyle name="Input 4 2 5 2 7" xfId="20209" xr:uid="{43A2643E-44B0-46E8-ACEA-68B2E86E75EB}"/>
    <cellStyle name="Input 4 2 5 2 7 2" xfId="20210" xr:uid="{B94C4015-2179-4C22-945C-592BF67A3199}"/>
    <cellStyle name="Input 4 2 5 2 8" xfId="20211" xr:uid="{5941456A-2C86-4037-BFB7-A333A998C940}"/>
    <cellStyle name="Input 4 2 5 2 8 2" xfId="20212" xr:uid="{1D9AFA0F-E1E6-4060-9BC4-F55A3C73F1E7}"/>
    <cellStyle name="Input 4 2 5 2 8 2 2" xfId="20213" xr:uid="{7D428320-3B44-4851-9E9F-DADE06645A1E}"/>
    <cellStyle name="Input 4 2 5 2 8 3" xfId="20214" xr:uid="{3B30B422-1EE1-4000-A474-4CAFC69887CD}"/>
    <cellStyle name="Input 4 2 5 2 9" xfId="20215" xr:uid="{3B5A3519-15F7-4899-97B7-79331A7F9949}"/>
    <cellStyle name="Input 4 2 5 3" xfId="20216" xr:uid="{DC1C3F77-7EA8-40B3-B675-3403819D825A}"/>
    <cellStyle name="Input 4 2 5 3 2" xfId="20217" xr:uid="{E8AE3E73-F7E6-475D-A022-A7693BB08719}"/>
    <cellStyle name="Input 4 2 5 3 2 2" xfId="20218" xr:uid="{9A4E6C19-4DEC-43F7-A3BB-F33FD0694847}"/>
    <cellStyle name="Input 4 2 5 3 2 2 2" xfId="20219" xr:uid="{A4F7C154-7B1E-4DC8-A688-A4182DAE771D}"/>
    <cellStyle name="Input 4 2 5 3 2 3" xfId="20220" xr:uid="{811DFA8E-2D96-468D-B252-A4C5A061367B}"/>
    <cellStyle name="Input 4 2 5 3 2 3 2" xfId="20221" xr:uid="{CB16F054-3105-4485-AB9B-AD6DDC4D40A5}"/>
    <cellStyle name="Input 4 2 5 3 2 3 2 2" xfId="20222" xr:uid="{5CC27E91-B425-46E2-A85F-6C792714200C}"/>
    <cellStyle name="Input 4 2 5 3 2 3 3" xfId="20223" xr:uid="{BE29F35F-9518-4F35-A913-3EA7E3CE620C}"/>
    <cellStyle name="Input 4 2 5 3 2 4" xfId="20224" xr:uid="{84A7BCBD-A63E-48B8-95FD-A7C52D9094AA}"/>
    <cellStyle name="Input 4 2 5 3 2 5" xfId="20225" xr:uid="{2C25F435-EBFD-4EF7-9C75-BCA367267005}"/>
    <cellStyle name="Input 4 2 5 3 3" xfId="20226" xr:uid="{E5F56549-783E-4610-AAA5-848B63A1C3EC}"/>
    <cellStyle name="Input 4 2 5 3 3 2" xfId="20227" xr:uid="{E79BA3BB-3679-4E8E-A8DF-3B1FAB41EB2A}"/>
    <cellStyle name="Input 4 2 5 3 4" xfId="20228" xr:uid="{DE4219E4-BA69-42D0-B2B5-01EC1B8A4FEE}"/>
    <cellStyle name="Input 4 2 5 3 4 2" xfId="20229" xr:uid="{A2D54B46-CACE-41A8-85F3-3EABEA8E3920}"/>
    <cellStyle name="Input 4 2 5 3 4 2 2" xfId="20230" xr:uid="{63595ECC-6408-446F-A101-31CD2F825940}"/>
    <cellStyle name="Input 4 2 5 3 4 3" xfId="20231" xr:uid="{78291DFB-42C6-4403-9BBD-A7CD59CDA01B}"/>
    <cellStyle name="Input 4 2 5 3 5" xfId="20232" xr:uid="{BA8A94DC-9A49-4A29-BF97-2A2D353A1AF9}"/>
    <cellStyle name="Input 4 2 5 3 6" xfId="20233" xr:uid="{4BBA8C25-C472-43F8-AC48-D40D6404E458}"/>
    <cellStyle name="Input 4 2 5 4" xfId="20234" xr:uid="{F3189DE2-B818-4E46-8F37-F86A55D00C09}"/>
    <cellStyle name="Input 4 2 5 4 2" xfId="20235" xr:uid="{04D38A5C-B74F-497D-A2BC-449280FABBE8}"/>
    <cellStyle name="Input 4 2 5 4 2 2" xfId="20236" xr:uid="{FDB038C3-6433-4F8A-A9EC-CF5C69D1228B}"/>
    <cellStyle name="Input 4 2 5 4 3" xfId="20237" xr:uid="{88818358-704D-426E-B8D4-A777678A3151}"/>
    <cellStyle name="Input 4 2 5 4 3 2" xfId="20238" xr:uid="{F328AE72-368A-4F95-A9B3-5F90D6ECD6A6}"/>
    <cellStyle name="Input 4 2 5 4 3 2 2" xfId="20239" xr:uid="{317F5E7B-1217-4B0A-9630-3A690A32704A}"/>
    <cellStyle name="Input 4 2 5 4 3 3" xfId="20240" xr:uid="{9647684B-23E6-4636-B866-AB978D99DB5E}"/>
    <cellStyle name="Input 4 2 5 4 4" xfId="20241" xr:uid="{83C0467C-4FAB-4945-BCE3-E99B7BD0E05D}"/>
    <cellStyle name="Input 4 2 5 4 5" xfId="20242" xr:uid="{2BE7A502-299A-4ECC-A42C-36129600D4F6}"/>
    <cellStyle name="Input 4 2 5 5" xfId="20243" xr:uid="{CE3E93F7-ED90-46AE-B731-8B09C2E0F84A}"/>
    <cellStyle name="Input 4 2 5 5 2" xfId="20244" xr:uid="{9ECB0698-D878-4F18-90B1-9A4345F7A858}"/>
    <cellStyle name="Input 4 2 5 5 2 2" xfId="20245" xr:uid="{70053E55-EBBF-473E-A77E-1AAF9E194D5A}"/>
    <cellStyle name="Input 4 2 5 5 3" xfId="20246" xr:uid="{AD2F2CCD-D96E-4CC5-BAFD-A046B372ECE4}"/>
    <cellStyle name="Input 4 2 5 5 3 2" xfId="20247" xr:uid="{64E6D83A-6564-4751-897C-17F3EC0B78D7}"/>
    <cellStyle name="Input 4 2 5 5 3 2 2" xfId="20248" xr:uid="{D5B03741-CD92-4F3B-904A-26201A418989}"/>
    <cellStyle name="Input 4 2 5 5 3 3" xfId="20249" xr:uid="{BF9FE925-2AA2-42C1-BC2E-6C03B9FECD77}"/>
    <cellStyle name="Input 4 2 5 5 4" xfId="20250" xr:uid="{BFF53E89-B955-453D-AC42-1E5873B7644F}"/>
    <cellStyle name="Input 4 2 5 5 5" xfId="20251" xr:uid="{8DF13EB9-3895-438F-8F3C-C232CC6D0AF2}"/>
    <cellStyle name="Input 4 2 5 6" xfId="20252" xr:uid="{6039C35B-D491-4C58-9184-47D8EC93D18D}"/>
    <cellStyle name="Input 4 2 5 6 2" xfId="20253" xr:uid="{1D7A54AD-86E3-48BF-A3AA-8281BD089CCF}"/>
    <cellStyle name="Input 4 2 5 6 2 2" xfId="20254" xr:uid="{F1202418-B0C6-49C5-BB39-9E87AFCA7791}"/>
    <cellStyle name="Input 4 2 5 6 3" xfId="20255" xr:uid="{79F76673-101C-43BB-B6A3-0E3FDA878B43}"/>
    <cellStyle name="Input 4 2 5 6 3 2" xfId="20256" xr:uid="{56538789-96B9-487D-9C44-C715196C5EBF}"/>
    <cellStyle name="Input 4 2 5 6 3 2 2" xfId="20257" xr:uid="{538CA861-D624-42E0-AF9A-B818F9ACF76D}"/>
    <cellStyle name="Input 4 2 5 6 3 3" xfId="20258" xr:uid="{35EC0E28-12C7-4900-A769-6673A88C589F}"/>
    <cellStyle name="Input 4 2 5 6 4" xfId="20259" xr:uid="{098E9F4F-62E0-42A2-8554-CACD5D70A7F3}"/>
    <cellStyle name="Input 4 2 5 6 5" xfId="20260" xr:uid="{195D3C36-EEC4-408B-9332-9AADD875AEBD}"/>
    <cellStyle name="Input 4 2 5 7" xfId="20261" xr:uid="{EE06AA07-102F-4AAA-B8D2-54DABA22CEE4}"/>
    <cellStyle name="Input 4 2 5 7 2" xfId="20262" xr:uid="{C19E281E-FB8C-494D-9C4A-BBDEA781A320}"/>
    <cellStyle name="Input 4 2 5 7 2 2" xfId="20263" xr:uid="{DAABA72C-9A76-4824-A617-3A7B757C1B1B}"/>
    <cellStyle name="Input 4 2 5 7 3" xfId="20264" xr:uid="{BD192858-4B01-42F3-BA99-0DD791861DD0}"/>
    <cellStyle name="Input 4 2 5 7 3 2" xfId="20265" xr:uid="{4E333711-5B39-4826-8C98-612E21FA6AD5}"/>
    <cellStyle name="Input 4 2 5 7 3 2 2" xfId="20266" xr:uid="{BF001080-A0FA-4262-9A23-FBA548CAD949}"/>
    <cellStyle name="Input 4 2 5 7 3 3" xfId="20267" xr:uid="{371829EB-69B5-4282-9622-554BCCE64F8B}"/>
    <cellStyle name="Input 4 2 5 7 4" xfId="20268" xr:uid="{F7332943-312F-4126-80C1-089C23BC5336}"/>
    <cellStyle name="Input 4 2 5 7 5" xfId="20269" xr:uid="{11D09D8F-2584-45A6-8FA7-259F1899EEA3}"/>
    <cellStyle name="Input 4 2 5 8" xfId="20270" xr:uid="{601C522B-0C66-4C78-B61A-32A4A4A79477}"/>
    <cellStyle name="Input 4 2 5 8 2" xfId="20271" xr:uid="{B0DB8BB6-A963-4A48-9B30-2E69A3DD9E03}"/>
    <cellStyle name="Input 4 2 5 9" xfId="20272" xr:uid="{75B43A81-5161-42BC-8CBB-A8ACE11CBC46}"/>
    <cellStyle name="Input 4 2 5 9 2" xfId="20273" xr:uid="{CBEFE585-7EFF-49AB-BE27-D98312C3F5BD}"/>
    <cellStyle name="Input 4 2 5 9 2 2" xfId="20274" xr:uid="{F5B8C030-CFAF-4252-AD97-92D39EE17D45}"/>
    <cellStyle name="Input 4 2 5 9 3" xfId="20275" xr:uid="{BB79E507-D4DD-43B0-95DE-4062CDE6EE31}"/>
    <cellStyle name="Input 4 2 6" xfId="20276" xr:uid="{B1696336-7EFD-4F30-9FD8-43B152D7478A}"/>
    <cellStyle name="Input 4 2 6 10" xfId="20277" xr:uid="{30F2A3E4-554D-412F-A7B7-383C195330E8}"/>
    <cellStyle name="Input 4 2 6 11" xfId="20278" xr:uid="{B932A316-3DF9-4F6E-B916-0AFF4DE1E09A}"/>
    <cellStyle name="Input 4 2 6 2" xfId="20279" xr:uid="{0093AD5E-3EDB-4518-978D-4391DAB7E54B}"/>
    <cellStyle name="Input 4 2 6 2 10" xfId="20280" xr:uid="{CC91C403-9BF1-4FE9-990C-F224F671D66D}"/>
    <cellStyle name="Input 4 2 6 2 2" xfId="20281" xr:uid="{CB1D86B3-ABAB-4B8D-AE4A-DB836C5EC002}"/>
    <cellStyle name="Input 4 2 6 2 2 2" xfId="20282" xr:uid="{CE8D9569-80BE-4DC8-BC54-FB73A18B0C70}"/>
    <cellStyle name="Input 4 2 6 2 2 2 2" xfId="20283" xr:uid="{55346FE1-D653-49D9-8261-1E154AFD4FA3}"/>
    <cellStyle name="Input 4 2 6 2 2 3" xfId="20284" xr:uid="{ED99D007-B552-429E-BDB0-371BD986175B}"/>
    <cellStyle name="Input 4 2 6 2 2 3 2" xfId="20285" xr:uid="{208344CB-F401-49C5-8642-3190162DAC16}"/>
    <cellStyle name="Input 4 2 6 2 2 3 2 2" xfId="20286" xr:uid="{4B252C72-74A5-42DB-B5A3-E69D93E2598E}"/>
    <cellStyle name="Input 4 2 6 2 2 3 3" xfId="20287" xr:uid="{3C42EB30-4D86-402E-AFE6-25DD1D4B8D8C}"/>
    <cellStyle name="Input 4 2 6 2 2 4" xfId="20288" xr:uid="{B467EFA7-8E9E-4EBB-96FD-212DA242922D}"/>
    <cellStyle name="Input 4 2 6 2 2 5" xfId="20289" xr:uid="{7C806B89-ECE0-40AE-B56B-B6E3163A7EDD}"/>
    <cellStyle name="Input 4 2 6 2 3" xfId="20290" xr:uid="{85B1B78F-5333-4CE7-80CF-6884C67BA18B}"/>
    <cellStyle name="Input 4 2 6 2 3 2" xfId="20291" xr:uid="{805ECB50-155A-42C3-A559-DB4580A54A23}"/>
    <cellStyle name="Input 4 2 6 2 3 2 2" xfId="20292" xr:uid="{7A5D379B-1E44-46DB-872A-3C7A7AC6EFED}"/>
    <cellStyle name="Input 4 2 6 2 3 3" xfId="20293" xr:uid="{3146B21C-30CE-4D53-84F7-2E14E4D3CBC8}"/>
    <cellStyle name="Input 4 2 6 2 3 3 2" xfId="20294" xr:uid="{9828B249-9D32-4917-9296-2C791F3DA511}"/>
    <cellStyle name="Input 4 2 6 2 3 3 2 2" xfId="20295" xr:uid="{842848BF-BB8B-4724-966D-284EE56364D0}"/>
    <cellStyle name="Input 4 2 6 2 3 3 3" xfId="20296" xr:uid="{EC4A9603-8ED2-460E-A279-8EC55DE12EF0}"/>
    <cellStyle name="Input 4 2 6 2 3 4" xfId="20297" xr:uid="{448198B8-EBD7-4D7E-847F-D4F6759D1C8B}"/>
    <cellStyle name="Input 4 2 6 2 3 5" xfId="20298" xr:uid="{DB29E160-7702-4E1D-96E0-D794C3A173C2}"/>
    <cellStyle name="Input 4 2 6 2 4" xfId="20299" xr:uid="{7CBC0639-2D26-4034-BBAF-6FD488D16B36}"/>
    <cellStyle name="Input 4 2 6 2 4 2" xfId="20300" xr:uid="{8A152D36-D757-4C72-91A3-36C3DA915E4F}"/>
    <cellStyle name="Input 4 2 6 2 4 2 2" xfId="20301" xr:uid="{B2CDA539-D9E7-42FA-BE17-86F69E30F8AF}"/>
    <cellStyle name="Input 4 2 6 2 4 3" xfId="20302" xr:uid="{17989041-A214-49C2-AF9D-44713037C5A5}"/>
    <cellStyle name="Input 4 2 6 2 4 3 2" xfId="20303" xr:uid="{5ADE2BCE-B6BD-4E55-A4D5-F32A7D9FD97D}"/>
    <cellStyle name="Input 4 2 6 2 4 3 2 2" xfId="20304" xr:uid="{5ECBE678-CF41-454D-9A8B-D9A7F660F2BF}"/>
    <cellStyle name="Input 4 2 6 2 4 3 3" xfId="20305" xr:uid="{C914F84C-4A9B-48E6-AB48-37F4641466E7}"/>
    <cellStyle name="Input 4 2 6 2 4 4" xfId="20306" xr:uid="{A0E823C5-AD97-4EC8-BF18-653EAA249040}"/>
    <cellStyle name="Input 4 2 6 2 4 5" xfId="20307" xr:uid="{55D72325-0434-437E-AED7-84598D027D07}"/>
    <cellStyle name="Input 4 2 6 2 5" xfId="20308" xr:uid="{FEE4BA8F-DCD5-458C-AD35-9C558B3E4044}"/>
    <cellStyle name="Input 4 2 6 2 5 2" xfId="20309" xr:uid="{34C32289-1667-45BB-BDAE-02D2695CB069}"/>
    <cellStyle name="Input 4 2 6 2 5 2 2" xfId="20310" xr:uid="{788E010F-909F-47FF-A22E-F1C7B555A1CD}"/>
    <cellStyle name="Input 4 2 6 2 5 3" xfId="20311" xr:uid="{90163F5B-08CB-4D81-913E-2DDC125A8AA1}"/>
    <cellStyle name="Input 4 2 6 2 5 3 2" xfId="20312" xr:uid="{7AE6C7EB-DE63-4065-AF0E-D52F3FE3C458}"/>
    <cellStyle name="Input 4 2 6 2 5 3 2 2" xfId="20313" xr:uid="{2B1EFD66-7D7D-4978-A4D8-96312448CF5C}"/>
    <cellStyle name="Input 4 2 6 2 5 3 3" xfId="20314" xr:uid="{E801E83E-8BC9-44B9-800A-FCC0B3DC66E2}"/>
    <cellStyle name="Input 4 2 6 2 5 4" xfId="20315" xr:uid="{2B51032F-2789-408B-8322-9055A19F7E49}"/>
    <cellStyle name="Input 4 2 6 2 5 5" xfId="20316" xr:uid="{565C0F22-2BCE-4B42-BC30-9C36C7FAC535}"/>
    <cellStyle name="Input 4 2 6 2 6" xfId="20317" xr:uid="{2CD981CE-455E-4E28-9AAB-CB5E5195597F}"/>
    <cellStyle name="Input 4 2 6 2 6 2" xfId="20318" xr:uid="{E46C2ED0-72CC-4423-B4D0-72A8D6AF57D8}"/>
    <cellStyle name="Input 4 2 6 2 6 2 2" xfId="20319" xr:uid="{95CDAA07-8A0D-4FFB-A195-1E3F7669F7BE}"/>
    <cellStyle name="Input 4 2 6 2 6 3" xfId="20320" xr:uid="{6E4A02CF-633B-40E4-8906-916AD64084F1}"/>
    <cellStyle name="Input 4 2 6 2 6 3 2" xfId="20321" xr:uid="{E1BF9361-40BD-471F-94A4-3913B14AECAB}"/>
    <cellStyle name="Input 4 2 6 2 6 3 2 2" xfId="20322" xr:uid="{1ED3FCAF-41FC-44B4-B905-84E847E17066}"/>
    <cellStyle name="Input 4 2 6 2 6 3 3" xfId="20323" xr:uid="{7B0AEA32-3733-4230-8BDB-FC185B1D1636}"/>
    <cellStyle name="Input 4 2 6 2 6 4" xfId="20324" xr:uid="{6E40EAB6-CA73-4584-B48A-4B20BFCB5BAF}"/>
    <cellStyle name="Input 4 2 6 2 6 5" xfId="20325" xr:uid="{CB42751E-BFB9-4836-8B19-79DF0CFDD72D}"/>
    <cellStyle name="Input 4 2 6 2 7" xfId="20326" xr:uid="{6FE009D1-E404-4237-8939-EA1B75C7257F}"/>
    <cellStyle name="Input 4 2 6 2 7 2" xfId="20327" xr:uid="{E31B6023-690E-4A7E-A2D6-B8CB9FEB0AFA}"/>
    <cellStyle name="Input 4 2 6 2 8" xfId="20328" xr:uid="{7B891ECB-2800-4C72-8AE4-12918224A7BD}"/>
    <cellStyle name="Input 4 2 6 2 8 2" xfId="20329" xr:uid="{507F6870-581B-4ED0-9939-421A712C7E53}"/>
    <cellStyle name="Input 4 2 6 2 8 2 2" xfId="20330" xr:uid="{1B41ABEF-0369-420F-85D3-FEC88815ADB4}"/>
    <cellStyle name="Input 4 2 6 2 8 3" xfId="20331" xr:uid="{43A8D0F6-6106-4CB7-9249-AAF9C8C3DC8B}"/>
    <cellStyle name="Input 4 2 6 2 9" xfId="20332" xr:uid="{B3E54955-C8C7-4900-8B92-A0BFBBB7A7D1}"/>
    <cellStyle name="Input 4 2 6 3" xfId="20333" xr:uid="{FA1EC78D-79FA-4FDB-B6A2-FE1BB835E578}"/>
    <cellStyle name="Input 4 2 6 3 2" xfId="20334" xr:uid="{4063BA12-C106-4A5B-929A-6A974191BD10}"/>
    <cellStyle name="Input 4 2 6 3 2 2" xfId="20335" xr:uid="{AA2BDEF5-0D0F-485C-9DCE-6E0F9A0D3B68}"/>
    <cellStyle name="Input 4 2 6 3 2 2 2" xfId="20336" xr:uid="{0A3E069C-587B-408D-9C5D-DECB0A3EA072}"/>
    <cellStyle name="Input 4 2 6 3 2 3" xfId="20337" xr:uid="{C300FEE3-D19D-46C4-8646-E849EAD82561}"/>
    <cellStyle name="Input 4 2 6 3 2 3 2" xfId="20338" xr:uid="{22C68D4D-7DF5-4305-8350-DD812485486B}"/>
    <cellStyle name="Input 4 2 6 3 2 3 2 2" xfId="20339" xr:uid="{543549B3-DD4D-436F-A2B1-4B4433FDB6E9}"/>
    <cellStyle name="Input 4 2 6 3 2 3 3" xfId="20340" xr:uid="{60CCDC14-F87D-4B91-BE7E-6945E4B3F3D9}"/>
    <cellStyle name="Input 4 2 6 3 2 4" xfId="20341" xr:uid="{46895571-1E76-41BA-B541-1996660E1B00}"/>
    <cellStyle name="Input 4 2 6 3 2 5" xfId="20342" xr:uid="{FE78912B-75D4-420B-AD4A-78048C281F26}"/>
    <cellStyle name="Input 4 2 6 3 3" xfId="20343" xr:uid="{2AFA69CE-CD06-4ED5-A26D-42AE32B1CD98}"/>
    <cellStyle name="Input 4 2 6 3 3 2" xfId="20344" xr:uid="{7EB19F5C-72A8-41F7-8602-B592E8FB881B}"/>
    <cellStyle name="Input 4 2 6 3 4" xfId="20345" xr:uid="{0F1A0744-D32E-4A25-9361-15B18D499C76}"/>
    <cellStyle name="Input 4 2 6 3 4 2" xfId="20346" xr:uid="{4252BB8E-B21B-465B-B10F-B14F83C21488}"/>
    <cellStyle name="Input 4 2 6 3 4 2 2" xfId="20347" xr:uid="{DF52C42B-9DAE-46D4-887D-EE2127A7B562}"/>
    <cellStyle name="Input 4 2 6 3 4 3" xfId="20348" xr:uid="{5114883B-B7D6-44B1-A79B-8E64FC02D8C7}"/>
    <cellStyle name="Input 4 2 6 3 5" xfId="20349" xr:uid="{D293CDA1-19AA-4356-99D9-D00912940827}"/>
    <cellStyle name="Input 4 2 6 3 6" xfId="20350" xr:uid="{6B87D436-4DC8-4D56-A468-C091EFC79FA8}"/>
    <cellStyle name="Input 4 2 6 4" xfId="20351" xr:uid="{EE544DDC-40D5-4A91-B2CE-14A840C9BD16}"/>
    <cellStyle name="Input 4 2 6 4 2" xfId="20352" xr:uid="{C08E4A18-8CA3-483A-B5DB-5416CEE7BFB9}"/>
    <cellStyle name="Input 4 2 6 4 2 2" xfId="20353" xr:uid="{0529B1E3-46E8-4338-9B40-9BFA0F6BDE83}"/>
    <cellStyle name="Input 4 2 6 4 3" xfId="20354" xr:uid="{429868C4-1638-4440-8AB3-F64D517A2647}"/>
    <cellStyle name="Input 4 2 6 4 3 2" xfId="20355" xr:uid="{A58922FD-32D0-45DA-893E-880E1C6C8E7D}"/>
    <cellStyle name="Input 4 2 6 4 3 2 2" xfId="20356" xr:uid="{AA66AE90-F3B2-4DF3-96EE-296DBB422475}"/>
    <cellStyle name="Input 4 2 6 4 3 3" xfId="20357" xr:uid="{A5513386-63FC-4795-BF75-D17447C7038E}"/>
    <cellStyle name="Input 4 2 6 4 4" xfId="20358" xr:uid="{B74BE160-8B58-4760-87CE-9CA90F588CF7}"/>
    <cellStyle name="Input 4 2 6 4 5" xfId="20359" xr:uid="{5729BAF4-3147-4654-93C6-50F7ED647C5A}"/>
    <cellStyle name="Input 4 2 6 5" xfId="20360" xr:uid="{43354F9B-0BE9-4AF5-AC06-C8F6A602489C}"/>
    <cellStyle name="Input 4 2 6 5 2" xfId="20361" xr:uid="{9CD66792-E593-46DF-8821-72A73335DF63}"/>
    <cellStyle name="Input 4 2 6 5 2 2" xfId="20362" xr:uid="{C28CEA05-7777-411C-904F-ECCF4EF21B00}"/>
    <cellStyle name="Input 4 2 6 5 3" xfId="20363" xr:uid="{552F8098-8628-4DCE-8C55-CBF536AD74C9}"/>
    <cellStyle name="Input 4 2 6 5 3 2" xfId="20364" xr:uid="{44673F5D-3479-490A-8F7B-F7283CA69284}"/>
    <cellStyle name="Input 4 2 6 5 3 2 2" xfId="20365" xr:uid="{0425A676-3084-404D-B9CE-C82F8DF78693}"/>
    <cellStyle name="Input 4 2 6 5 3 3" xfId="20366" xr:uid="{B9367E0C-388F-42CB-AAE9-2E11BA083124}"/>
    <cellStyle name="Input 4 2 6 5 4" xfId="20367" xr:uid="{E529D119-BA6E-478A-A91E-9FA359442E6C}"/>
    <cellStyle name="Input 4 2 6 5 5" xfId="20368" xr:uid="{98B2CA57-B3F7-43FD-AAA8-9EB5812BFE4C}"/>
    <cellStyle name="Input 4 2 6 6" xfId="20369" xr:uid="{7BE2B577-2AE9-48E6-A045-619353BD2667}"/>
    <cellStyle name="Input 4 2 6 6 2" xfId="20370" xr:uid="{C65A110D-E951-4EA1-BF12-E4A8E1200358}"/>
    <cellStyle name="Input 4 2 6 6 2 2" xfId="20371" xr:uid="{B47043B9-5AB4-46A9-9DDD-C4333F601A13}"/>
    <cellStyle name="Input 4 2 6 6 3" xfId="20372" xr:uid="{E6526EED-85F7-43B0-8FD3-D515072D84F8}"/>
    <cellStyle name="Input 4 2 6 6 3 2" xfId="20373" xr:uid="{4F3FEC95-F7BD-497E-834B-1D6F1CFAC5A9}"/>
    <cellStyle name="Input 4 2 6 6 3 2 2" xfId="20374" xr:uid="{3931F1B6-2197-4B92-9C09-FA234632AD6B}"/>
    <cellStyle name="Input 4 2 6 6 3 3" xfId="20375" xr:uid="{A4BB09B4-809C-4872-97A6-F3327CF3904A}"/>
    <cellStyle name="Input 4 2 6 6 4" xfId="20376" xr:uid="{E0E9D941-476E-4738-AF88-D808724FBB96}"/>
    <cellStyle name="Input 4 2 6 6 5" xfId="20377" xr:uid="{6437165E-FD93-4230-914E-5C2B7740F163}"/>
    <cellStyle name="Input 4 2 6 7" xfId="20378" xr:uid="{D45980EA-1E87-4801-8114-1A975A9D2A2C}"/>
    <cellStyle name="Input 4 2 6 7 2" xfId="20379" xr:uid="{69729F04-E147-405E-9C87-2262CBBADD50}"/>
    <cellStyle name="Input 4 2 6 7 2 2" xfId="20380" xr:uid="{91A670AB-E721-4C87-8C6A-3D5F1067316E}"/>
    <cellStyle name="Input 4 2 6 7 3" xfId="20381" xr:uid="{C6656839-C0A0-4D23-8AA8-BDB28FD35D4F}"/>
    <cellStyle name="Input 4 2 6 7 3 2" xfId="20382" xr:uid="{767F928F-C0B0-411F-8FE8-F3630AF63B35}"/>
    <cellStyle name="Input 4 2 6 7 3 2 2" xfId="20383" xr:uid="{5207E897-49EB-4064-9B8D-CE40FA534EDB}"/>
    <cellStyle name="Input 4 2 6 7 3 3" xfId="20384" xr:uid="{4BBC3E41-59C2-4111-BDAD-FD435F588293}"/>
    <cellStyle name="Input 4 2 6 7 4" xfId="20385" xr:uid="{FC9A6790-7B9F-41F1-B511-5057AED28C64}"/>
    <cellStyle name="Input 4 2 6 7 5" xfId="20386" xr:uid="{1C464798-5072-4BDD-9296-923372823FD1}"/>
    <cellStyle name="Input 4 2 6 8" xfId="20387" xr:uid="{5FDFE172-BB25-4466-8ECC-30DB08C577A8}"/>
    <cellStyle name="Input 4 2 6 8 2" xfId="20388" xr:uid="{771124AC-B70D-4FE0-9E9D-731533849C15}"/>
    <cellStyle name="Input 4 2 6 9" xfId="20389" xr:uid="{C9BBABAD-C267-495C-9654-47340EAA1324}"/>
    <cellStyle name="Input 4 2 6 9 2" xfId="20390" xr:uid="{BA7C49A3-7EB8-422B-8689-49EE22351719}"/>
    <cellStyle name="Input 4 2 6 9 2 2" xfId="20391" xr:uid="{3FBFEB66-7549-4E14-954D-2BA42DEE7AE7}"/>
    <cellStyle name="Input 4 2 6 9 3" xfId="20392" xr:uid="{5466BA23-939C-4101-BE41-58102A4A19E5}"/>
    <cellStyle name="Input 4 2 7" xfId="20393" xr:uid="{D583A728-4466-4217-83E8-6AFB7973B277}"/>
    <cellStyle name="Input 4 2 7 10" xfId="20394" xr:uid="{1A80149F-0C75-4934-9078-222DDE1B7AC3}"/>
    <cellStyle name="Input 4 2 7 11" xfId="20395" xr:uid="{7620F4C6-8D69-4B1A-9BBD-01E675BD4A05}"/>
    <cellStyle name="Input 4 2 7 2" xfId="20396" xr:uid="{96E7093E-79D2-4F99-BA98-F8BCD1BF65E0}"/>
    <cellStyle name="Input 4 2 7 2 10" xfId="20397" xr:uid="{DB737A58-1C44-41CC-BFEA-AFAF01E24084}"/>
    <cellStyle name="Input 4 2 7 2 2" xfId="20398" xr:uid="{9C84E628-496B-4F0A-9CE6-F04CCBE99937}"/>
    <cellStyle name="Input 4 2 7 2 2 2" xfId="20399" xr:uid="{C6F045B9-B794-4719-ACD4-6B5592E155C5}"/>
    <cellStyle name="Input 4 2 7 2 2 2 2" xfId="20400" xr:uid="{8DE2810A-C820-474C-9B28-B36531F6189C}"/>
    <cellStyle name="Input 4 2 7 2 2 3" xfId="20401" xr:uid="{35951FE2-AD35-4B52-B062-8FC765E1AFBF}"/>
    <cellStyle name="Input 4 2 7 2 2 3 2" xfId="20402" xr:uid="{0E1D06CD-3177-4A85-9625-E7F43683192E}"/>
    <cellStyle name="Input 4 2 7 2 2 3 2 2" xfId="20403" xr:uid="{346ECDE1-1318-433A-8D93-4CD05B70EC14}"/>
    <cellStyle name="Input 4 2 7 2 2 3 3" xfId="20404" xr:uid="{322716C9-2C64-4218-8430-9C83A5D613A7}"/>
    <cellStyle name="Input 4 2 7 2 2 4" xfId="20405" xr:uid="{725F272E-1039-483E-AB05-DD44CF220A2F}"/>
    <cellStyle name="Input 4 2 7 2 2 5" xfId="20406" xr:uid="{9ED0BAF1-6C67-467A-B4D5-99EECF0F802C}"/>
    <cellStyle name="Input 4 2 7 2 3" xfId="20407" xr:uid="{F043A318-5CA9-42A6-9EA1-01CE570BAC0E}"/>
    <cellStyle name="Input 4 2 7 2 3 2" xfId="20408" xr:uid="{8CAAECCB-4B2B-435F-A258-C839FF9AFA5B}"/>
    <cellStyle name="Input 4 2 7 2 3 2 2" xfId="20409" xr:uid="{CE7E6F30-ABA8-4181-A5BB-87CF65AC2637}"/>
    <cellStyle name="Input 4 2 7 2 3 3" xfId="20410" xr:uid="{1566AEF7-EC83-495A-915A-E2D698099B42}"/>
    <cellStyle name="Input 4 2 7 2 3 3 2" xfId="20411" xr:uid="{86EBF3C9-6B67-4713-84D0-D363A08C50C6}"/>
    <cellStyle name="Input 4 2 7 2 3 3 2 2" xfId="20412" xr:uid="{8101C6CA-CF19-4803-824C-0FF1E662B114}"/>
    <cellStyle name="Input 4 2 7 2 3 3 3" xfId="20413" xr:uid="{8F87EADB-D39D-4828-BC75-7992D74B9335}"/>
    <cellStyle name="Input 4 2 7 2 3 4" xfId="20414" xr:uid="{32901C48-5D3F-466A-AB80-35CA8C0A2A39}"/>
    <cellStyle name="Input 4 2 7 2 3 5" xfId="20415" xr:uid="{48F7E8CA-63F6-4A39-9D79-E98237EC23A2}"/>
    <cellStyle name="Input 4 2 7 2 4" xfId="20416" xr:uid="{0C737C84-D6A9-4FD0-9ABA-2340C98841F1}"/>
    <cellStyle name="Input 4 2 7 2 4 2" xfId="20417" xr:uid="{F6995902-CA6E-49C0-B10D-7E328C521D1F}"/>
    <cellStyle name="Input 4 2 7 2 4 2 2" xfId="20418" xr:uid="{613C7229-FB51-4C2D-85CF-80F5EF6D81FC}"/>
    <cellStyle name="Input 4 2 7 2 4 3" xfId="20419" xr:uid="{A29D70EC-5D3F-4133-B1DE-0A5293B59FDD}"/>
    <cellStyle name="Input 4 2 7 2 4 3 2" xfId="20420" xr:uid="{A855ACED-0252-495A-84D3-5AEC90E17E07}"/>
    <cellStyle name="Input 4 2 7 2 4 3 2 2" xfId="20421" xr:uid="{E23217E7-7DC2-4C09-8A73-B93059C4AE03}"/>
    <cellStyle name="Input 4 2 7 2 4 3 3" xfId="20422" xr:uid="{455F1A2D-54BB-4C3A-8F3E-9F884B58B405}"/>
    <cellStyle name="Input 4 2 7 2 4 4" xfId="20423" xr:uid="{1AE090E6-1AB9-424F-B7BD-9EAFF740ECC2}"/>
    <cellStyle name="Input 4 2 7 2 4 5" xfId="20424" xr:uid="{56E21DA6-C623-4142-8C6F-0253105DC004}"/>
    <cellStyle name="Input 4 2 7 2 5" xfId="20425" xr:uid="{5F8881A1-3B53-452E-B7AB-73D9B7C7FB5E}"/>
    <cellStyle name="Input 4 2 7 2 5 2" xfId="20426" xr:uid="{6C5C4FAD-79A0-44E1-9AC4-6865DDEBB6E2}"/>
    <cellStyle name="Input 4 2 7 2 5 2 2" xfId="20427" xr:uid="{C5265A78-5E03-4F48-BECB-048A99AF7D50}"/>
    <cellStyle name="Input 4 2 7 2 5 3" xfId="20428" xr:uid="{06414D97-FB66-4523-8B5C-9C56A08B3F03}"/>
    <cellStyle name="Input 4 2 7 2 5 3 2" xfId="20429" xr:uid="{8996CC6B-3C83-4237-834B-626ACA9A6BCB}"/>
    <cellStyle name="Input 4 2 7 2 5 3 2 2" xfId="20430" xr:uid="{375D8D74-7B73-49E3-A989-F82BA3320B95}"/>
    <cellStyle name="Input 4 2 7 2 5 3 3" xfId="20431" xr:uid="{5743C43B-E025-4424-82D5-EFBC5841EDCB}"/>
    <cellStyle name="Input 4 2 7 2 5 4" xfId="20432" xr:uid="{34272DE4-3E36-4C2C-B733-5CB8F412871F}"/>
    <cellStyle name="Input 4 2 7 2 5 5" xfId="20433" xr:uid="{8CF3F949-05F3-46A5-9F22-9714F6C1B277}"/>
    <cellStyle name="Input 4 2 7 2 6" xfId="20434" xr:uid="{0A59AE08-9BE3-4A8C-B334-8A5B897F920E}"/>
    <cellStyle name="Input 4 2 7 2 6 2" xfId="20435" xr:uid="{961D915E-7D66-471D-AAE4-D8FECA702FFD}"/>
    <cellStyle name="Input 4 2 7 2 6 2 2" xfId="20436" xr:uid="{1BFD7C19-D0C3-4707-A9BA-A723626C942B}"/>
    <cellStyle name="Input 4 2 7 2 6 3" xfId="20437" xr:uid="{9663BB19-C71D-4590-BAE7-53F2D6B4131B}"/>
    <cellStyle name="Input 4 2 7 2 6 3 2" xfId="20438" xr:uid="{88771EB1-64F9-4660-AF05-C884907C81AD}"/>
    <cellStyle name="Input 4 2 7 2 6 3 2 2" xfId="20439" xr:uid="{00481B9E-858C-4CBF-8C7D-B26391ABC3DB}"/>
    <cellStyle name="Input 4 2 7 2 6 3 3" xfId="20440" xr:uid="{0FA08722-26DA-412C-8641-884EB73E43DB}"/>
    <cellStyle name="Input 4 2 7 2 6 4" xfId="20441" xr:uid="{50EB9FA3-AE20-4978-9CA0-BAF80E56AFC5}"/>
    <cellStyle name="Input 4 2 7 2 6 5" xfId="20442" xr:uid="{AA210CDC-424A-4C98-AF93-3DBA6CC5456F}"/>
    <cellStyle name="Input 4 2 7 2 7" xfId="20443" xr:uid="{B0C38C9D-F2F1-435B-ACA1-AD565780124F}"/>
    <cellStyle name="Input 4 2 7 2 7 2" xfId="20444" xr:uid="{08826DE1-17DB-46EB-A76E-6B9FC6BB21F7}"/>
    <cellStyle name="Input 4 2 7 2 8" xfId="20445" xr:uid="{0CF008C3-475C-483E-A13E-210287F92CF8}"/>
    <cellStyle name="Input 4 2 7 2 8 2" xfId="20446" xr:uid="{0A8B4687-8F67-4C6B-9CCB-DBC4B05E1A40}"/>
    <cellStyle name="Input 4 2 7 2 8 2 2" xfId="20447" xr:uid="{670D7E1E-01C1-453D-9D7E-27E0A9C4F02D}"/>
    <cellStyle name="Input 4 2 7 2 8 3" xfId="20448" xr:uid="{E4933D6E-CAF5-4330-BE1D-6856C7A83E9A}"/>
    <cellStyle name="Input 4 2 7 2 9" xfId="20449" xr:uid="{6E063EA3-34EF-4BE5-B0C2-D577BD6D6CA4}"/>
    <cellStyle name="Input 4 2 7 3" xfId="20450" xr:uid="{44ED81EE-5FF1-4798-9A3E-A277948147E0}"/>
    <cellStyle name="Input 4 2 7 3 2" xfId="20451" xr:uid="{F8E82B1E-8CA9-40D7-8BCA-FC022A51BC5F}"/>
    <cellStyle name="Input 4 2 7 3 2 2" xfId="20452" xr:uid="{A6FACDAD-B352-4784-8B5A-0B25DD1E8F9E}"/>
    <cellStyle name="Input 4 2 7 3 2 2 2" xfId="20453" xr:uid="{B80FBB90-D675-4ADC-970A-36A697723F94}"/>
    <cellStyle name="Input 4 2 7 3 2 3" xfId="20454" xr:uid="{8B557750-4B23-4291-B9DB-25CEFF1181F6}"/>
    <cellStyle name="Input 4 2 7 3 2 3 2" xfId="20455" xr:uid="{60BD1B3B-6713-4718-A16D-627B06A43F09}"/>
    <cellStyle name="Input 4 2 7 3 2 3 2 2" xfId="20456" xr:uid="{DA80ABAF-3FDF-46B7-B961-05984F6FEBBF}"/>
    <cellStyle name="Input 4 2 7 3 2 3 3" xfId="20457" xr:uid="{6C5FEF2D-43E2-4168-8AA8-C44F7D615B23}"/>
    <cellStyle name="Input 4 2 7 3 2 4" xfId="20458" xr:uid="{FFB21EDD-77D4-4259-9B09-D7E378F8B14B}"/>
    <cellStyle name="Input 4 2 7 3 2 5" xfId="20459" xr:uid="{8C40C6CC-8095-4384-82DD-B6D8A758960D}"/>
    <cellStyle name="Input 4 2 7 3 3" xfId="20460" xr:uid="{106003F5-AE5C-4EE8-B26A-903171CF331C}"/>
    <cellStyle name="Input 4 2 7 3 3 2" xfId="20461" xr:uid="{20700EFE-F423-4E6C-9ED6-CBEEE45DFE75}"/>
    <cellStyle name="Input 4 2 7 3 4" xfId="20462" xr:uid="{5B69D059-04C6-4ACD-952F-4606E0D304B7}"/>
    <cellStyle name="Input 4 2 7 3 4 2" xfId="20463" xr:uid="{56B9DB59-0820-4183-81F7-962012DECF4C}"/>
    <cellStyle name="Input 4 2 7 3 4 2 2" xfId="20464" xr:uid="{41898FD1-EEB9-4490-A9DC-C964151BA8B9}"/>
    <cellStyle name="Input 4 2 7 3 4 3" xfId="20465" xr:uid="{38F7B30A-A7BB-45E3-889B-EDC4AA40B648}"/>
    <cellStyle name="Input 4 2 7 3 5" xfId="20466" xr:uid="{D20547EB-DEA9-41E6-87DD-11287D3D3663}"/>
    <cellStyle name="Input 4 2 7 3 6" xfId="20467" xr:uid="{B8ECD41B-0DCA-4B5F-B644-BF6BFEDD9266}"/>
    <cellStyle name="Input 4 2 7 4" xfId="20468" xr:uid="{92A41F82-8DC9-41C0-B5F1-AA59333C804C}"/>
    <cellStyle name="Input 4 2 7 4 2" xfId="20469" xr:uid="{A23F9A62-18D4-4F11-B1B8-C60F5EBBAA29}"/>
    <cellStyle name="Input 4 2 7 4 2 2" xfId="20470" xr:uid="{163229DD-61BF-4F88-9D8F-87A187CE29FF}"/>
    <cellStyle name="Input 4 2 7 4 3" xfId="20471" xr:uid="{D022DAE8-B7C0-40A8-A7AE-23ACF95956B6}"/>
    <cellStyle name="Input 4 2 7 4 3 2" xfId="20472" xr:uid="{0F28FCDC-8ECE-4BA2-9BFC-1629EF64624D}"/>
    <cellStyle name="Input 4 2 7 4 3 2 2" xfId="20473" xr:uid="{28F92533-46B5-4997-BC39-8CE14197D2AB}"/>
    <cellStyle name="Input 4 2 7 4 3 3" xfId="20474" xr:uid="{C357DF7C-77DC-4AA0-A9E1-41402030B8C4}"/>
    <cellStyle name="Input 4 2 7 4 4" xfId="20475" xr:uid="{C756981E-56BE-4BD6-8267-1DF7149B00CE}"/>
    <cellStyle name="Input 4 2 7 4 5" xfId="20476" xr:uid="{94E4FE80-5574-4C62-A5C1-4F9764A03D4E}"/>
    <cellStyle name="Input 4 2 7 5" xfId="20477" xr:uid="{0F30FC96-A884-4A0B-8148-7643EB8AE3F8}"/>
    <cellStyle name="Input 4 2 7 5 2" xfId="20478" xr:uid="{EF6EF988-B750-47D3-98CC-0F60D89F5652}"/>
    <cellStyle name="Input 4 2 7 5 2 2" xfId="20479" xr:uid="{46221B6C-0C65-45BF-B836-18D9E92434E2}"/>
    <cellStyle name="Input 4 2 7 5 3" xfId="20480" xr:uid="{D85F3497-1333-4997-B1E0-23F7396D4C39}"/>
    <cellStyle name="Input 4 2 7 5 3 2" xfId="20481" xr:uid="{AC9AC378-0A91-463D-B4E5-7052FC06FB92}"/>
    <cellStyle name="Input 4 2 7 5 3 2 2" xfId="20482" xr:uid="{AE6E8574-6896-4F31-A3F2-44F485A708A0}"/>
    <cellStyle name="Input 4 2 7 5 3 3" xfId="20483" xr:uid="{582DC31D-6916-4032-B46F-5FC105815BAF}"/>
    <cellStyle name="Input 4 2 7 5 4" xfId="20484" xr:uid="{121EC821-C82D-40DF-AA7C-F6C98510D914}"/>
    <cellStyle name="Input 4 2 7 5 5" xfId="20485" xr:uid="{68E566C7-3E8B-4921-B23D-1A08574DF9D1}"/>
    <cellStyle name="Input 4 2 7 6" xfId="20486" xr:uid="{37E32952-F738-480B-90EB-3EE682227666}"/>
    <cellStyle name="Input 4 2 7 6 2" xfId="20487" xr:uid="{090BC3E0-4121-4EDE-8C48-1806C78EC000}"/>
    <cellStyle name="Input 4 2 7 6 2 2" xfId="20488" xr:uid="{40A7F40E-147C-402F-80B0-A6AF8A5DBC72}"/>
    <cellStyle name="Input 4 2 7 6 3" xfId="20489" xr:uid="{1D304CA6-944D-4CE7-8D02-ECF12BD5D873}"/>
    <cellStyle name="Input 4 2 7 6 3 2" xfId="20490" xr:uid="{342D8CE6-90AF-419C-86AA-EF41E8E6A37F}"/>
    <cellStyle name="Input 4 2 7 6 3 2 2" xfId="20491" xr:uid="{644E4EFA-D0F3-44DB-A814-E456479A261D}"/>
    <cellStyle name="Input 4 2 7 6 3 3" xfId="20492" xr:uid="{7EF22541-6F6B-4ED1-BD26-9D2903B58803}"/>
    <cellStyle name="Input 4 2 7 6 4" xfId="20493" xr:uid="{E70913B5-A31C-4AFB-8CE7-61FD6B449F53}"/>
    <cellStyle name="Input 4 2 7 6 5" xfId="20494" xr:uid="{8C9DCD8D-DF26-4518-ADBB-8624002C13B1}"/>
    <cellStyle name="Input 4 2 7 7" xfId="20495" xr:uid="{EA38D6A8-A2C5-49DF-8A70-999AAEA17B42}"/>
    <cellStyle name="Input 4 2 7 7 2" xfId="20496" xr:uid="{B31640AC-9D0E-47CC-BDB4-9B7DCA1B3F59}"/>
    <cellStyle name="Input 4 2 7 7 2 2" xfId="20497" xr:uid="{E5E3DE2A-3109-49F5-9DEC-8A4BCA28EE84}"/>
    <cellStyle name="Input 4 2 7 7 3" xfId="20498" xr:uid="{3647923C-89FA-4393-9D34-6A7B77911666}"/>
    <cellStyle name="Input 4 2 7 7 3 2" xfId="20499" xr:uid="{100B5661-5703-4B6B-AAB2-2D7257FB32DF}"/>
    <cellStyle name="Input 4 2 7 7 3 2 2" xfId="20500" xr:uid="{3AA585E3-0665-40EA-86B6-5128C4A685A2}"/>
    <cellStyle name="Input 4 2 7 7 3 3" xfId="20501" xr:uid="{41BFDD06-1DF8-4DC8-8C11-FAA652DEF459}"/>
    <cellStyle name="Input 4 2 7 7 4" xfId="20502" xr:uid="{3412EBF0-5D8C-4D67-B968-CFFFA3C922B1}"/>
    <cellStyle name="Input 4 2 7 7 5" xfId="20503" xr:uid="{16C1DB5F-42BE-4C68-9C39-8B0324CA5F99}"/>
    <cellStyle name="Input 4 2 7 8" xfId="20504" xr:uid="{CE816A88-251C-4AD7-862A-1B712D18D11B}"/>
    <cellStyle name="Input 4 2 7 8 2" xfId="20505" xr:uid="{BFA54F8A-E2AD-45AB-9023-9518DB6A8F43}"/>
    <cellStyle name="Input 4 2 7 9" xfId="20506" xr:uid="{FAC82E3F-8828-40B0-942F-524A30689FD9}"/>
    <cellStyle name="Input 4 2 7 9 2" xfId="20507" xr:uid="{29789C33-7BE0-4108-BB3E-351E1E02A116}"/>
    <cellStyle name="Input 4 2 7 9 2 2" xfId="20508" xr:uid="{CBF5882F-9823-4635-BFE0-CA541EC610FA}"/>
    <cellStyle name="Input 4 2 7 9 3" xfId="20509" xr:uid="{9F93A24E-6D93-4AFF-95EC-E02F44A0144B}"/>
    <cellStyle name="Input 4 2 8" xfId="20510" xr:uid="{5A8D98B1-4916-40E8-BD8A-E4ACC0F41963}"/>
    <cellStyle name="Input 4 2 8 10" xfId="20511" xr:uid="{28785780-84E8-42E9-BC86-1BA7AC7690BC}"/>
    <cellStyle name="Input 4 2 8 11" xfId="20512" xr:uid="{2BD26959-0CD2-4C04-BA46-368851FC04CA}"/>
    <cellStyle name="Input 4 2 8 2" xfId="20513" xr:uid="{312DCD0C-A6A1-4C4B-BC38-AD9B1A8E88D2}"/>
    <cellStyle name="Input 4 2 8 2 10" xfId="20514" xr:uid="{D5137767-1878-4F10-96F6-12F558B87094}"/>
    <cellStyle name="Input 4 2 8 2 2" xfId="20515" xr:uid="{8E260B21-496D-4D30-AB75-B5A450A22BF0}"/>
    <cellStyle name="Input 4 2 8 2 2 2" xfId="20516" xr:uid="{8F26212B-7074-4B94-84FA-D1EA89067775}"/>
    <cellStyle name="Input 4 2 8 2 2 2 2" xfId="20517" xr:uid="{41B65945-4672-4FD6-94D8-945E4E5E9A62}"/>
    <cellStyle name="Input 4 2 8 2 2 3" xfId="20518" xr:uid="{708D4F9C-3C12-4FC8-A287-237926B12086}"/>
    <cellStyle name="Input 4 2 8 2 2 3 2" xfId="20519" xr:uid="{F3D7A1AE-3772-4835-ABB1-381F412B82A9}"/>
    <cellStyle name="Input 4 2 8 2 2 3 2 2" xfId="20520" xr:uid="{F82AA710-BCF5-4C2C-8757-8EF17F6827D8}"/>
    <cellStyle name="Input 4 2 8 2 2 3 3" xfId="20521" xr:uid="{4C681E7D-6AAE-47B1-873F-B5EFF61737D7}"/>
    <cellStyle name="Input 4 2 8 2 2 4" xfId="20522" xr:uid="{DEB5D2EE-BC31-43F7-83B3-AA597862EEF5}"/>
    <cellStyle name="Input 4 2 8 2 2 5" xfId="20523" xr:uid="{23AAC614-BE5A-4299-A544-1317A7CDD9BF}"/>
    <cellStyle name="Input 4 2 8 2 3" xfId="20524" xr:uid="{0EBE79FF-8B4A-4391-ACC2-4A672F39779A}"/>
    <cellStyle name="Input 4 2 8 2 3 2" xfId="20525" xr:uid="{807C603F-4558-4C0F-938C-0CD7564B27A0}"/>
    <cellStyle name="Input 4 2 8 2 3 2 2" xfId="20526" xr:uid="{72890B8B-4DA2-468D-873E-28F927A1978E}"/>
    <cellStyle name="Input 4 2 8 2 3 3" xfId="20527" xr:uid="{86CDB41B-8E4A-4FB8-BDCA-18235340F54E}"/>
    <cellStyle name="Input 4 2 8 2 3 3 2" xfId="20528" xr:uid="{2721170F-748C-44A8-A05C-2AC55004375F}"/>
    <cellStyle name="Input 4 2 8 2 3 3 2 2" xfId="20529" xr:uid="{670FBED1-0CE6-47EF-8A60-407FE454D6DF}"/>
    <cellStyle name="Input 4 2 8 2 3 3 3" xfId="20530" xr:uid="{0491C44F-E4B6-4CFD-B03E-BCC08A9225C8}"/>
    <cellStyle name="Input 4 2 8 2 3 4" xfId="20531" xr:uid="{8861958B-34AE-4CDC-8C01-16EA9CC33650}"/>
    <cellStyle name="Input 4 2 8 2 3 5" xfId="20532" xr:uid="{C036F726-7E30-4772-8827-25BAD3E19CF5}"/>
    <cellStyle name="Input 4 2 8 2 4" xfId="20533" xr:uid="{86B201DF-A27A-46F3-8DF0-1AF0490F9628}"/>
    <cellStyle name="Input 4 2 8 2 4 2" xfId="20534" xr:uid="{FB65C64D-6F61-4301-B879-3338DA80C3D6}"/>
    <cellStyle name="Input 4 2 8 2 4 2 2" xfId="20535" xr:uid="{37A4BB31-2727-48CD-97BB-E80BA2580F81}"/>
    <cellStyle name="Input 4 2 8 2 4 3" xfId="20536" xr:uid="{13210DEF-427F-4658-9DD2-B2E8B2711E3B}"/>
    <cellStyle name="Input 4 2 8 2 4 3 2" xfId="20537" xr:uid="{73BC0A87-E5D6-431F-A0C8-BF76D81663B1}"/>
    <cellStyle name="Input 4 2 8 2 4 3 2 2" xfId="20538" xr:uid="{83DE6263-D9A8-48D2-BA3E-D69390242426}"/>
    <cellStyle name="Input 4 2 8 2 4 3 3" xfId="20539" xr:uid="{86D24A47-5CB3-4DAF-A4A7-C9ABB9E8B998}"/>
    <cellStyle name="Input 4 2 8 2 4 4" xfId="20540" xr:uid="{A23307E6-8120-44B7-815D-AC39306CBA28}"/>
    <cellStyle name="Input 4 2 8 2 4 5" xfId="20541" xr:uid="{E0FBC04D-BB6B-488F-9B44-40FE8042E5CE}"/>
    <cellStyle name="Input 4 2 8 2 5" xfId="20542" xr:uid="{70769661-B9A9-4594-B7D2-88746F9C3802}"/>
    <cellStyle name="Input 4 2 8 2 5 2" xfId="20543" xr:uid="{CB429BDE-CE93-43D9-8D52-2F15592814B3}"/>
    <cellStyle name="Input 4 2 8 2 5 2 2" xfId="20544" xr:uid="{5EFAD761-5687-4D3B-9FA2-AE3DD3AEF3D7}"/>
    <cellStyle name="Input 4 2 8 2 5 3" xfId="20545" xr:uid="{72382F7C-F5CB-4E21-A289-E3D5D12E73D6}"/>
    <cellStyle name="Input 4 2 8 2 5 3 2" xfId="20546" xr:uid="{BA5702FD-954C-4871-8CC6-0AC2D95909B5}"/>
    <cellStyle name="Input 4 2 8 2 5 3 2 2" xfId="20547" xr:uid="{9C42E304-5CBD-4B9C-AA50-11DDF75BC069}"/>
    <cellStyle name="Input 4 2 8 2 5 3 3" xfId="20548" xr:uid="{C262D2C6-0EA4-4510-9441-B3F942C8FBF9}"/>
    <cellStyle name="Input 4 2 8 2 5 4" xfId="20549" xr:uid="{5E3A205A-3C34-4AF9-92B7-8698C4CFCAA8}"/>
    <cellStyle name="Input 4 2 8 2 5 5" xfId="20550" xr:uid="{D23EE531-431D-4630-B505-E76C749AABAF}"/>
    <cellStyle name="Input 4 2 8 2 6" xfId="20551" xr:uid="{9A166B5A-FBFE-44B2-B016-B1A08F5744B2}"/>
    <cellStyle name="Input 4 2 8 2 6 2" xfId="20552" xr:uid="{E43FD2C7-D718-49E8-9256-B3179F97228E}"/>
    <cellStyle name="Input 4 2 8 2 6 2 2" xfId="20553" xr:uid="{50B7A3A9-EED6-44B8-941F-C6EB25107F85}"/>
    <cellStyle name="Input 4 2 8 2 6 3" xfId="20554" xr:uid="{3C9A4B5A-3410-4433-9FBA-04CED7F8665C}"/>
    <cellStyle name="Input 4 2 8 2 6 3 2" xfId="20555" xr:uid="{FCA6FE20-B556-4AE3-935A-A61D9B94E02A}"/>
    <cellStyle name="Input 4 2 8 2 6 3 2 2" xfId="20556" xr:uid="{663669D3-D75B-41F4-808C-8747E80F6112}"/>
    <cellStyle name="Input 4 2 8 2 6 3 3" xfId="20557" xr:uid="{1194185C-3B41-4F25-A521-72F0A646FADE}"/>
    <cellStyle name="Input 4 2 8 2 6 4" xfId="20558" xr:uid="{EBFC42E6-67B5-48C4-B855-5A91B71DC3AF}"/>
    <cellStyle name="Input 4 2 8 2 6 5" xfId="20559" xr:uid="{2ECB6F1E-01C9-4DB6-BF5E-70C09A2CFFAC}"/>
    <cellStyle name="Input 4 2 8 2 7" xfId="20560" xr:uid="{5F011CFE-860E-4589-BEB8-7B6C6F94611A}"/>
    <cellStyle name="Input 4 2 8 2 7 2" xfId="20561" xr:uid="{119AAD63-A5D3-4C85-A423-CFDCCA6B4DAD}"/>
    <cellStyle name="Input 4 2 8 2 8" xfId="20562" xr:uid="{CC40879C-FB44-4C8A-B776-B3904236F72B}"/>
    <cellStyle name="Input 4 2 8 2 8 2" xfId="20563" xr:uid="{B5FE299D-E903-49DF-A5A2-12BF82EAC373}"/>
    <cellStyle name="Input 4 2 8 2 8 2 2" xfId="20564" xr:uid="{2C25D9D0-8694-4F02-86E1-04A82E250D5A}"/>
    <cellStyle name="Input 4 2 8 2 8 3" xfId="20565" xr:uid="{4256853E-9AF7-4A89-B284-E282156FE3C6}"/>
    <cellStyle name="Input 4 2 8 2 9" xfId="20566" xr:uid="{1588FDCE-6A73-40D4-98BA-75994BE71041}"/>
    <cellStyle name="Input 4 2 8 3" xfId="20567" xr:uid="{1897C284-2497-4FA9-9BFE-386C569D50C8}"/>
    <cellStyle name="Input 4 2 8 3 2" xfId="20568" xr:uid="{9E0925D4-D472-49B5-957B-B22A4921EE52}"/>
    <cellStyle name="Input 4 2 8 3 2 2" xfId="20569" xr:uid="{89EF54CC-7773-4F07-B4B6-5C2F587CC6A7}"/>
    <cellStyle name="Input 4 2 8 3 2 2 2" xfId="20570" xr:uid="{8205B038-2DAB-4609-B16D-235A079411D3}"/>
    <cellStyle name="Input 4 2 8 3 2 3" xfId="20571" xr:uid="{E8400180-8331-408C-B62E-3637CA18ADA2}"/>
    <cellStyle name="Input 4 2 8 3 2 3 2" xfId="20572" xr:uid="{FCD095C0-5612-43E8-A517-E7224DC6883C}"/>
    <cellStyle name="Input 4 2 8 3 2 3 2 2" xfId="20573" xr:uid="{31EEA3AF-8712-41E6-BDD2-24FDFDADA33F}"/>
    <cellStyle name="Input 4 2 8 3 2 3 3" xfId="20574" xr:uid="{C56AB6AE-5549-4CBD-B9F1-FE14083E9520}"/>
    <cellStyle name="Input 4 2 8 3 2 4" xfId="20575" xr:uid="{26B7C6AC-9B98-4992-9DA1-8CBFD9CE71A2}"/>
    <cellStyle name="Input 4 2 8 3 2 5" xfId="20576" xr:uid="{CE30DAAC-E062-45B3-B192-7B6AEE81D330}"/>
    <cellStyle name="Input 4 2 8 3 3" xfId="20577" xr:uid="{D55997BD-E466-482B-AAC1-2507912BD780}"/>
    <cellStyle name="Input 4 2 8 3 3 2" xfId="20578" xr:uid="{CF876DCF-F7CF-4F2B-B26D-FFA0CE6B37F0}"/>
    <cellStyle name="Input 4 2 8 3 4" xfId="20579" xr:uid="{40F09683-68E4-4967-ABAE-6C93340FAE94}"/>
    <cellStyle name="Input 4 2 8 3 4 2" xfId="20580" xr:uid="{1C500CF1-0851-421F-B59D-B7748F3C3866}"/>
    <cellStyle name="Input 4 2 8 3 4 2 2" xfId="20581" xr:uid="{D6D942EC-0A0F-4F2C-A061-2442E0E3DD0A}"/>
    <cellStyle name="Input 4 2 8 3 4 3" xfId="20582" xr:uid="{65A9EDA2-659E-4100-B738-2A3B7D903169}"/>
    <cellStyle name="Input 4 2 8 3 5" xfId="20583" xr:uid="{B020B22F-2D2C-4294-A087-09F5C3C85E74}"/>
    <cellStyle name="Input 4 2 8 3 6" xfId="20584" xr:uid="{65233D87-D3C0-4134-BE25-CC0BFA0DA678}"/>
    <cellStyle name="Input 4 2 8 4" xfId="20585" xr:uid="{B8D91773-4C39-4F5F-BF03-18A1542DA132}"/>
    <cellStyle name="Input 4 2 8 4 2" xfId="20586" xr:uid="{751FBD1A-970B-4715-9C22-56D0EE495299}"/>
    <cellStyle name="Input 4 2 8 4 2 2" xfId="20587" xr:uid="{4FEE9170-91B9-4002-A682-02FD194DB090}"/>
    <cellStyle name="Input 4 2 8 4 3" xfId="20588" xr:uid="{0994730D-5F79-49DD-B537-A1D2A0D89257}"/>
    <cellStyle name="Input 4 2 8 4 3 2" xfId="20589" xr:uid="{602BC2CB-6289-4EA1-AB01-5F88664C5C96}"/>
    <cellStyle name="Input 4 2 8 4 3 2 2" xfId="20590" xr:uid="{C5AB4284-F7B1-4847-9864-7536BFCAE02B}"/>
    <cellStyle name="Input 4 2 8 4 3 3" xfId="20591" xr:uid="{A457DCBD-5A3A-4522-96CC-95DC7CC446EB}"/>
    <cellStyle name="Input 4 2 8 4 4" xfId="20592" xr:uid="{9336E43E-89B9-44F7-93CF-9959D6B99C63}"/>
    <cellStyle name="Input 4 2 8 4 5" xfId="20593" xr:uid="{D159F4BB-DE6C-4B8D-94EC-E4AE97BC966E}"/>
    <cellStyle name="Input 4 2 8 5" xfId="20594" xr:uid="{55B9ED59-DC14-4FA6-A422-CD731D5BDDF8}"/>
    <cellStyle name="Input 4 2 8 5 2" xfId="20595" xr:uid="{0E90A711-AD28-4E78-B991-B12BF35A3C2D}"/>
    <cellStyle name="Input 4 2 8 5 2 2" xfId="20596" xr:uid="{FD45AE95-919C-4091-BE79-08D9490D3653}"/>
    <cellStyle name="Input 4 2 8 5 3" xfId="20597" xr:uid="{32010827-7ECB-4112-B04A-695C9AA49162}"/>
    <cellStyle name="Input 4 2 8 5 3 2" xfId="20598" xr:uid="{B8846B7B-4BF1-4E5C-83A1-568F67058E07}"/>
    <cellStyle name="Input 4 2 8 5 3 2 2" xfId="20599" xr:uid="{3EE1F771-D70A-4B22-96A8-7EB6259B81CF}"/>
    <cellStyle name="Input 4 2 8 5 3 3" xfId="20600" xr:uid="{4D932AAA-E71E-420C-A67D-86892457286F}"/>
    <cellStyle name="Input 4 2 8 5 4" xfId="20601" xr:uid="{9C705C13-3083-4A47-9A39-299C25D45568}"/>
    <cellStyle name="Input 4 2 8 5 5" xfId="20602" xr:uid="{59E69D3C-92F8-4CCB-8239-6EF37C43EBE4}"/>
    <cellStyle name="Input 4 2 8 6" xfId="20603" xr:uid="{81039171-BEF9-4485-8A84-34CD31045AC7}"/>
    <cellStyle name="Input 4 2 8 6 2" xfId="20604" xr:uid="{4C2D8C88-2BDE-44FD-BC47-BE9990BFCDD8}"/>
    <cellStyle name="Input 4 2 8 6 2 2" xfId="20605" xr:uid="{297A9F59-093E-406F-BD40-1C493A2B0431}"/>
    <cellStyle name="Input 4 2 8 6 3" xfId="20606" xr:uid="{5D4ABB17-47E9-4EB2-AF45-F6FCBE314C20}"/>
    <cellStyle name="Input 4 2 8 6 3 2" xfId="20607" xr:uid="{2D5B574D-3556-4FA1-BCCC-FBE41FFD96AA}"/>
    <cellStyle name="Input 4 2 8 6 3 2 2" xfId="20608" xr:uid="{1B0A40F0-A695-410A-B961-152931E6B0E9}"/>
    <cellStyle name="Input 4 2 8 6 3 3" xfId="20609" xr:uid="{2549E8C5-578F-417B-A26B-8286D24B66E2}"/>
    <cellStyle name="Input 4 2 8 6 4" xfId="20610" xr:uid="{BC7FD29F-0319-4DDF-ACD1-EB27A460B2A6}"/>
    <cellStyle name="Input 4 2 8 6 5" xfId="20611" xr:uid="{C102302A-93BA-43A7-8FEA-1C47E8BC27FE}"/>
    <cellStyle name="Input 4 2 8 7" xfId="20612" xr:uid="{85382553-57C4-4DFE-98B3-97FBEBAFEFAB}"/>
    <cellStyle name="Input 4 2 8 7 2" xfId="20613" xr:uid="{270428DA-C404-487B-A755-BBA88DBAD4A2}"/>
    <cellStyle name="Input 4 2 8 7 2 2" xfId="20614" xr:uid="{12AA193A-7011-4F7A-95A7-162FB3F05E12}"/>
    <cellStyle name="Input 4 2 8 7 3" xfId="20615" xr:uid="{4C91385F-C72D-4BB2-93E4-1FCEFC8C3099}"/>
    <cellStyle name="Input 4 2 8 7 3 2" xfId="20616" xr:uid="{A1DD5E12-22AC-407F-8B2C-76FD4EECDF35}"/>
    <cellStyle name="Input 4 2 8 7 3 2 2" xfId="20617" xr:uid="{0FDE49B7-327F-41C7-BF82-3D16F5ECE7AA}"/>
    <cellStyle name="Input 4 2 8 7 3 3" xfId="20618" xr:uid="{F828CBBD-B23D-494E-8FC6-CBD51670EA40}"/>
    <cellStyle name="Input 4 2 8 7 4" xfId="20619" xr:uid="{91A4CFF3-AFBA-448D-A289-3C3F7A0CA2E1}"/>
    <cellStyle name="Input 4 2 8 7 5" xfId="20620" xr:uid="{A2DE740B-2668-4DA4-B200-63CC09942344}"/>
    <cellStyle name="Input 4 2 8 8" xfId="20621" xr:uid="{BBC491A9-C434-47B9-B078-EA627339EADB}"/>
    <cellStyle name="Input 4 2 8 8 2" xfId="20622" xr:uid="{04A9A32B-FA21-4EB8-BBF9-D532ACBCE699}"/>
    <cellStyle name="Input 4 2 8 9" xfId="20623" xr:uid="{A6B489AF-DE16-44E6-8691-8788119D07BA}"/>
    <cellStyle name="Input 4 2 8 9 2" xfId="20624" xr:uid="{27D66FD5-E6A7-42BE-8B1E-C38008F37660}"/>
    <cellStyle name="Input 4 2 8 9 2 2" xfId="20625" xr:uid="{1A45FB76-A27A-4183-A23C-4C6311873B2D}"/>
    <cellStyle name="Input 4 2 8 9 3" xfId="20626" xr:uid="{072DB806-EE49-4490-9E18-8E7D127D1B11}"/>
    <cellStyle name="Input 4 2 9" xfId="20627" xr:uid="{10E54424-91C2-459A-964E-8DFF182AD42D}"/>
    <cellStyle name="Input 4 2 9 10" xfId="20628" xr:uid="{CF82931C-BE55-42F0-9DC3-B9AC9A9A42DC}"/>
    <cellStyle name="Input 4 2 9 2" xfId="20629" xr:uid="{A5E19266-4B5D-4BE2-BC3E-8391CCB5BDF5}"/>
    <cellStyle name="Input 4 2 9 2 2" xfId="20630" xr:uid="{3803A745-19AB-4513-AD83-D2EA0D2DBAC5}"/>
    <cellStyle name="Input 4 2 9 2 2 2" xfId="20631" xr:uid="{98CC75A8-0934-458D-A005-3B3497A7B23E}"/>
    <cellStyle name="Input 4 2 9 2 3" xfId="20632" xr:uid="{AE62E517-AE2C-468A-B682-F8B2D6B80417}"/>
    <cellStyle name="Input 4 2 9 2 3 2" xfId="20633" xr:uid="{A8CE4467-E69F-4C64-9892-3EC7303DB574}"/>
    <cellStyle name="Input 4 2 9 2 3 2 2" xfId="20634" xr:uid="{FB6F5EB0-3E38-4961-851E-F400484FDB05}"/>
    <cellStyle name="Input 4 2 9 2 3 3" xfId="20635" xr:uid="{3780EC05-83EA-494B-BC33-7F0737105A77}"/>
    <cellStyle name="Input 4 2 9 2 4" xfId="20636" xr:uid="{85F1BCFF-9340-4259-B5BF-232A8CDA4EF5}"/>
    <cellStyle name="Input 4 2 9 2 5" xfId="20637" xr:uid="{E7D77C45-ADDE-4798-ABF8-15F274CEDD2B}"/>
    <cellStyle name="Input 4 2 9 3" xfId="20638" xr:uid="{5C598886-7FA8-4B94-94B4-CC9D1955BC04}"/>
    <cellStyle name="Input 4 2 9 3 2" xfId="20639" xr:uid="{9CEB3373-0DE5-4F05-BF86-2DB7EC7DDA15}"/>
    <cellStyle name="Input 4 2 9 3 2 2" xfId="20640" xr:uid="{29765EEF-2109-4703-924B-F8E702B03D36}"/>
    <cellStyle name="Input 4 2 9 3 3" xfId="20641" xr:uid="{7B0166C4-0CA5-4FA2-959D-B7D2B0112D63}"/>
    <cellStyle name="Input 4 2 9 3 3 2" xfId="20642" xr:uid="{43AEAFC2-33F0-4E21-B239-0562FD73CD9A}"/>
    <cellStyle name="Input 4 2 9 3 3 2 2" xfId="20643" xr:uid="{4C55EC7B-3A0E-441A-BFED-535FBEC3E9ED}"/>
    <cellStyle name="Input 4 2 9 3 3 3" xfId="20644" xr:uid="{ED6CD56E-D143-4220-9167-FA1BCF8972FC}"/>
    <cellStyle name="Input 4 2 9 3 4" xfId="20645" xr:uid="{AF0FE3A3-57AC-44E2-B936-67E2FD279C47}"/>
    <cellStyle name="Input 4 2 9 3 5" xfId="20646" xr:uid="{769DF989-47A6-4244-9A3E-F52B69896943}"/>
    <cellStyle name="Input 4 2 9 4" xfId="20647" xr:uid="{8941EB7E-A1EC-4318-8739-310BF1E3B367}"/>
    <cellStyle name="Input 4 2 9 4 2" xfId="20648" xr:uid="{1AED7E6A-FD25-4C8E-A2F3-DED94CF4AC96}"/>
    <cellStyle name="Input 4 2 9 4 2 2" xfId="20649" xr:uid="{46456F73-CF73-4C5B-96C1-691E03285412}"/>
    <cellStyle name="Input 4 2 9 4 3" xfId="20650" xr:uid="{F551CCA8-508E-4AC2-8283-FE0052DAA644}"/>
    <cellStyle name="Input 4 2 9 4 3 2" xfId="20651" xr:uid="{50D60620-E385-4519-B19D-E4B82305D1A7}"/>
    <cellStyle name="Input 4 2 9 4 3 2 2" xfId="20652" xr:uid="{F9EBC822-60C0-4D8A-8EFD-7A65B9FBD842}"/>
    <cellStyle name="Input 4 2 9 4 3 3" xfId="20653" xr:uid="{F5D6E416-1635-4012-8ABE-FCB39DE2A612}"/>
    <cellStyle name="Input 4 2 9 4 4" xfId="20654" xr:uid="{ACAB682D-6C74-4E78-AD39-A975B368F5C4}"/>
    <cellStyle name="Input 4 2 9 4 5" xfId="20655" xr:uid="{DDD78539-0912-4CA1-8132-8B6592A4DD70}"/>
    <cellStyle name="Input 4 2 9 5" xfId="20656" xr:uid="{BA02DC75-2874-41BE-B26F-82AACBF01A6F}"/>
    <cellStyle name="Input 4 2 9 5 2" xfId="20657" xr:uid="{16FA7701-4116-4B51-9395-970643437B0C}"/>
    <cellStyle name="Input 4 2 9 5 2 2" xfId="20658" xr:uid="{5334A3C5-31CB-426D-8921-0E300D0F2CE4}"/>
    <cellStyle name="Input 4 2 9 5 3" xfId="20659" xr:uid="{E503895A-8E7A-4373-B76B-AA06C4B8FDA2}"/>
    <cellStyle name="Input 4 2 9 5 3 2" xfId="20660" xr:uid="{41B0ED4E-1F15-44F3-92B8-A5F5F6ABF5DE}"/>
    <cellStyle name="Input 4 2 9 5 3 2 2" xfId="20661" xr:uid="{CAC4535B-28A8-407D-A357-D6FE34FEB52A}"/>
    <cellStyle name="Input 4 2 9 5 3 3" xfId="20662" xr:uid="{446797F4-D27A-480A-BBDF-6BBA10C41DA3}"/>
    <cellStyle name="Input 4 2 9 5 4" xfId="20663" xr:uid="{4CAA1A99-291A-40C5-90A0-67E9A0D928E6}"/>
    <cellStyle name="Input 4 2 9 5 5" xfId="20664" xr:uid="{511302B8-556E-4019-A429-F88D8EADFC8D}"/>
    <cellStyle name="Input 4 2 9 6" xfId="20665" xr:uid="{10671F63-57DC-4C1D-9D1D-B3A604541B83}"/>
    <cellStyle name="Input 4 2 9 6 2" xfId="20666" xr:uid="{F1B7EED6-85AE-47E6-B209-7CF7BAE38F38}"/>
    <cellStyle name="Input 4 2 9 6 2 2" xfId="20667" xr:uid="{3BF1710E-F618-4E5D-8E9F-4C816796DB62}"/>
    <cellStyle name="Input 4 2 9 6 3" xfId="20668" xr:uid="{215BEA9B-A2F2-415A-B5BE-310368361667}"/>
    <cellStyle name="Input 4 2 9 6 3 2" xfId="20669" xr:uid="{1D2376FA-075C-4DC5-8D73-699EA3BEB12C}"/>
    <cellStyle name="Input 4 2 9 6 3 2 2" xfId="20670" xr:uid="{674BD96A-FB6B-4A8C-8E5D-4C6B00A384F4}"/>
    <cellStyle name="Input 4 2 9 6 3 3" xfId="20671" xr:uid="{F1787E19-4146-4FE5-995F-CB30ADDFDD68}"/>
    <cellStyle name="Input 4 2 9 6 4" xfId="20672" xr:uid="{D70B4B9D-EA83-4791-B551-217DF0B8CE36}"/>
    <cellStyle name="Input 4 2 9 6 5" xfId="20673" xr:uid="{5FD6DFC3-BF2F-4A61-A90E-CC9F24123519}"/>
    <cellStyle name="Input 4 2 9 7" xfId="20674" xr:uid="{0CBCFBDA-0F18-43D1-B55A-CC7453F9A44D}"/>
    <cellStyle name="Input 4 2 9 7 2" xfId="20675" xr:uid="{3615DE69-9B1B-4860-B1F6-E9690B532A82}"/>
    <cellStyle name="Input 4 2 9 8" xfId="20676" xr:uid="{BD7D3929-2A21-4DDA-8844-25BC33FB8501}"/>
    <cellStyle name="Input 4 2 9 8 2" xfId="20677" xr:uid="{7CDD1212-EDE6-4369-AEB7-C247EBEA1DD8}"/>
    <cellStyle name="Input 4 2 9 8 2 2" xfId="20678" xr:uid="{D92657A6-57FC-4EB8-AEA6-06C4925067D6}"/>
    <cellStyle name="Input 4 2 9 8 3" xfId="20679" xr:uid="{F8989CFF-8489-4D7B-95EA-67D0F6A2B512}"/>
    <cellStyle name="Input 4 2 9 9" xfId="20680" xr:uid="{085E9C73-C78B-481B-A984-14F22B0B2BEC}"/>
    <cellStyle name="Input 4 2_Subsidy" xfId="20681" xr:uid="{0BBCBC58-3C6D-4055-ABD9-0ACB69830FF1}"/>
    <cellStyle name="Input 4 20" xfId="20682" xr:uid="{1AAC1966-F745-4FF2-AB27-D01EE343D889}"/>
    <cellStyle name="Input 4 20 2" xfId="20683" xr:uid="{0F100DBE-BFE4-4370-A10F-6E11297405D7}"/>
    <cellStyle name="Input 4 20 2 2" xfId="20684" xr:uid="{0BD0378D-3F38-403F-8C31-ED2791BBF5C5}"/>
    <cellStyle name="Input 4 20 2 2 2" xfId="20685" xr:uid="{A0E94840-4783-48BA-8715-254A03FE0337}"/>
    <cellStyle name="Input 4 20 2 3" xfId="20686" xr:uid="{82D832BB-73E6-4320-BF36-B38138993D79}"/>
    <cellStyle name="Input 4 20 3" xfId="20687" xr:uid="{7691BEDE-C26D-4B77-BBF5-138A4DB0C499}"/>
    <cellStyle name="Input 4 20 4" xfId="20688" xr:uid="{4D63325C-3806-4857-AE84-1948D4BA344A}"/>
    <cellStyle name="Input 4 21" xfId="20689" xr:uid="{9D12B3CA-046E-4039-BD9A-605D38886380}"/>
    <cellStyle name="Input 4 21 2" xfId="20690" xr:uid="{606B3B56-4044-4077-BD91-2ABE20829D96}"/>
    <cellStyle name="Input 4 21 2 2" xfId="20691" xr:uid="{FA1383FC-0299-4CB4-AEB0-8F445C925DC2}"/>
    <cellStyle name="Input 4 21 2 2 2" xfId="20692" xr:uid="{9F244797-9A2F-4B91-B58A-31981D5CF947}"/>
    <cellStyle name="Input 4 21 2 3" xfId="20693" xr:uid="{F4C46C2F-7F8F-4F3F-91A1-85B903409CD1}"/>
    <cellStyle name="Input 4 21 3" xfId="20694" xr:uid="{02239B8F-3F6C-4063-82C5-2808D81EE381}"/>
    <cellStyle name="Input 4 21 4" xfId="20695" xr:uid="{405AC04B-065F-425F-A7B6-A3A5E2B9F000}"/>
    <cellStyle name="Input 4 22" xfId="20696" xr:uid="{099BD73E-4202-483D-9719-B40EF321C47E}"/>
    <cellStyle name="Input 4 22 2" xfId="20697" xr:uid="{872F4281-370B-45AA-B117-BC606B6C6062}"/>
    <cellStyle name="Input 4 22 2 2" xfId="20698" xr:uid="{9D3B0702-EB43-4A9A-A6BA-EAB193A2F8D3}"/>
    <cellStyle name="Input 4 22 2 2 2" xfId="20699" xr:uid="{8FF1E0C4-F901-4B70-A39A-2B532533B944}"/>
    <cellStyle name="Input 4 22 2 3" xfId="20700" xr:uid="{C797B07F-4486-4AFA-B06B-1BD36F550D55}"/>
    <cellStyle name="Input 4 22 3" xfId="20701" xr:uid="{97209AF2-8C56-47C9-B51D-F32B5983BB0F}"/>
    <cellStyle name="Input 4 22 4" xfId="20702" xr:uid="{2311F900-BFAC-44FD-A545-293566A3445E}"/>
    <cellStyle name="Input 4 23" xfId="20703" xr:uid="{03FDF970-3003-4C19-B76E-C6DED361DB9E}"/>
    <cellStyle name="Input 4 23 2" xfId="20704" xr:uid="{0FE1107E-9B74-4AC1-9CA8-C621254E136C}"/>
    <cellStyle name="Input 4 23 2 2" xfId="20705" xr:uid="{C5CF359A-30D9-4FB0-9B48-ADCFE3E2D6A2}"/>
    <cellStyle name="Input 4 23 2 2 2" xfId="20706" xr:uid="{27AE66E9-D872-45A9-9C8C-16203D49D50C}"/>
    <cellStyle name="Input 4 23 2 3" xfId="20707" xr:uid="{E884313E-D285-4BB4-9B0A-912AEA17F332}"/>
    <cellStyle name="Input 4 23 3" xfId="20708" xr:uid="{D15E5F77-ACCB-416F-A443-A2BB649C786D}"/>
    <cellStyle name="Input 4 23 4" xfId="20709" xr:uid="{77182A54-61EC-4F40-A157-C980B7B89EBC}"/>
    <cellStyle name="Input 4 24" xfId="20710" xr:uid="{9134E03E-79A5-4E19-839C-6D28DF385321}"/>
    <cellStyle name="Input 4 24 2" xfId="20711" xr:uid="{EA3B60F0-7516-4FEB-AE6A-32F9AC7A4B72}"/>
    <cellStyle name="Input 4 24 2 2" xfId="20712" xr:uid="{A52705F7-78DB-42A0-9308-71DB137CCB1E}"/>
    <cellStyle name="Input 4 24 2 2 2" xfId="20713" xr:uid="{5AF701C6-9135-4DA9-95CE-B34493DE6B4B}"/>
    <cellStyle name="Input 4 24 2 3" xfId="20714" xr:uid="{4BA86B92-48FC-446A-AD00-8097B4CBDE2B}"/>
    <cellStyle name="Input 4 24 3" xfId="20715" xr:uid="{D2860420-95D4-40E1-AF1A-5B9D919B7B1C}"/>
    <cellStyle name="Input 4 24 4" xfId="20716" xr:uid="{B8B95B93-5B5D-46CA-BB16-668AE5AC5011}"/>
    <cellStyle name="Input 4 25" xfId="20717" xr:uid="{7023B5E2-CFFF-4DF2-831D-5C6854B35A86}"/>
    <cellStyle name="Input 4 25 2" xfId="20718" xr:uid="{EBD34003-DA33-481A-B9D5-6EDEDFBCEE30}"/>
    <cellStyle name="Input 4 25 2 2" xfId="20719" xr:uid="{8E9FE8F7-B321-4DF6-A1CC-33D5AE9A0941}"/>
    <cellStyle name="Input 4 25 2 2 2" xfId="20720" xr:uid="{903B53F7-5393-4680-B1D6-239503841671}"/>
    <cellStyle name="Input 4 25 2 3" xfId="20721" xr:uid="{1F040113-6AAC-47F3-837A-CBE3B783DCD5}"/>
    <cellStyle name="Input 4 25 3" xfId="20722" xr:uid="{602946FD-E8EE-4C87-A5E7-DF55D9E7DFB4}"/>
    <cellStyle name="Input 4 25 4" xfId="20723" xr:uid="{C6548165-E5F3-4437-BE48-514F912D809C}"/>
    <cellStyle name="Input 4 26" xfId="20724" xr:uid="{C79E578A-A3FF-4C7D-8142-7A09D91080AF}"/>
    <cellStyle name="Input 4 26 2" xfId="20725" xr:uid="{BB9B8AB9-8048-422B-98F6-208896272E92}"/>
    <cellStyle name="Input 4 26 2 2" xfId="20726" xr:uid="{521E13C1-C5B1-4885-B9F5-45AA24C62E43}"/>
    <cellStyle name="Input 4 26 2 2 2" xfId="20727" xr:uid="{21D77D0B-8C04-418C-A90B-0E4BAFFB3304}"/>
    <cellStyle name="Input 4 26 2 3" xfId="20728" xr:uid="{3F015DE7-00CE-4747-AE18-E58EE40E7F80}"/>
    <cellStyle name="Input 4 26 3" xfId="20729" xr:uid="{1D56C262-8370-4B2D-BEAE-07C49B1CDAFB}"/>
    <cellStyle name="Input 4 26 4" xfId="20730" xr:uid="{234B488F-4F7D-46BD-9367-4ACCE4FF61B0}"/>
    <cellStyle name="Input 4 27" xfId="20731" xr:uid="{E03B50B3-7EB5-425A-9C1E-AB0A87C7C47A}"/>
    <cellStyle name="Input 4 27 2" xfId="20732" xr:uid="{68A2CB0A-EB33-44CE-BE25-6703A4675A9B}"/>
    <cellStyle name="Input 4 27 2 2" xfId="20733" xr:uid="{BDE947B6-E5DC-406E-AAA5-29F43D6543E9}"/>
    <cellStyle name="Input 4 27 2 2 2" xfId="20734" xr:uid="{1A150691-5A68-44F7-9BD2-F745F6C1741E}"/>
    <cellStyle name="Input 4 27 2 3" xfId="20735" xr:uid="{5BE10605-B5B8-4A83-A2DF-8DE62573AD26}"/>
    <cellStyle name="Input 4 27 3" xfId="20736" xr:uid="{CD1625C1-AD07-4F2F-BF5D-8CD3F394FC50}"/>
    <cellStyle name="Input 4 27 4" xfId="20737" xr:uid="{E146C02E-2A99-4B1C-99A7-399DEEAFEAB8}"/>
    <cellStyle name="Input 4 28" xfId="20738" xr:uid="{35A4B211-646A-4528-8099-BF46B6FE74BA}"/>
    <cellStyle name="Input 4 28 2" xfId="20739" xr:uid="{38455C7C-3172-4C68-8097-ECC8095827BB}"/>
    <cellStyle name="Input 4 28 2 2" xfId="20740" xr:uid="{EB6D4ABC-0F5B-4676-80BF-9D434070EDF1}"/>
    <cellStyle name="Input 4 28 2 2 2" xfId="20741" xr:uid="{66D393AA-CDAD-48D4-9071-DB2A60CB18DD}"/>
    <cellStyle name="Input 4 28 2 3" xfId="20742" xr:uid="{071234C2-CF96-43F2-AADB-445EF74BDF75}"/>
    <cellStyle name="Input 4 28 3" xfId="20743" xr:uid="{1E4A8A2A-C5D3-469C-809C-F06FDC1BB87E}"/>
    <cellStyle name="Input 4 28 4" xfId="20744" xr:uid="{13292867-A60B-4885-99D2-FCF63CBE1DA4}"/>
    <cellStyle name="Input 4 29" xfId="20745" xr:uid="{B98B6612-C333-4692-A7B2-E716D06FB5FA}"/>
    <cellStyle name="Input 4 29 2" xfId="20746" xr:uid="{F1F7966A-F366-40A8-84C1-7778F3C2743D}"/>
    <cellStyle name="Input 4 29 2 2" xfId="20747" xr:uid="{4A71048F-08DA-4761-9DE0-3D91BEA364EF}"/>
    <cellStyle name="Input 4 29 2 2 2" xfId="20748" xr:uid="{6B866BC9-C9D8-4EB2-BDD1-3085A320EBF2}"/>
    <cellStyle name="Input 4 29 2 3" xfId="20749" xr:uid="{09F3CC0C-19A6-4480-9695-B8CA29B4CB92}"/>
    <cellStyle name="Input 4 29 3" xfId="20750" xr:uid="{5EA04314-094F-4E22-8340-B583FA3A8434}"/>
    <cellStyle name="Input 4 29 4" xfId="20751" xr:uid="{8265D07D-2CC3-4F5C-9B4B-6684CE2A4031}"/>
    <cellStyle name="Input 4 3" xfId="20752" xr:uid="{22126EF7-5115-4AC4-BC64-F6003D6EE24B}"/>
    <cellStyle name="Input 4 3 10" xfId="20753" xr:uid="{16899C59-79E8-44C8-9C30-0A8D0AD6605C}"/>
    <cellStyle name="Input 4 3 10 2" xfId="20754" xr:uid="{25E72A65-EED5-4E52-9ED0-460B072E615E}"/>
    <cellStyle name="Input 4 3 10 2 2" xfId="20755" xr:uid="{CDD6D58C-8E39-4D31-9B32-BB48E5AB296F}"/>
    <cellStyle name="Input 4 3 10 2 2 2" xfId="20756" xr:uid="{A5373990-0368-4E69-8A72-5A36BE6C84D3}"/>
    <cellStyle name="Input 4 3 10 2 3" xfId="20757" xr:uid="{16BECE53-9E85-4A91-A914-87B3C7E91E92}"/>
    <cellStyle name="Input 4 3 10 2 3 2" xfId="20758" xr:uid="{B8641172-B8DA-44AF-90CA-43A46A8862A3}"/>
    <cellStyle name="Input 4 3 10 2 3 2 2" xfId="20759" xr:uid="{51787679-D072-4C34-AF18-38B484244656}"/>
    <cellStyle name="Input 4 3 10 2 3 3" xfId="20760" xr:uid="{83963D18-F91F-43F5-ADB4-B3A8FB222007}"/>
    <cellStyle name="Input 4 3 10 2 4" xfId="20761" xr:uid="{A49AED9C-B12D-4C65-9C67-B4387A1554AA}"/>
    <cellStyle name="Input 4 3 10 2 5" xfId="20762" xr:uid="{C4CEABD3-2051-44EE-B2A1-DBB628058F41}"/>
    <cellStyle name="Input 4 3 10 3" xfId="20763" xr:uid="{2B705362-B233-4404-B90C-B5F127C22DB0}"/>
    <cellStyle name="Input 4 3 10 3 2" xfId="20764" xr:uid="{17BC4D1A-382C-4680-BE1E-A5E519D9CA19}"/>
    <cellStyle name="Input 4 3 10 4" xfId="20765" xr:uid="{ADF7E30B-B59C-4E41-ABFD-DD70545A570D}"/>
    <cellStyle name="Input 4 3 10 4 2" xfId="20766" xr:uid="{22A7E67A-EB02-4175-99ED-8E0073CA1C1F}"/>
    <cellStyle name="Input 4 3 10 4 2 2" xfId="20767" xr:uid="{E568A908-1CB5-47A4-BEFC-AE0A3D74C9F4}"/>
    <cellStyle name="Input 4 3 10 4 3" xfId="20768" xr:uid="{BE29BC96-9CBC-4FA4-881A-14815D4E3B5B}"/>
    <cellStyle name="Input 4 3 10 5" xfId="20769" xr:uid="{597B545B-E1EE-439E-8586-579D648A7DCB}"/>
    <cellStyle name="Input 4 3 10 6" xfId="20770" xr:uid="{40B88621-C8C5-4736-B6D3-3A21DF760DFD}"/>
    <cellStyle name="Input 4 3 11" xfId="20771" xr:uid="{AC1F5269-8F21-474A-BDCB-631A529F4F07}"/>
    <cellStyle name="Input 4 3 11 2" xfId="20772" xr:uid="{3A97D8FA-D7AA-496F-AC16-7A1D03B9AECB}"/>
    <cellStyle name="Input 4 3 11 2 2" xfId="20773" xr:uid="{77FA1A68-50DE-4DBC-92C8-8A113D1B047F}"/>
    <cellStyle name="Input 4 3 11 3" xfId="20774" xr:uid="{74238CE5-5CF3-4E3B-A695-D45894C4E9FF}"/>
    <cellStyle name="Input 4 3 11 3 2" xfId="20775" xr:uid="{6F1B9FF0-6D08-4892-8567-DBDADAC01DC1}"/>
    <cellStyle name="Input 4 3 11 3 2 2" xfId="20776" xr:uid="{EA679810-ABBA-492E-9984-26424CAE6F5D}"/>
    <cellStyle name="Input 4 3 11 3 3" xfId="20777" xr:uid="{3C34C105-6C38-46B5-A297-D5D31FF27122}"/>
    <cellStyle name="Input 4 3 11 4" xfId="20778" xr:uid="{2A0E1510-33C4-48BC-AB70-CFD157EAE7FA}"/>
    <cellStyle name="Input 4 3 11 5" xfId="20779" xr:uid="{1D4A40A2-FABD-44F6-A5D7-ACBC69753903}"/>
    <cellStyle name="Input 4 3 12" xfId="20780" xr:uid="{2899911A-CD77-49AF-B69B-C22C97BF04F9}"/>
    <cellStyle name="Input 4 3 12 2" xfId="20781" xr:uid="{5356B2A9-5B4B-48E6-B2F0-351057B9FDED}"/>
    <cellStyle name="Input 4 3 12 2 2" xfId="20782" xr:uid="{85C09F7D-FD0D-4632-9B51-C12A87648645}"/>
    <cellStyle name="Input 4 3 12 3" xfId="20783" xr:uid="{18F65CEA-0C48-42C1-9A7B-382116894FE0}"/>
    <cellStyle name="Input 4 3 12 3 2" xfId="20784" xr:uid="{8D50E803-786D-410B-B032-8B1E230A2AE6}"/>
    <cellStyle name="Input 4 3 12 3 2 2" xfId="20785" xr:uid="{3DC1978A-AB34-4BCD-9C7B-4FB83BBF024F}"/>
    <cellStyle name="Input 4 3 12 3 3" xfId="20786" xr:uid="{FF7459C0-1757-4781-9505-8137C7412CFB}"/>
    <cellStyle name="Input 4 3 12 4" xfId="20787" xr:uid="{B896EE80-4367-4C53-AB4A-92F01B2734D9}"/>
    <cellStyle name="Input 4 3 12 5" xfId="20788" xr:uid="{FE9D2B42-CA53-4673-804A-F498620AD355}"/>
    <cellStyle name="Input 4 3 13" xfId="20789" xr:uid="{1F811BDD-7D4B-421A-92D4-077C970386E0}"/>
    <cellStyle name="Input 4 3 13 2" xfId="20790" xr:uid="{8D607F31-09EA-4764-9C59-CB77102B36B0}"/>
    <cellStyle name="Input 4 3 13 2 2" xfId="20791" xr:uid="{C84777C8-53C0-4CF7-A213-B495728C5C01}"/>
    <cellStyle name="Input 4 3 13 3" xfId="20792" xr:uid="{81EC865A-0DD2-4BD1-B354-3C93FCEF5C12}"/>
    <cellStyle name="Input 4 3 13 3 2" xfId="20793" xr:uid="{C2499673-4533-4BD9-A256-9A810E2F05FC}"/>
    <cellStyle name="Input 4 3 13 3 2 2" xfId="20794" xr:uid="{A8A5ED58-AFF0-4797-ACAE-CD1D2D50E12D}"/>
    <cellStyle name="Input 4 3 13 3 3" xfId="20795" xr:uid="{D871A70F-9550-4B2A-9C44-E7F51880ED30}"/>
    <cellStyle name="Input 4 3 13 4" xfId="20796" xr:uid="{51D68DC6-967D-4B33-9802-71B29DAAEF6F}"/>
    <cellStyle name="Input 4 3 13 5" xfId="20797" xr:uid="{DA711998-8C7D-4FC2-ADE3-D6F4AB6EDF14}"/>
    <cellStyle name="Input 4 3 14" xfId="20798" xr:uid="{557830D2-66D2-4654-ABB2-D31770B8C38B}"/>
    <cellStyle name="Input 4 3 14 2" xfId="20799" xr:uid="{B5D1E869-FB37-45CE-8BB5-627CC99515A0}"/>
    <cellStyle name="Input 4 3 14 2 2" xfId="20800" xr:uid="{6509676C-7820-4456-AF2E-2E7C567EB12B}"/>
    <cellStyle name="Input 4 3 14 3" xfId="20801" xr:uid="{BCDE2BB3-AA7D-4972-AFA9-28BFD6127D11}"/>
    <cellStyle name="Input 4 3 14 3 2" xfId="20802" xr:uid="{C7DCC04F-B847-446E-A04B-31153DAA42B0}"/>
    <cellStyle name="Input 4 3 14 3 2 2" xfId="20803" xr:uid="{53AD8F24-EC0C-48D2-8F34-99B1207EC9FF}"/>
    <cellStyle name="Input 4 3 14 3 3" xfId="20804" xr:uid="{F7D7C18C-4738-4A48-A6AD-3043317A0E6A}"/>
    <cellStyle name="Input 4 3 14 4" xfId="20805" xr:uid="{C9DA23C5-CF52-4980-B643-B9BFF04B20C2}"/>
    <cellStyle name="Input 4 3 14 5" xfId="20806" xr:uid="{7CED28CE-82B1-4EF0-BA6C-A0B235608CD1}"/>
    <cellStyle name="Input 4 3 15" xfId="20807" xr:uid="{E3B58DDE-8B14-4379-9F34-228682428D54}"/>
    <cellStyle name="Input 4 3 15 2" xfId="20808" xr:uid="{07643EAB-32EE-4B1D-BA51-6E576613EC11}"/>
    <cellStyle name="Input 4 3 16" xfId="20809" xr:uid="{1764BFFE-C387-461D-93AE-B04CE2B30334}"/>
    <cellStyle name="Input 4 3 16 2" xfId="20810" xr:uid="{099362FE-E50A-4593-A639-16C7BFB09287}"/>
    <cellStyle name="Input 4 3 16 2 2" xfId="20811" xr:uid="{37258CB2-C340-470F-9EB8-245E5DA2C8AE}"/>
    <cellStyle name="Input 4 3 16 3" xfId="20812" xr:uid="{76BBE04C-103C-4BCB-9DAB-09A398421E7D}"/>
    <cellStyle name="Input 4 3 17" xfId="20813" xr:uid="{004A51AE-9098-4AD1-9409-5AC24A8E25D7}"/>
    <cellStyle name="Input 4 3 18" xfId="20814" xr:uid="{A93175FE-A573-40D0-AD49-09715F549AF7}"/>
    <cellStyle name="Input 4 3 2" xfId="20815" xr:uid="{A9A7F0C6-4A48-4802-B915-C3FEFBFC4207}"/>
    <cellStyle name="Input 4 3 2 10" xfId="20816" xr:uid="{3B76262C-890F-454D-8FD8-7D2E90FD97F0}"/>
    <cellStyle name="Input 4 3 2 10 2" xfId="20817" xr:uid="{3F2F629D-8030-45A7-BD56-83071105A76C}"/>
    <cellStyle name="Input 4 3 2 10 2 2" xfId="20818" xr:uid="{5366E11F-209E-4114-8AD0-94F750A1F014}"/>
    <cellStyle name="Input 4 3 2 10 3" xfId="20819" xr:uid="{FEF520AA-71AE-4FF3-98B8-9F2DE22AB2C1}"/>
    <cellStyle name="Input 4 3 2 11" xfId="20820" xr:uid="{95952102-4C65-4035-9CE6-367DCC5C99AD}"/>
    <cellStyle name="Input 4 3 2 12" xfId="20821" xr:uid="{D40EBA04-C7A0-4F45-B848-B5142201FE77}"/>
    <cellStyle name="Input 4 3 2 2" xfId="20822" xr:uid="{6DF75CE8-BA98-441F-A84C-4AD6F49BEBC3}"/>
    <cellStyle name="Input 4 3 2 2 10" xfId="20823" xr:uid="{3ADF93A3-FE6A-4A8F-BE7E-421ED9C57CAB}"/>
    <cellStyle name="Input 4 3 2 2 11" xfId="20824" xr:uid="{4BA08524-F010-4E1B-9AAC-F95EB2ED1207}"/>
    <cellStyle name="Input 4 3 2 2 2" xfId="20825" xr:uid="{FA1A369D-8DD7-45A0-8D4E-96A9CF647EBF}"/>
    <cellStyle name="Input 4 3 2 2 2 10" xfId="20826" xr:uid="{3D18E9FD-63C0-4E9A-B364-ACDFFC934792}"/>
    <cellStyle name="Input 4 3 2 2 2 2" xfId="20827" xr:uid="{DB61913E-4204-4A61-AB93-395B3E593CCC}"/>
    <cellStyle name="Input 4 3 2 2 2 2 2" xfId="20828" xr:uid="{64DE3516-5DF1-4302-9E35-9D955510A6A6}"/>
    <cellStyle name="Input 4 3 2 2 2 2 2 2" xfId="20829" xr:uid="{26B7CD4B-5E46-4E90-B4EA-A764FA3D2F42}"/>
    <cellStyle name="Input 4 3 2 2 2 2 3" xfId="20830" xr:uid="{F43302FD-29D3-45E4-8ED1-FB9ECFDD6606}"/>
    <cellStyle name="Input 4 3 2 2 2 2 3 2" xfId="20831" xr:uid="{E5C5D0E4-FC22-4352-A325-30028C4CF79C}"/>
    <cellStyle name="Input 4 3 2 2 2 2 3 2 2" xfId="20832" xr:uid="{E11A8561-C48D-4D93-8D2D-E5B6D491BD0E}"/>
    <cellStyle name="Input 4 3 2 2 2 2 3 3" xfId="20833" xr:uid="{1D16FD8C-AD1A-4C6F-9E8B-E293A2B61F6E}"/>
    <cellStyle name="Input 4 3 2 2 2 2 4" xfId="20834" xr:uid="{988FC671-3A04-4B98-A388-1ADF812973CD}"/>
    <cellStyle name="Input 4 3 2 2 2 2 5" xfId="20835" xr:uid="{7FDF666E-75F2-444B-93F3-11FFDC1E10E7}"/>
    <cellStyle name="Input 4 3 2 2 2 3" xfId="20836" xr:uid="{E5763A82-6CD8-4B6D-A675-2387E98696DC}"/>
    <cellStyle name="Input 4 3 2 2 2 3 2" xfId="20837" xr:uid="{58DB8D19-8F0F-4EE6-9E1A-ECE0F5EFA89F}"/>
    <cellStyle name="Input 4 3 2 2 2 3 2 2" xfId="20838" xr:uid="{2FCB7E4D-40CC-4580-B3B4-A65758361BAB}"/>
    <cellStyle name="Input 4 3 2 2 2 3 3" xfId="20839" xr:uid="{FAFE1004-6479-43E9-AA28-A51AF1E6F3B7}"/>
    <cellStyle name="Input 4 3 2 2 2 3 3 2" xfId="20840" xr:uid="{D5B66737-21CB-4360-9CEC-6BB9C63BAE44}"/>
    <cellStyle name="Input 4 3 2 2 2 3 3 2 2" xfId="20841" xr:uid="{430AD1C8-212D-4D7A-B7BB-5E6457608342}"/>
    <cellStyle name="Input 4 3 2 2 2 3 3 3" xfId="20842" xr:uid="{A70BB457-4161-47EF-9555-E6EF06F008E5}"/>
    <cellStyle name="Input 4 3 2 2 2 3 4" xfId="20843" xr:uid="{AB402580-8C9D-4B13-9248-0620973450E6}"/>
    <cellStyle name="Input 4 3 2 2 2 3 5" xfId="20844" xr:uid="{9AA21143-46CA-4ED1-B824-38388F955449}"/>
    <cellStyle name="Input 4 3 2 2 2 4" xfId="20845" xr:uid="{08992D9B-6303-4501-9C8E-83D0A436EDBB}"/>
    <cellStyle name="Input 4 3 2 2 2 4 2" xfId="20846" xr:uid="{1A4E0D68-9285-439D-8A61-129ABA282E0C}"/>
    <cellStyle name="Input 4 3 2 2 2 4 2 2" xfId="20847" xr:uid="{A4808E7A-00DE-43CB-AC97-D272499563E2}"/>
    <cellStyle name="Input 4 3 2 2 2 4 3" xfId="20848" xr:uid="{CDF584F3-9F5D-490D-8851-4AD6C7C4CDD2}"/>
    <cellStyle name="Input 4 3 2 2 2 4 3 2" xfId="20849" xr:uid="{4493BDB0-67ED-4E47-A4F0-1B874D0731ED}"/>
    <cellStyle name="Input 4 3 2 2 2 4 3 2 2" xfId="20850" xr:uid="{418D8D5B-A123-42A4-A2BF-C468966A5E6D}"/>
    <cellStyle name="Input 4 3 2 2 2 4 3 3" xfId="20851" xr:uid="{445BF828-E9D6-4DF7-B7F2-0661348ECBDC}"/>
    <cellStyle name="Input 4 3 2 2 2 4 4" xfId="20852" xr:uid="{C2E12FA2-EFDA-4933-BE0B-C50FDE747CF6}"/>
    <cellStyle name="Input 4 3 2 2 2 4 5" xfId="20853" xr:uid="{85469F95-811E-4584-8B12-70893981699F}"/>
    <cellStyle name="Input 4 3 2 2 2 5" xfId="20854" xr:uid="{C788DB10-7B20-473F-9BBD-D1E927932797}"/>
    <cellStyle name="Input 4 3 2 2 2 5 2" xfId="20855" xr:uid="{176390FF-C45B-4DAD-8A11-83B460005E29}"/>
    <cellStyle name="Input 4 3 2 2 2 5 2 2" xfId="20856" xr:uid="{D0E5DCA4-B2D4-4943-AC70-28605FE57CCA}"/>
    <cellStyle name="Input 4 3 2 2 2 5 3" xfId="20857" xr:uid="{9001349A-244F-451D-896B-E1ABB4E190E7}"/>
    <cellStyle name="Input 4 3 2 2 2 5 3 2" xfId="20858" xr:uid="{7E8F1453-06CA-4FEF-B859-847A2AC37795}"/>
    <cellStyle name="Input 4 3 2 2 2 5 3 2 2" xfId="20859" xr:uid="{F9690863-F35E-480C-ABAB-D0A39AB36AA2}"/>
    <cellStyle name="Input 4 3 2 2 2 5 3 3" xfId="20860" xr:uid="{D5CA84A1-ED94-4B50-947A-5F56AE6443EE}"/>
    <cellStyle name="Input 4 3 2 2 2 5 4" xfId="20861" xr:uid="{7F3628C5-41DA-4A27-A00A-4D59001F1BED}"/>
    <cellStyle name="Input 4 3 2 2 2 5 5" xfId="20862" xr:uid="{E6947B1E-67AD-48E5-BCE9-8C349B1904F8}"/>
    <cellStyle name="Input 4 3 2 2 2 6" xfId="20863" xr:uid="{7B75EC48-55E0-4C6B-8438-6B2CCE8939DF}"/>
    <cellStyle name="Input 4 3 2 2 2 6 2" xfId="20864" xr:uid="{ADA12A7C-7C22-4F92-82E5-B79591857606}"/>
    <cellStyle name="Input 4 3 2 2 2 6 2 2" xfId="20865" xr:uid="{665DC40E-3783-4F08-AD08-8B197BE12B70}"/>
    <cellStyle name="Input 4 3 2 2 2 6 3" xfId="20866" xr:uid="{4C58E3DB-275E-4E52-8644-DF9506202913}"/>
    <cellStyle name="Input 4 3 2 2 2 6 3 2" xfId="20867" xr:uid="{88516382-C976-4B33-87C6-1DEE1D6F9A0B}"/>
    <cellStyle name="Input 4 3 2 2 2 6 3 2 2" xfId="20868" xr:uid="{B0416DE0-9ADA-491B-BCCB-C5ABB1ADCA1C}"/>
    <cellStyle name="Input 4 3 2 2 2 6 3 3" xfId="20869" xr:uid="{C3574BE3-9772-4C79-A959-2E03CE96DB01}"/>
    <cellStyle name="Input 4 3 2 2 2 6 4" xfId="20870" xr:uid="{9B64CEDA-AAA2-4EEE-AE9B-943B76F7AF82}"/>
    <cellStyle name="Input 4 3 2 2 2 6 5" xfId="20871" xr:uid="{AFE052E6-D753-4CE8-9883-46DE582501E3}"/>
    <cellStyle name="Input 4 3 2 2 2 7" xfId="20872" xr:uid="{7988D5C8-BF82-4ACC-81AB-30FC1EF63351}"/>
    <cellStyle name="Input 4 3 2 2 2 7 2" xfId="20873" xr:uid="{769C6C21-8807-4024-90C5-43F4A032C1BA}"/>
    <cellStyle name="Input 4 3 2 2 2 8" xfId="20874" xr:uid="{0995386F-DFEB-4029-B207-E2BCDED9F8B8}"/>
    <cellStyle name="Input 4 3 2 2 2 8 2" xfId="20875" xr:uid="{08774DD8-5464-4551-AA83-C1F3CB875280}"/>
    <cellStyle name="Input 4 3 2 2 2 8 2 2" xfId="20876" xr:uid="{00162629-36D5-4D2A-970D-DA8702B586EE}"/>
    <cellStyle name="Input 4 3 2 2 2 8 3" xfId="20877" xr:uid="{FC554280-6A14-4A3A-BD2A-F69122D30D63}"/>
    <cellStyle name="Input 4 3 2 2 2 9" xfId="20878" xr:uid="{C19F0256-85F4-472A-B0D6-42DFED70B508}"/>
    <cellStyle name="Input 4 3 2 2 3" xfId="20879" xr:uid="{AAA5F3E4-DED0-490F-8BCB-9A5460990940}"/>
    <cellStyle name="Input 4 3 2 2 3 2" xfId="20880" xr:uid="{8F1466D9-D28A-469D-9E5F-693A5DEFBE48}"/>
    <cellStyle name="Input 4 3 2 2 3 2 2" xfId="20881" xr:uid="{3FC1256A-C43D-4130-9583-39C56E10B75A}"/>
    <cellStyle name="Input 4 3 2 2 3 2 2 2" xfId="20882" xr:uid="{1AF8E648-54D9-49AB-BF7D-66967449AA50}"/>
    <cellStyle name="Input 4 3 2 2 3 2 3" xfId="20883" xr:uid="{EE388F98-A114-4A4D-9713-00AFD5B6EFF2}"/>
    <cellStyle name="Input 4 3 2 2 3 2 3 2" xfId="20884" xr:uid="{B3CEB7F6-93DE-4148-9679-82B67A34F4CE}"/>
    <cellStyle name="Input 4 3 2 2 3 2 3 2 2" xfId="20885" xr:uid="{CF82BD73-94A5-4238-9073-DE7DDB19A750}"/>
    <cellStyle name="Input 4 3 2 2 3 2 3 3" xfId="20886" xr:uid="{2EFE7B37-8DE0-41E7-B95C-838F8F6449F4}"/>
    <cellStyle name="Input 4 3 2 2 3 2 4" xfId="20887" xr:uid="{6D030EAC-622B-45EC-8EAC-A956013D189F}"/>
    <cellStyle name="Input 4 3 2 2 3 2 5" xfId="20888" xr:uid="{3E0F618D-4E8B-4434-809F-81CE7F5CB80F}"/>
    <cellStyle name="Input 4 3 2 2 3 3" xfId="20889" xr:uid="{87F3898A-9901-4FCF-A394-13DF022D4330}"/>
    <cellStyle name="Input 4 3 2 2 3 3 2" xfId="20890" xr:uid="{5C765B5F-9011-4474-8B28-73A32A8F0379}"/>
    <cellStyle name="Input 4 3 2 2 3 4" xfId="20891" xr:uid="{E2189393-7129-4E5A-9AF2-33C3677ED67D}"/>
    <cellStyle name="Input 4 3 2 2 3 4 2" xfId="20892" xr:uid="{473579E4-D1D4-4013-B9BA-92546E84C21C}"/>
    <cellStyle name="Input 4 3 2 2 3 4 2 2" xfId="20893" xr:uid="{03D8A42B-145B-42FD-B709-2D7AEC80DF9D}"/>
    <cellStyle name="Input 4 3 2 2 3 4 3" xfId="20894" xr:uid="{784AD085-7816-468F-A5DF-094487F1757B}"/>
    <cellStyle name="Input 4 3 2 2 3 5" xfId="20895" xr:uid="{6D672942-C48B-43C6-919C-606D9CEBB46E}"/>
    <cellStyle name="Input 4 3 2 2 3 6" xfId="20896" xr:uid="{19AB37DA-EE6F-479F-8EC2-D4FF2E04DD67}"/>
    <cellStyle name="Input 4 3 2 2 4" xfId="20897" xr:uid="{76D61535-9FEB-476A-AA0B-615C44590635}"/>
    <cellStyle name="Input 4 3 2 2 4 2" xfId="20898" xr:uid="{3C6652CF-035F-42BF-8103-0C95EA45D169}"/>
    <cellStyle name="Input 4 3 2 2 4 2 2" xfId="20899" xr:uid="{B59E5C93-3564-4040-879C-736A9A7934AA}"/>
    <cellStyle name="Input 4 3 2 2 4 3" xfId="20900" xr:uid="{F450A13C-EBF6-4FE3-93BD-360DEA9C827A}"/>
    <cellStyle name="Input 4 3 2 2 4 3 2" xfId="20901" xr:uid="{DA99E2CF-8E2F-4254-A280-7202592DC44B}"/>
    <cellStyle name="Input 4 3 2 2 4 3 2 2" xfId="20902" xr:uid="{4C16D663-CCBE-479A-A4F6-53E4B42DE605}"/>
    <cellStyle name="Input 4 3 2 2 4 3 3" xfId="20903" xr:uid="{11C8E225-05DB-4039-8543-03ABA57A47F0}"/>
    <cellStyle name="Input 4 3 2 2 4 4" xfId="20904" xr:uid="{0C13CF0B-A2EA-4140-85D4-4FA9C21C855B}"/>
    <cellStyle name="Input 4 3 2 2 4 5" xfId="20905" xr:uid="{364F2326-F41D-4C68-946F-58518D693921}"/>
    <cellStyle name="Input 4 3 2 2 5" xfId="20906" xr:uid="{0E6DA707-191C-4C1A-BFD7-BA2E2A3FE935}"/>
    <cellStyle name="Input 4 3 2 2 5 2" xfId="20907" xr:uid="{1C740B76-4F8C-4E73-90BF-A9DF01DA376E}"/>
    <cellStyle name="Input 4 3 2 2 5 2 2" xfId="20908" xr:uid="{282E0072-EE41-4FE3-BD73-2A0E804E2C6A}"/>
    <cellStyle name="Input 4 3 2 2 5 3" xfId="20909" xr:uid="{C8EE27ED-FBC1-4513-AD47-F247034F718D}"/>
    <cellStyle name="Input 4 3 2 2 5 3 2" xfId="20910" xr:uid="{D91A0ABE-5EA2-4DCC-9966-93B7A199AFCC}"/>
    <cellStyle name="Input 4 3 2 2 5 3 2 2" xfId="20911" xr:uid="{17C9194A-0F8C-44C1-9BF4-39C9651BEA08}"/>
    <cellStyle name="Input 4 3 2 2 5 3 3" xfId="20912" xr:uid="{8A87818C-79D7-420C-B5D4-C9A64010F751}"/>
    <cellStyle name="Input 4 3 2 2 5 4" xfId="20913" xr:uid="{9CEBA52B-A438-4837-81D4-5A61DA5B86C1}"/>
    <cellStyle name="Input 4 3 2 2 5 5" xfId="20914" xr:uid="{D1F7D513-C6FF-42F4-B0A1-75A50C955CFB}"/>
    <cellStyle name="Input 4 3 2 2 6" xfId="20915" xr:uid="{FE043F3F-8B9F-44B8-B1DE-6B3EEF7CAE4C}"/>
    <cellStyle name="Input 4 3 2 2 6 2" xfId="20916" xr:uid="{5EDEECC8-4CCD-4DD6-A032-BC7A513A6CFE}"/>
    <cellStyle name="Input 4 3 2 2 6 2 2" xfId="20917" xr:uid="{1B7BA82C-A214-4A3B-BB68-B501D0824BB0}"/>
    <cellStyle name="Input 4 3 2 2 6 3" xfId="20918" xr:uid="{41C00437-027C-4187-A2F6-B7F18E89966F}"/>
    <cellStyle name="Input 4 3 2 2 6 3 2" xfId="20919" xr:uid="{31FD2FD7-E942-4E5F-9039-10593A756907}"/>
    <cellStyle name="Input 4 3 2 2 6 3 2 2" xfId="20920" xr:uid="{3C119EBD-19FA-4C3F-A418-45022CCD9E78}"/>
    <cellStyle name="Input 4 3 2 2 6 3 3" xfId="20921" xr:uid="{A0DCC611-7B43-4417-BAFB-2095B128D181}"/>
    <cellStyle name="Input 4 3 2 2 6 4" xfId="20922" xr:uid="{5A435E1B-997D-41C3-BA12-DD80E4EB85B5}"/>
    <cellStyle name="Input 4 3 2 2 6 5" xfId="20923" xr:uid="{10868DEE-7642-4D25-A6B8-C45452205113}"/>
    <cellStyle name="Input 4 3 2 2 7" xfId="20924" xr:uid="{4A30EC4A-8E1C-4AB9-882F-4EF0ABD39F58}"/>
    <cellStyle name="Input 4 3 2 2 7 2" xfId="20925" xr:uid="{E082F2CB-A3EC-49EB-83F4-3D2DC502AA4F}"/>
    <cellStyle name="Input 4 3 2 2 7 2 2" xfId="20926" xr:uid="{BD9F2032-F854-4D05-B674-C15A8E8E952A}"/>
    <cellStyle name="Input 4 3 2 2 7 3" xfId="20927" xr:uid="{A5F92BC0-3C93-4247-91E2-BC757DE4EF69}"/>
    <cellStyle name="Input 4 3 2 2 7 3 2" xfId="20928" xr:uid="{1CDF3826-93EA-4DCC-8BF9-2A73F2862B79}"/>
    <cellStyle name="Input 4 3 2 2 7 3 2 2" xfId="20929" xr:uid="{EDD941BC-2FF4-4885-90CF-0C0786A4E1A1}"/>
    <cellStyle name="Input 4 3 2 2 7 3 3" xfId="20930" xr:uid="{0AB4A004-3CB0-40FC-B7C1-B76310117070}"/>
    <cellStyle name="Input 4 3 2 2 7 4" xfId="20931" xr:uid="{6E82A80C-94FB-4CF9-9FC9-945EDDE4618C}"/>
    <cellStyle name="Input 4 3 2 2 7 5" xfId="20932" xr:uid="{C2B6A74F-62BA-4977-90E6-09D36FEAF41B}"/>
    <cellStyle name="Input 4 3 2 2 8" xfId="20933" xr:uid="{3925B007-BEFA-4490-9734-C4ADF80AD7C4}"/>
    <cellStyle name="Input 4 3 2 2 8 2" xfId="20934" xr:uid="{2024B414-FD35-47D6-B864-A0F6437AEB5C}"/>
    <cellStyle name="Input 4 3 2 2 9" xfId="20935" xr:uid="{C09D3A1C-64D9-463E-ACF1-323A1FFE78BF}"/>
    <cellStyle name="Input 4 3 2 2 9 2" xfId="20936" xr:uid="{E3A225A1-B3CD-49E3-BB13-C99CC0F4E8AA}"/>
    <cellStyle name="Input 4 3 2 2 9 2 2" xfId="20937" xr:uid="{CBB1F5C5-43D6-4789-93E4-9CBE0A0002D1}"/>
    <cellStyle name="Input 4 3 2 2 9 3" xfId="20938" xr:uid="{03AB8278-F6A2-45C6-BD6F-223BC30A3EE3}"/>
    <cellStyle name="Input 4 3 2 3" xfId="20939" xr:uid="{87A28897-17ED-4B43-B78F-27DB86B4E826}"/>
    <cellStyle name="Input 4 3 2 3 10" xfId="20940" xr:uid="{E683DE1C-4CE5-4BA5-9A85-2ABB97FCA86A}"/>
    <cellStyle name="Input 4 3 2 3 2" xfId="20941" xr:uid="{0DFDA2A7-BFD3-4762-9FD3-B7D88D6DAC24}"/>
    <cellStyle name="Input 4 3 2 3 2 2" xfId="20942" xr:uid="{F4756FEB-F9D4-4585-AFE8-ECC6B360E51F}"/>
    <cellStyle name="Input 4 3 2 3 2 2 2" xfId="20943" xr:uid="{88BA0138-CFC0-47D2-873E-7111390DE36B}"/>
    <cellStyle name="Input 4 3 2 3 2 3" xfId="20944" xr:uid="{9F7137AA-E81D-4369-BA57-C931D7F8CCB5}"/>
    <cellStyle name="Input 4 3 2 3 2 3 2" xfId="20945" xr:uid="{6420A7BA-17D3-4BCF-B260-3679E737C79A}"/>
    <cellStyle name="Input 4 3 2 3 2 3 2 2" xfId="20946" xr:uid="{72818268-051C-4CE1-8D4E-0B159B5A2093}"/>
    <cellStyle name="Input 4 3 2 3 2 3 3" xfId="20947" xr:uid="{8E140566-5AB0-4CEB-86ED-1974B0F431A5}"/>
    <cellStyle name="Input 4 3 2 3 2 4" xfId="20948" xr:uid="{98F28441-FD37-4652-95EB-FA092268D1D0}"/>
    <cellStyle name="Input 4 3 2 3 2 5" xfId="20949" xr:uid="{270FF448-AB87-4D0C-ADF2-89F1DA926E0E}"/>
    <cellStyle name="Input 4 3 2 3 3" xfId="20950" xr:uid="{C2EAA318-6D25-494F-9253-9F9A5A6973E0}"/>
    <cellStyle name="Input 4 3 2 3 3 2" xfId="20951" xr:uid="{2C1EFD52-6949-4A49-9861-6D9819679AD0}"/>
    <cellStyle name="Input 4 3 2 3 3 2 2" xfId="20952" xr:uid="{741B578E-1E00-4733-A97D-2F77A277F74B}"/>
    <cellStyle name="Input 4 3 2 3 3 3" xfId="20953" xr:uid="{BC64BF0C-0BB0-4629-A18D-FA0B48A4C9B3}"/>
    <cellStyle name="Input 4 3 2 3 3 3 2" xfId="20954" xr:uid="{2827EFCB-53F4-4CC6-8415-566183D2B446}"/>
    <cellStyle name="Input 4 3 2 3 3 3 2 2" xfId="20955" xr:uid="{60CCE281-95BF-4CC4-8602-0ACD594D4D1F}"/>
    <cellStyle name="Input 4 3 2 3 3 3 3" xfId="20956" xr:uid="{5D7FA011-5CC6-48F2-9445-74D56B4C15C3}"/>
    <cellStyle name="Input 4 3 2 3 3 4" xfId="20957" xr:uid="{C0420769-E177-413B-9BA7-A3372799D349}"/>
    <cellStyle name="Input 4 3 2 3 3 5" xfId="20958" xr:uid="{757185BB-7F5B-4C41-8243-5630D8B31911}"/>
    <cellStyle name="Input 4 3 2 3 4" xfId="20959" xr:uid="{3DF401B1-B3B8-43CC-826C-7D81739B8D51}"/>
    <cellStyle name="Input 4 3 2 3 4 2" xfId="20960" xr:uid="{4C627766-97CF-46E3-BD47-A053CE125037}"/>
    <cellStyle name="Input 4 3 2 3 4 2 2" xfId="20961" xr:uid="{C7BE0A15-F478-45CA-989D-44DAF3CBC103}"/>
    <cellStyle name="Input 4 3 2 3 4 3" xfId="20962" xr:uid="{EE649A0B-C170-45FB-A927-53FA0B5F34F6}"/>
    <cellStyle name="Input 4 3 2 3 4 3 2" xfId="20963" xr:uid="{6780B57F-E306-4F3F-978A-1DCF378174FC}"/>
    <cellStyle name="Input 4 3 2 3 4 3 2 2" xfId="20964" xr:uid="{10DCB35B-B689-43FA-A6F2-646EDC5B8726}"/>
    <cellStyle name="Input 4 3 2 3 4 3 3" xfId="20965" xr:uid="{8698E08F-4B20-4F81-81C0-E51F8DD25494}"/>
    <cellStyle name="Input 4 3 2 3 4 4" xfId="20966" xr:uid="{F6002F88-EC22-4F54-A557-0AA4CDC14168}"/>
    <cellStyle name="Input 4 3 2 3 4 5" xfId="20967" xr:uid="{BAF1FE76-BA4B-4821-8534-D7901F6CBDF7}"/>
    <cellStyle name="Input 4 3 2 3 5" xfId="20968" xr:uid="{81D6D33D-1546-4C1A-B581-15EF72CD27F0}"/>
    <cellStyle name="Input 4 3 2 3 5 2" xfId="20969" xr:uid="{B20B7E86-3771-40B7-90F8-2E63A3AA46D0}"/>
    <cellStyle name="Input 4 3 2 3 5 2 2" xfId="20970" xr:uid="{5FA8AF1D-4CEF-4DE0-8F9A-7E4F91D67E96}"/>
    <cellStyle name="Input 4 3 2 3 5 3" xfId="20971" xr:uid="{0FAEFA19-6555-4408-8110-A979B096670A}"/>
    <cellStyle name="Input 4 3 2 3 5 3 2" xfId="20972" xr:uid="{F04CDB2B-8D0E-4277-9B59-C6D6E67A3714}"/>
    <cellStyle name="Input 4 3 2 3 5 3 2 2" xfId="20973" xr:uid="{C28E985D-3D91-4FFC-A0B8-1059D56010E7}"/>
    <cellStyle name="Input 4 3 2 3 5 3 3" xfId="20974" xr:uid="{6E5A855E-7589-49F9-B98E-ACD87A25E9F0}"/>
    <cellStyle name="Input 4 3 2 3 5 4" xfId="20975" xr:uid="{CD24B745-E1E5-4B50-9EDA-0C7E77A8F10E}"/>
    <cellStyle name="Input 4 3 2 3 5 5" xfId="20976" xr:uid="{C07652EE-6B40-423E-8B7B-3777D945EFAB}"/>
    <cellStyle name="Input 4 3 2 3 6" xfId="20977" xr:uid="{DEBA038C-FB91-4021-A961-9C01A2501C6C}"/>
    <cellStyle name="Input 4 3 2 3 6 2" xfId="20978" xr:uid="{ADE751F0-2385-49C6-AC13-8F56149370A3}"/>
    <cellStyle name="Input 4 3 2 3 6 2 2" xfId="20979" xr:uid="{90B79EFD-7C71-4B16-8C3D-4C9123775A32}"/>
    <cellStyle name="Input 4 3 2 3 6 3" xfId="20980" xr:uid="{0DCA144F-51CC-46D7-84B0-5AFC51E22529}"/>
    <cellStyle name="Input 4 3 2 3 6 3 2" xfId="20981" xr:uid="{98E41A2B-ADA0-4A06-A733-7E3802FF758A}"/>
    <cellStyle name="Input 4 3 2 3 6 3 2 2" xfId="20982" xr:uid="{6F9FA3E0-4E05-4545-93EC-71C1F28354C2}"/>
    <cellStyle name="Input 4 3 2 3 6 3 3" xfId="20983" xr:uid="{B4883A46-97BA-4D32-95D8-A2DDCD0AA740}"/>
    <cellStyle name="Input 4 3 2 3 6 4" xfId="20984" xr:uid="{3AD4957D-E4E6-4856-8785-2D302E8B489E}"/>
    <cellStyle name="Input 4 3 2 3 6 5" xfId="20985" xr:uid="{B13B8FCD-2336-4291-B6AD-6C4C3CAB2F5B}"/>
    <cellStyle name="Input 4 3 2 3 7" xfId="20986" xr:uid="{8FD8A6BF-E966-4A90-9105-1E27133F7AFD}"/>
    <cellStyle name="Input 4 3 2 3 7 2" xfId="20987" xr:uid="{636BD8C8-FBAB-4BFA-9D70-2ACAA06C9D1F}"/>
    <cellStyle name="Input 4 3 2 3 8" xfId="20988" xr:uid="{DC30A89B-59BA-4032-9669-8311BCF72F86}"/>
    <cellStyle name="Input 4 3 2 3 8 2" xfId="20989" xr:uid="{48C2AC38-33E4-4F9A-84AD-AFEE6E258FCF}"/>
    <cellStyle name="Input 4 3 2 3 8 2 2" xfId="20990" xr:uid="{418D4E44-F340-4B1A-BFB6-96DCAF1A3CAE}"/>
    <cellStyle name="Input 4 3 2 3 8 3" xfId="20991" xr:uid="{3A9212FE-F32A-40FA-8F20-3BBEACA28ABB}"/>
    <cellStyle name="Input 4 3 2 3 9" xfId="20992" xr:uid="{5BDAC151-5AB6-4498-8EC8-492B80143150}"/>
    <cellStyle name="Input 4 3 2 4" xfId="20993" xr:uid="{F0EC546E-0855-4E01-8811-61ACE6C6BA05}"/>
    <cellStyle name="Input 4 3 2 4 2" xfId="20994" xr:uid="{97046E1D-9872-42C7-8535-355264F3B64D}"/>
    <cellStyle name="Input 4 3 2 4 2 2" xfId="20995" xr:uid="{9A0C0E19-6671-48E0-A0AE-00D0608DCF70}"/>
    <cellStyle name="Input 4 3 2 4 2 2 2" xfId="20996" xr:uid="{5C2859C3-6308-4CBF-A882-62592AB42ACC}"/>
    <cellStyle name="Input 4 3 2 4 2 3" xfId="20997" xr:uid="{8DCB50D2-EB70-410A-8DC7-42EA5E4B3800}"/>
    <cellStyle name="Input 4 3 2 4 2 3 2" xfId="20998" xr:uid="{D398D68F-670D-49C8-A96D-6B94889F4BE2}"/>
    <cellStyle name="Input 4 3 2 4 2 3 2 2" xfId="20999" xr:uid="{38501263-F9E9-4C20-ABEB-9D5970644523}"/>
    <cellStyle name="Input 4 3 2 4 2 3 3" xfId="21000" xr:uid="{87892AB5-36A1-425C-B764-F78892554C44}"/>
    <cellStyle name="Input 4 3 2 4 2 4" xfId="21001" xr:uid="{EB9778E2-282C-4D72-B14E-333DCAAF9588}"/>
    <cellStyle name="Input 4 3 2 4 2 5" xfId="21002" xr:uid="{F02D36A1-8E29-4CFE-B56D-2F6E40834AD8}"/>
    <cellStyle name="Input 4 3 2 4 3" xfId="21003" xr:uid="{1D71E5F4-A4EA-4AAF-B35A-D4F31F200403}"/>
    <cellStyle name="Input 4 3 2 4 3 2" xfId="21004" xr:uid="{364DCD11-1570-4E14-980F-7F24E95FD6BE}"/>
    <cellStyle name="Input 4 3 2 4 4" xfId="21005" xr:uid="{C487F670-EC66-4571-B15F-54047D850D7B}"/>
    <cellStyle name="Input 4 3 2 4 4 2" xfId="21006" xr:uid="{EF3FCBD3-9C42-4685-8746-E17D35F1D5B7}"/>
    <cellStyle name="Input 4 3 2 4 4 2 2" xfId="21007" xr:uid="{9AE715E3-A070-4344-8CBC-5893E74F1F17}"/>
    <cellStyle name="Input 4 3 2 4 4 3" xfId="21008" xr:uid="{1D4A60B0-1687-4766-AB6E-4787F5C0EE31}"/>
    <cellStyle name="Input 4 3 2 4 5" xfId="21009" xr:uid="{B70F0633-C78C-4F99-AD8F-CD953D3D1126}"/>
    <cellStyle name="Input 4 3 2 4 6" xfId="21010" xr:uid="{8B36B159-0CE0-4F8F-BC5C-2F8A3CFE180B}"/>
    <cellStyle name="Input 4 3 2 5" xfId="21011" xr:uid="{3DD2BCF0-4C44-47FE-A7B8-6DA620B1E064}"/>
    <cellStyle name="Input 4 3 2 5 2" xfId="21012" xr:uid="{EF46F133-AEFD-4A32-9757-CC489FE7FF59}"/>
    <cellStyle name="Input 4 3 2 5 2 2" xfId="21013" xr:uid="{9208612B-6C4D-4AF0-884D-4B8DB90BDC86}"/>
    <cellStyle name="Input 4 3 2 5 3" xfId="21014" xr:uid="{F8BFE3B8-187D-4633-87EA-61D502C21250}"/>
    <cellStyle name="Input 4 3 2 5 3 2" xfId="21015" xr:uid="{57FC6502-706B-4EFA-B7B1-45326B030D6B}"/>
    <cellStyle name="Input 4 3 2 5 3 2 2" xfId="21016" xr:uid="{7511D451-BB64-49AC-B367-1FA47B7AC990}"/>
    <cellStyle name="Input 4 3 2 5 3 3" xfId="21017" xr:uid="{77D9276A-0537-4E95-B37C-91F801002024}"/>
    <cellStyle name="Input 4 3 2 5 4" xfId="21018" xr:uid="{80C7F5E6-5A2B-4E68-BA77-15D37BF976F5}"/>
    <cellStyle name="Input 4 3 2 5 5" xfId="21019" xr:uid="{E39E4284-4B8B-4817-B2BB-31B4BEDF4892}"/>
    <cellStyle name="Input 4 3 2 6" xfId="21020" xr:uid="{2E333897-6B2A-49A3-90C0-D003ED994AD7}"/>
    <cellStyle name="Input 4 3 2 6 2" xfId="21021" xr:uid="{E1616F68-5613-4779-AA59-36BEBFD72183}"/>
    <cellStyle name="Input 4 3 2 6 2 2" xfId="21022" xr:uid="{BE06A0C3-EAD2-44CF-91AB-0BED9A6B7A8D}"/>
    <cellStyle name="Input 4 3 2 6 3" xfId="21023" xr:uid="{3EC7BEB3-E4E1-4282-BA0F-F25F8ABF348F}"/>
    <cellStyle name="Input 4 3 2 6 3 2" xfId="21024" xr:uid="{447E6AE7-4CCB-47F8-9FAC-8796FD4D02BE}"/>
    <cellStyle name="Input 4 3 2 6 3 2 2" xfId="21025" xr:uid="{C5C7D7CC-760E-4091-8FB9-CCEA4BC7FFF7}"/>
    <cellStyle name="Input 4 3 2 6 3 3" xfId="21026" xr:uid="{999EA9C6-780F-4236-9032-4A2A8C0BA688}"/>
    <cellStyle name="Input 4 3 2 6 4" xfId="21027" xr:uid="{12D14FF6-616F-400C-B581-A28B2FACD26F}"/>
    <cellStyle name="Input 4 3 2 6 5" xfId="21028" xr:uid="{12543EC3-6E8F-4710-9F78-11893F3ED58A}"/>
    <cellStyle name="Input 4 3 2 7" xfId="21029" xr:uid="{C0921B65-91B3-4F3C-999D-122F2FE9F406}"/>
    <cellStyle name="Input 4 3 2 7 2" xfId="21030" xr:uid="{87C4B12F-601A-4E37-96C0-2F95F82DA0E5}"/>
    <cellStyle name="Input 4 3 2 7 2 2" xfId="21031" xr:uid="{A92A0F9F-53C2-4D9D-9DA8-56E7522A0D34}"/>
    <cellStyle name="Input 4 3 2 7 3" xfId="21032" xr:uid="{C4D980DC-3F1E-4401-A2AF-B37B09426F60}"/>
    <cellStyle name="Input 4 3 2 7 3 2" xfId="21033" xr:uid="{18AD8A91-0D7B-486C-856E-038EAB082B9F}"/>
    <cellStyle name="Input 4 3 2 7 3 2 2" xfId="21034" xr:uid="{478AEEF3-DDE6-4411-91C3-EAD474F717B9}"/>
    <cellStyle name="Input 4 3 2 7 3 3" xfId="21035" xr:uid="{987A682D-5A18-4FDD-816D-942B8B0240BD}"/>
    <cellStyle name="Input 4 3 2 7 4" xfId="21036" xr:uid="{CC2AC471-0FD6-4774-96A9-ACEF379220FA}"/>
    <cellStyle name="Input 4 3 2 7 5" xfId="21037" xr:uid="{7C3D09B6-91E0-49CD-A0D4-962F785DE3CA}"/>
    <cellStyle name="Input 4 3 2 8" xfId="21038" xr:uid="{E85BFFDA-BD72-4EB4-94D6-3F3E324AC8E3}"/>
    <cellStyle name="Input 4 3 2 8 2" xfId="21039" xr:uid="{6533AAA2-2526-4E6C-AEAD-901CFB6FF6D5}"/>
    <cellStyle name="Input 4 3 2 8 2 2" xfId="21040" xr:uid="{692256A7-DDA6-446D-970F-8772AD6EDE58}"/>
    <cellStyle name="Input 4 3 2 8 3" xfId="21041" xr:uid="{FB6533AD-690D-45D7-B831-D4066E135641}"/>
    <cellStyle name="Input 4 3 2 8 3 2" xfId="21042" xr:uid="{CB539527-3CB3-4B55-85D4-155E8E50835A}"/>
    <cellStyle name="Input 4 3 2 8 3 2 2" xfId="21043" xr:uid="{BD027413-1F7F-45BD-A57A-E77DEC85E1FD}"/>
    <cellStyle name="Input 4 3 2 8 3 3" xfId="21044" xr:uid="{7AAA8647-C19B-4C4F-A55C-A70520708496}"/>
    <cellStyle name="Input 4 3 2 8 4" xfId="21045" xr:uid="{3AE32F84-2B64-4FB3-859A-1FFF2F4E8DA7}"/>
    <cellStyle name="Input 4 3 2 8 5" xfId="21046" xr:uid="{B1C72DAF-B814-48EF-9E85-8A7BB90AD885}"/>
    <cellStyle name="Input 4 3 2 9" xfId="21047" xr:uid="{94ADEA04-5523-428B-8FC8-1EA4D058FF57}"/>
    <cellStyle name="Input 4 3 2 9 2" xfId="21048" xr:uid="{A2542822-1980-418B-A205-16CA829E5448}"/>
    <cellStyle name="Input 4 3 2_Subsidy" xfId="21049" xr:uid="{0BCE1E04-52D7-4A0A-A255-F29EE41D29E1}"/>
    <cellStyle name="Input 4 3 3" xfId="21050" xr:uid="{81940317-AE3A-4A5B-A706-91A3BE84FA20}"/>
    <cellStyle name="Input 4 3 3 10" xfId="21051" xr:uid="{3F81B04C-DCA9-4029-8401-8D028CC61CDA}"/>
    <cellStyle name="Input 4 3 3 11" xfId="21052" xr:uid="{7B8F99A7-C86F-4750-951F-16EE963304A2}"/>
    <cellStyle name="Input 4 3 3 2" xfId="21053" xr:uid="{7DFB5247-78D1-4482-86BE-4E6310E2AFFA}"/>
    <cellStyle name="Input 4 3 3 2 10" xfId="21054" xr:uid="{AF7B7898-3BFB-470B-B31D-E2DC248ED5E7}"/>
    <cellStyle name="Input 4 3 3 2 2" xfId="21055" xr:uid="{70229BEA-8733-48E1-B435-DF3A59D0121F}"/>
    <cellStyle name="Input 4 3 3 2 2 2" xfId="21056" xr:uid="{A991D841-8901-4585-914D-A0A7DE16FF9A}"/>
    <cellStyle name="Input 4 3 3 2 2 2 2" xfId="21057" xr:uid="{EE17619C-ADF9-436C-89FA-0ACB39CEEDBD}"/>
    <cellStyle name="Input 4 3 3 2 2 3" xfId="21058" xr:uid="{F9B6FB2B-59D0-48B5-88BD-52DBE99C6F35}"/>
    <cellStyle name="Input 4 3 3 2 2 3 2" xfId="21059" xr:uid="{ACB7148E-C56A-4656-8A8E-F4F3E04E5A42}"/>
    <cellStyle name="Input 4 3 3 2 2 3 2 2" xfId="21060" xr:uid="{4133991A-31B5-44EF-B4A4-5D358A184D31}"/>
    <cellStyle name="Input 4 3 3 2 2 3 3" xfId="21061" xr:uid="{2A3A1179-BE4A-4530-82BC-532FF6015F8D}"/>
    <cellStyle name="Input 4 3 3 2 2 4" xfId="21062" xr:uid="{F27F98EB-FC75-495E-B1BE-3AB7A8DAABBE}"/>
    <cellStyle name="Input 4 3 3 2 2 5" xfId="21063" xr:uid="{706F933D-CD83-46D1-B1E1-FA61019D4149}"/>
    <cellStyle name="Input 4 3 3 2 3" xfId="21064" xr:uid="{10647936-DB52-4666-B88B-9970BB7C8E0B}"/>
    <cellStyle name="Input 4 3 3 2 3 2" xfId="21065" xr:uid="{3CC192E1-56F9-4FB8-AA70-462DCBEE7425}"/>
    <cellStyle name="Input 4 3 3 2 3 2 2" xfId="21066" xr:uid="{0A16D9FE-B164-404D-B17F-08BA087AE221}"/>
    <cellStyle name="Input 4 3 3 2 3 3" xfId="21067" xr:uid="{B36D9897-133C-424E-9CC9-2C27DE5019F0}"/>
    <cellStyle name="Input 4 3 3 2 3 3 2" xfId="21068" xr:uid="{901AFD63-8BD1-4F30-9D0D-47C1B054D832}"/>
    <cellStyle name="Input 4 3 3 2 3 3 2 2" xfId="21069" xr:uid="{4F30D1E0-3661-4406-8DE6-6D1331835D01}"/>
    <cellStyle name="Input 4 3 3 2 3 3 3" xfId="21070" xr:uid="{2F735B79-EAC1-4822-9CBF-60177471EEF2}"/>
    <cellStyle name="Input 4 3 3 2 3 4" xfId="21071" xr:uid="{BD319595-4754-472C-BC20-A25533D97708}"/>
    <cellStyle name="Input 4 3 3 2 3 5" xfId="21072" xr:uid="{5C03E06E-DE8E-4631-8033-C9333A618832}"/>
    <cellStyle name="Input 4 3 3 2 4" xfId="21073" xr:uid="{E54B5E03-D114-4187-8DA2-972195798D44}"/>
    <cellStyle name="Input 4 3 3 2 4 2" xfId="21074" xr:uid="{89FEF910-ED97-4323-B5B0-B377A80A7EA6}"/>
    <cellStyle name="Input 4 3 3 2 4 2 2" xfId="21075" xr:uid="{EA913549-AAA3-4EF3-940E-32D24F498C31}"/>
    <cellStyle name="Input 4 3 3 2 4 3" xfId="21076" xr:uid="{C7B590A8-900C-4709-8040-74735E5DD105}"/>
    <cellStyle name="Input 4 3 3 2 4 3 2" xfId="21077" xr:uid="{B9B57008-2AF3-41DF-B404-CA816F69A215}"/>
    <cellStyle name="Input 4 3 3 2 4 3 2 2" xfId="21078" xr:uid="{8BC4D983-AF26-4D23-A833-FA1F248E711B}"/>
    <cellStyle name="Input 4 3 3 2 4 3 3" xfId="21079" xr:uid="{3EA52798-D095-4CDC-9C8F-D000D318407D}"/>
    <cellStyle name="Input 4 3 3 2 4 4" xfId="21080" xr:uid="{F399530A-EC31-434B-BDEC-2C212FBE6013}"/>
    <cellStyle name="Input 4 3 3 2 4 5" xfId="21081" xr:uid="{F7613BAD-4D0D-4689-AF1A-69C09C5A595F}"/>
    <cellStyle name="Input 4 3 3 2 5" xfId="21082" xr:uid="{9E279E71-1524-414C-BF15-B6BE9481FE6E}"/>
    <cellStyle name="Input 4 3 3 2 5 2" xfId="21083" xr:uid="{D0F0A989-E4CE-4AB9-B3C2-45C30DD3D2E4}"/>
    <cellStyle name="Input 4 3 3 2 5 2 2" xfId="21084" xr:uid="{10612713-72DC-418F-B7B7-F4EC6867448A}"/>
    <cellStyle name="Input 4 3 3 2 5 3" xfId="21085" xr:uid="{9F6A51B0-2DD4-4DA7-A0BB-886CB971C481}"/>
    <cellStyle name="Input 4 3 3 2 5 3 2" xfId="21086" xr:uid="{8F2D92C3-DD0A-4F8A-B152-843E30D6EBF9}"/>
    <cellStyle name="Input 4 3 3 2 5 3 2 2" xfId="21087" xr:uid="{3E05DDCA-0A46-47BE-BAB5-D60053689E15}"/>
    <cellStyle name="Input 4 3 3 2 5 3 3" xfId="21088" xr:uid="{116B9173-0C21-4C71-8124-F796F415CC70}"/>
    <cellStyle name="Input 4 3 3 2 5 4" xfId="21089" xr:uid="{C850E879-877B-47E8-B03C-824D46D2EC5C}"/>
    <cellStyle name="Input 4 3 3 2 5 5" xfId="21090" xr:uid="{14CFA95F-6219-4372-A868-085B66CA534B}"/>
    <cellStyle name="Input 4 3 3 2 6" xfId="21091" xr:uid="{9BB17BAE-C1D7-46FB-A079-EB3F18685FB1}"/>
    <cellStyle name="Input 4 3 3 2 6 2" xfId="21092" xr:uid="{9EAD34AE-9D1F-4EEA-AF12-E5AF2750A605}"/>
    <cellStyle name="Input 4 3 3 2 6 2 2" xfId="21093" xr:uid="{77743392-8BA2-497E-8F44-FF23969354DC}"/>
    <cellStyle name="Input 4 3 3 2 6 3" xfId="21094" xr:uid="{B6E0FD19-C387-4C86-A818-A217F036CDF9}"/>
    <cellStyle name="Input 4 3 3 2 6 3 2" xfId="21095" xr:uid="{BF54CA0B-3E08-4209-8C02-22608E5A1FA1}"/>
    <cellStyle name="Input 4 3 3 2 6 3 2 2" xfId="21096" xr:uid="{2D9E3545-2D98-4F0D-B830-D224F7ADC448}"/>
    <cellStyle name="Input 4 3 3 2 6 3 3" xfId="21097" xr:uid="{0FD50904-7579-42E4-B843-EFF863F4E755}"/>
    <cellStyle name="Input 4 3 3 2 6 4" xfId="21098" xr:uid="{7BCFBCD9-ABA1-4A13-9B35-490D7B484414}"/>
    <cellStyle name="Input 4 3 3 2 6 5" xfId="21099" xr:uid="{364666E6-3A48-41DB-89E2-DADAE4BC64F1}"/>
    <cellStyle name="Input 4 3 3 2 7" xfId="21100" xr:uid="{0A750ADA-3FF8-43FC-94A1-FDA8BA36A2AE}"/>
    <cellStyle name="Input 4 3 3 2 7 2" xfId="21101" xr:uid="{0E2FEB15-1E75-492E-8067-E8445C9ACB74}"/>
    <cellStyle name="Input 4 3 3 2 8" xfId="21102" xr:uid="{96452E85-B314-4296-8B7A-58AA6F621974}"/>
    <cellStyle name="Input 4 3 3 2 8 2" xfId="21103" xr:uid="{990FC7BB-225E-4417-B93C-733B86D808D6}"/>
    <cellStyle name="Input 4 3 3 2 8 2 2" xfId="21104" xr:uid="{099BA497-7D60-444E-BEEC-9F281D103D15}"/>
    <cellStyle name="Input 4 3 3 2 8 3" xfId="21105" xr:uid="{F1E3CC43-B5BD-476F-9033-E13E96FB53A3}"/>
    <cellStyle name="Input 4 3 3 2 9" xfId="21106" xr:uid="{6CECFFC7-73FF-45A9-9ED4-3FF5E719CA4E}"/>
    <cellStyle name="Input 4 3 3 3" xfId="21107" xr:uid="{8F4FCEF3-EA44-4A5D-B0FF-51D1B4A94E76}"/>
    <cellStyle name="Input 4 3 3 3 2" xfId="21108" xr:uid="{03F2B9A7-E771-45AE-BA3A-A654B7B80AB0}"/>
    <cellStyle name="Input 4 3 3 3 2 2" xfId="21109" xr:uid="{927ECB5B-C3D9-4A70-8D8A-07E4601E25F1}"/>
    <cellStyle name="Input 4 3 3 3 2 2 2" xfId="21110" xr:uid="{A5BD2649-4D40-4E87-AB0B-78FD9B1DD769}"/>
    <cellStyle name="Input 4 3 3 3 2 3" xfId="21111" xr:uid="{EDA40944-7C96-4DF3-98CD-695F7439DBDD}"/>
    <cellStyle name="Input 4 3 3 3 2 3 2" xfId="21112" xr:uid="{57819E42-1659-4B37-ABAC-7C8A491D5EB0}"/>
    <cellStyle name="Input 4 3 3 3 2 3 2 2" xfId="21113" xr:uid="{B1591347-A2A4-42AD-9434-AE8060F40929}"/>
    <cellStyle name="Input 4 3 3 3 2 3 3" xfId="21114" xr:uid="{4ACCB236-FF86-4A83-9672-E5EC3300567F}"/>
    <cellStyle name="Input 4 3 3 3 2 4" xfId="21115" xr:uid="{A2F00B43-DF03-4AC2-B167-B71E26D2F124}"/>
    <cellStyle name="Input 4 3 3 3 2 5" xfId="21116" xr:uid="{783B3C1E-4B90-4DB7-A35A-0B15873E66B0}"/>
    <cellStyle name="Input 4 3 3 3 3" xfId="21117" xr:uid="{F2B496C2-5A19-4E7B-B497-0E41545B327C}"/>
    <cellStyle name="Input 4 3 3 3 3 2" xfId="21118" xr:uid="{5803CA55-BEEE-462C-A24B-EEAC5C47AD01}"/>
    <cellStyle name="Input 4 3 3 3 4" xfId="21119" xr:uid="{BDC25023-5CCD-4671-AFBD-0D187EBC5767}"/>
    <cellStyle name="Input 4 3 3 3 4 2" xfId="21120" xr:uid="{EC0D3E2E-15FB-4D4B-ACA1-C4FAD9F0F385}"/>
    <cellStyle name="Input 4 3 3 3 4 2 2" xfId="21121" xr:uid="{81C51F3A-D6B1-4359-985A-7683DB276901}"/>
    <cellStyle name="Input 4 3 3 3 4 3" xfId="21122" xr:uid="{7DAE1B9B-E6BC-45AD-8F8C-2CC7FBF7F976}"/>
    <cellStyle name="Input 4 3 3 3 5" xfId="21123" xr:uid="{5E7D546C-238D-4207-AD50-8F2361A69498}"/>
    <cellStyle name="Input 4 3 3 3 6" xfId="21124" xr:uid="{9E1A5913-03CD-4803-9B22-76EF592EDBA2}"/>
    <cellStyle name="Input 4 3 3 4" xfId="21125" xr:uid="{EB23ECEF-0725-4731-8D03-1B6C7399821A}"/>
    <cellStyle name="Input 4 3 3 4 2" xfId="21126" xr:uid="{C02448D4-2352-4C64-A35A-BA654D4E8DBB}"/>
    <cellStyle name="Input 4 3 3 4 2 2" xfId="21127" xr:uid="{E5B92E02-C46E-4454-A236-5BF1F06FCE4D}"/>
    <cellStyle name="Input 4 3 3 4 3" xfId="21128" xr:uid="{D1EA6652-E6C0-4926-9055-935E74689BB0}"/>
    <cellStyle name="Input 4 3 3 4 3 2" xfId="21129" xr:uid="{AC747B8D-87BD-4D3F-A9E0-2F6FEB5D385D}"/>
    <cellStyle name="Input 4 3 3 4 3 2 2" xfId="21130" xr:uid="{627663E9-5804-42F2-8E73-B9D38FB87F3D}"/>
    <cellStyle name="Input 4 3 3 4 3 3" xfId="21131" xr:uid="{67D40FCA-0CBA-4F5C-A701-CCDD9418486F}"/>
    <cellStyle name="Input 4 3 3 4 4" xfId="21132" xr:uid="{F7C9DF58-9FEA-430D-8E21-D5BCCFFBF193}"/>
    <cellStyle name="Input 4 3 3 4 5" xfId="21133" xr:uid="{38A812DB-DA89-4A28-9DBC-6EC7223F956A}"/>
    <cellStyle name="Input 4 3 3 5" xfId="21134" xr:uid="{3440A987-3FA2-436F-B723-8A36CCCF5102}"/>
    <cellStyle name="Input 4 3 3 5 2" xfId="21135" xr:uid="{88C76080-1982-4C83-B89A-98BE752E2BCF}"/>
    <cellStyle name="Input 4 3 3 5 2 2" xfId="21136" xr:uid="{B31D9E52-718F-495C-8D17-0C1D57C26979}"/>
    <cellStyle name="Input 4 3 3 5 3" xfId="21137" xr:uid="{70D9D8ED-3E99-473B-AF38-646090AFDDA7}"/>
    <cellStyle name="Input 4 3 3 5 3 2" xfId="21138" xr:uid="{F2A0CEEA-44F8-439C-9FB1-101E4376FEC0}"/>
    <cellStyle name="Input 4 3 3 5 3 2 2" xfId="21139" xr:uid="{68DD0434-9CD1-46FD-B7E3-C0F8EA0D67C2}"/>
    <cellStyle name="Input 4 3 3 5 3 3" xfId="21140" xr:uid="{DAC538EB-DF2F-47FA-801F-67F86FE0AFF6}"/>
    <cellStyle name="Input 4 3 3 5 4" xfId="21141" xr:uid="{95CB2865-F0FF-46E2-8D75-16C25E54634C}"/>
    <cellStyle name="Input 4 3 3 5 5" xfId="21142" xr:uid="{4BD2FA9E-7E8C-44FF-AFC4-C276AC711A61}"/>
    <cellStyle name="Input 4 3 3 6" xfId="21143" xr:uid="{2E584B54-EA00-4395-9081-BDF559D7B66A}"/>
    <cellStyle name="Input 4 3 3 6 2" xfId="21144" xr:uid="{8933891C-A975-4C38-98DE-0F24AB9E2E56}"/>
    <cellStyle name="Input 4 3 3 6 2 2" xfId="21145" xr:uid="{DBBDD628-1F15-418A-B67A-FB661481408C}"/>
    <cellStyle name="Input 4 3 3 6 3" xfId="21146" xr:uid="{721C940B-7993-4572-BECD-9F997306FDAD}"/>
    <cellStyle name="Input 4 3 3 6 3 2" xfId="21147" xr:uid="{1319B109-6F51-4493-A3F7-35ADFA35FB14}"/>
    <cellStyle name="Input 4 3 3 6 3 2 2" xfId="21148" xr:uid="{DC62F776-63AC-48CB-8C3F-391E05BDFCB7}"/>
    <cellStyle name="Input 4 3 3 6 3 3" xfId="21149" xr:uid="{86177A2E-77BF-455C-BCBC-39BFAAE9AFD5}"/>
    <cellStyle name="Input 4 3 3 6 4" xfId="21150" xr:uid="{CAEAEB1B-BA55-4F37-8FCC-4335C1B901E6}"/>
    <cellStyle name="Input 4 3 3 6 5" xfId="21151" xr:uid="{0DCCDE41-F96A-4726-A2C9-21CED9BEB040}"/>
    <cellStyle name="Input 4 3 3 7" xfId="21152" xr:uid="{7C4FFC1F-8011-4844-92C3-A4D2F0603105}"/>
    <cellStyle name="Input 4 3 3 7 2" xfId="21153" xr:uid="{D39A49B8-2FFA-401C-A0B8-E0F910BFE136}"/>
    <cellStyle name="Input 4 3 3 7 2 2" xfId="21154" xr:uid="{10007AC7-58A2-44B2-B89A-778537BD5BAA}"/>
    <cellStyle name="Input 4 3 3 7 3" xfId="21155" xr:uid="{5B3A75E9-5E90-4E33-8086-CA6ACE9B5DA8}"/>
    <cellStyle name="Input 4 3 3 7 3 2" xfId="21156" xr:uid="{470AB81A-6809-448A-A77C-23D1DE2148BD}"/>
    <cellStyle name="Input 4 3 3 7 3 2 2" xfId="21157" xr:uid="{8B6F4F64-6867-4753-A79D-124176956493}"/>
    <cellStyle name="Input 4 3 3 7 3 3" xfId="21158" xr:uid="{9224F65B-EB3D-42C8-93EB-E46E4B854ABC}"/>
    <cellStyle name="Input 4 3 3 7 4" xfId="21159" xr:uid="{35E2FE6D-4079-4828-BBB7-AC215BF0424F}"/>
    <cellStyle name="Input 4 3 3 7 5" xfId="21160" xr:uid="{C961DE60-8F6B-414D-8448-BD48993225E5}"/>
    <cellStyle name="Input 4 3 3 8" xfId="21161" xr:uid="{E12FBE7F-283B-4AE0-BC88-A17F485AA828}"/>
    <cellStyle name="Input 4 3 3 8 2" xfId="21162" xr:uid="{E7D843DA-F8EA-4E3B-82C5-A147BBE6897B}"/>
    <cellStyle name="Input 4 3 3 9" xfId="21163" xr:uid="{BFC7AD4D-EC86-4D89-A00C-5FC37D182DCD}"/>
    <cellStyle name="Input 4 3 3 9 2" xfId="21164" xr:uid="{61DF7039-3B3B-41D2-814D-101E1CC0903C}"/>
    <cellStyle name="Input 4 3 3 9 2 2" xfId="21165" xr:uid="{805CA448-02B7-4C76-851F-8F9D6EB4A062}"/>
    <cellStyle name="Input 4 3 3 9 3" xfId="21166" xr:uid="{52774607-36F1-46C3-B776-CEF40A06587D}"/>
    <cellStyle name="Input 4 3 4" xfId="21167" xr:uid="{2C5D2B52-9D99-496E-8420-91C3937C04A8}"/>
    <cellStyle name="Input 4 3 4 10" xfId="21168" xr:uid="{1150FFD0-1B53-452F-AB12-9983D8A05BC4}"/>
    <cellStyle name="Input 4 3 4 11" xfId="21169" xr:uid="{9221B970-7BA6-4B7F-BF2A-C57B8FA5E6CB}"/>
    <cellStyle name="Input 4 3 4 2" xfId="21170" xr:uid="{0F327CBB-0DA5-4D51-9626-6A12290FD506}"/>
    <cellStyle name="Input 4 3 4 2 10" xfId="21171" xr:uid="{8E3F3E2B-316F-4804-AC4F-CC9ACFA1D532}"/>
    <cellStyle name="Input 4 3 4 2 2" xfId="21172" xr:uid="{EB8D4844-886F-4875-BEDE-5898EE66C832}"/>
    <cellStyle name="Input 4 3 4 2 2 2" xfId="21173" xr:uid="{8CAF1E61-4098-477C-865A-6F6E09C52749}"/>
    <cellStyle name="Input 4 3 4 2 2 2 2" xfId="21174" xr:uid="{498C42B5-60B4-43B5-A3B7-87DEBA4110D5}"/>
    <cellStyle name="Input 4 3 4 2 2 3" xfId="21175" xr:uid="{C23D5D59-CA1E-40C7-A129-2042152293F9}"/>
    <cellStyle name="Input 4 3 4 2 2 3 2" xfId="21176" xr:uid="{3BE4D9A2-F885-4991-90A1-A61FA722E00F}"/>
    <cellStyle name="Input 4 3 4 2 2 3 2 2" xfId="21177" xr:uid="{40CC9EA4-6487-4597-B027-1607C86A577B}"/>
    <cellStyle name="Input 4 3 4 2 2 3 3" xfId="21178" xr:uid="{53A6C5A3-6103-47A5-8D3E-0F28D07EA96D}"/>
    <cellStyle name="Input 4 3 4 2 2 4" xfId="21179" xr:uid="{1F0FE8BA-F1C0-43FF-B775-4B65B8D15F80}"/>
    <cellStyle name="Input 4 3 4 2 2 5" xfId="21180" xr:uid="{EE0D1435-DF8B-445C-B903-FDD87FB7F79D}"/>
    <cellStyle name="Input 4 3 4 2 3" xfId="21181" xr:uid="{026089AF-A884-4725-99AE-83D6A4663B3B}"/>
    <cellStyle name="Input 4 3 4 2 3 2" xfId="21182" xr:uid="{4C7AC461-5906-427B-8073-759C83F14378}"/>
    <cellStyle name="Input 4 3 4 2 3 2 2" xfId="21183" xr:uid="{A2742BED-B4CA-4188-881D-AFA8A375C4D2}"/>
    <cellStyle name="Input 4 3 4 2 3 3" xfId="21184" xr:uid="{7FE993B0-374B-4613-B28A-51B12548CD34}"/>
    <cellStyle name="Input 4 3 4 2 3 3 2" xfId="21185" xr:uid="{0309601D-64C9-4AB3-A6E8-58B9C7F71F01}"/>
    <cellStyle name="Input 4 3 4 2 3 3 2 2" xfId="21186" xr:uid="{55A83E75-520A-47AE-8844-B16148BC3E2A}"/>
    <cellStyle name="Input 4 3 4 2 3 3 3" xfId="21187" xr:uid="{9175D444-CCEA-4B23-8512-EBE9FD0FD783}"/>
    <cellStyle name="Input 4 3 4 2 3 4" xfId="21188" xr:uid="{B3BCB5A5-499C-4700-ACBA-3C7FD4514B3B}"/>
    <cellStyle name="Input 4 3 4 2 3 5" xfId="21189" xr:uid="{B28F3577-CBA6-4FAD-9D75-BAF0DAFFC878}"/>
    <cellStyle name="Input 4 3 4 2 4" xfId="21190" xr:uid="{8E3229C2-52F6-43F7-97E6-73DB9021DAFE}"/>
    <cellStyle name="Input 4 3 4 2 4 2" xfId="21191" xr:uid="{EC35BA81-1EB1-401B-A532-02DE8D330D06}"/>
    <cellStyle name="Input 4 3 4 2 4 2 2" xfId="21192" xr:uid="{448C45E3-DB81-4615-8A56-3164F33A9C6D}"/>
    <cellStyle name="Input 4 3 4 2 4 3" xfId="21193" xr:uid="{9265BCBD-5C8D-4955-9F64-2CA84F0C879C}"/>
    <cellStyle name="Input 4 3 4 2 4 3 2" xfId="21194" xr:uid="{D06F2734-EC82-4723-86C7-90917816370B}"/>
    <cellStyle name="Input 4 3 4 2 4 3 2 2" xfId="21195" xr:uid="{BA408CB4-2203-4C39-B88F-1ACCBDE7F764}"/>
    <cellStyle name="Input 4 3 4 2 4 3 3" xfId="21196" xr:uid="{0C6D8533-B7ED-4F61-873E-F51C52D24C3D}"/>
    <cellStyle name="Input 4 3 4 2 4 4" xfId="21197" xr:uid="{65BB0DBD-0C68-49BA-8970-9A14802CA4E8}"/>
    <cellStyle name="Input 4 3 4 2 4 5" xfId="21198" xr:uid="{793B57DD-C7DD-4046-9DA3-51C0B6649D4A}"/>
    <cellStyle name="Input 4 3 4 2 5" xfId="21199" xr:uid="{8543E5D2-70EA-409A-91AE-87C066AD86FC}"/>
    <cellStyle name="Input 4 3 4 2 5 2" xfId="21200" xr:uid="{F1579BCD-A626-492C-B42A-035BAA4A2037}"/>
    <cellStyle name="Input 4 3 4 2 5 2 2" xfId="21201" xr:uid="{12CDBDC2-7BD3-4452-BFD4-D6FAC5A2A39B}"/>
    <cellStyle name="Input 4 3 4 2 5 3" xfId="21202" xr:uid="{CAA0E481-EFCE-4522-82CD-5FD51C21D1C9}"/>
    <cellStyle name="Input 4 3 4 2 5 3 2" xfId="21203" xr:uid="{70FDA3A7-7A85-40ED-810F-D4B0EFCA7570}"/>
    <cellStyle name="Input 4 3 4 2 5 3 2 2" xfId="21204" xr:uid="{254FB4F6-D3EA-46A6-8FDE-37E6260D3645}"/>
    <cellStyle name="Input 4 3 4 2 5 3 3" xfId="21205" xr:uid="{7866EE4E-D30C-42FC-9679-5EA3C5C524F1}"/>
    <cellStyle name="Input 4 3 4 2 5 4" xfId="21206" xr:uid="{F196635E-BF4A-4747-B138-B10ECBD286CF}"/>
    <cellStyle name="Input 4 3 4 2 5 5" xfId="21207" xr:uid="{2BD09296-E464-4D3D-AF66-9C6710262E50}"/>
    <cellStyle name="Input 4 3 4 2 6" xfId="21208" xr:uid="{932C431A-D37F-44C1-ADCD-5AD51C1B1212}"/>
    <cellStyle name="Input 4 3 4 2 6 2" xfId="21209" xr:uid="{0EAC9653-6A45-4EFF-A6EB-3520381CC8E9}"/>
    <cellStyle name="Input 4 3 4 2 6 2 2" xfId="21210" xr:uid="{16D8605D-1B77-4AB2-BB43-39C002F9E46D}"/>
    <cellStyle name="Input 4 3 4 2 6 3" xfId="21211" xr:uid="{0A364C94-3393-4232-BDCF-72D49DF81F35}"/>
    <cellStyle name="Input 4 3 4 2 6 3 2" xfId="21212" xr:uid="{B5D61036-48DE-4EFD-9054-FBDEE2630501}"/>
    <cellStyle name="Input 4 3 4 2 6 3 2 2" xfId="21213" xr:uid="{A8687C48-7F9A-4086-9D35-C2FEC7D3CE36}"/>
    <cellStyle name="Input 4 3 4 2 6 3 3" xfId="21214" xr:uid="{25BB12C2-FE6F-45C3-95BA-0FDA8C8045B6}"/>
    <cellStyle name="Input 4 3 4 2 6 4" xfId="21215" xr:uid="{2CD4CEEB-1897-495E-9FD2-8491DFF7A5CA}"/>
    <cellStyle name="Input 4 3 4 2 6 5" xfId="21216" xr:uid="{8D54EA42-44B9-4036-BF08-AD2F5FADA531}"/>
    <cellStyle name="Input 4 3 4 2 7" xfId="21217" xr:uid="{0BFE5E81-0D80-4507-86E1-2205BF2AF687}"/>
    <cellStyle name="Input 4 3 4 2 7 2" xfId="21218" xr:uid="{6B4F5830-CE25-4DEC-B256-DEAC4EA5F835}"/>
    <cellStyle name="Input 4 3 4 2 8" xfId="21219" xr:uid="{83B4BE82-EE0B-4F31-97C9-0D66A057DE63}"/>
    <cellStyle name="Input 4 3 4 2 8 2" xfId="21220" xr:uid="{61C05834-AF52-42AD-8D3F-7CA111C2EB29}"/>
    <cellStyle name="Input 4 3 4 2 8 2 2" xfId="21221" xr:uid="{A7B53106-E9A7-4D56-B378-92C182DEE347}"/>
    <cellStyle name="Input 4 3 4 2 8 3" xfId="21222" xr:uid="{DE9838D8-3811-4C24-BA96-2D9A25C12452}"/>
    <cellStyle name="Input 4 3 4 2 9" xfId="21223" xr:uid="{6394AEC2-06C9-4484-A418-CAC0A05A4536}"/>
    <cellStyle name="Input 4 3 4 3" xfId="21224" xr:uid="{010BB414-EB06-4C85-BAE9-057F4D3B820B}"/>
    <cellStyle name="Input 4 3 4 3 2" xfId="21225" xr:uid="{7EFB25F0-7BA7-4F69-BC7C-F572DD1465B6}"/>
    <cellStyle name="Input 4 3 4 3 2 2" xfId="21226" xr:uid="{526190CE-F9C1-4DBD-AAAF-76C8A57643B8}"/>
    <cellStyle name="Input 4 3 4 3 2 2 2" xfId="21227" xr:uid="{06E88E83-0E93-4E2F-8470-03667CD03F98}"/>
    <cellStyle name="Input 4 3 4 3 2 3" xfId="21228" xr:uid="{F291AD27-C84D-44BB-BFFB-46F6D62DF68D}"/>
    <cellStyle name="Input 4 3 4 3 2 3 2" xfId="21229" xr:uid="{7C075E9B-3843-40D2-98D6-856C1FBC33AB}"/>
    <cellStyle name="Input 4 3 4 3 2 3 2 2" xfId="21230" xr:uid="{08827A42-403D-498B-9E4B-16616D8F6B78}"/>
    <cellStyle name="Input 4 3 4 3 2 3 3" xfId="21231" xr:uid="{2AC25A65-83D1-43BC-9724-6C148FA50E2E}"/>
    <cellStyle name="Input 4 3 4 3 2 4" xfId="21232" xr:uid="{27140290-247C-430F-B215-4BF9317A9B0E}"/>
    <cellStyle name="Input 4 3 4 3 2 5" xfId="21233" xr:uid="{8E6EA975-DF7B-4B62-9212-BC92DA1E8D3A}"/>
    <cellStyle name="Input 4 3 4 3 3" xfId="21234" xr:uid="{D4BE79FD-76EC-4E46-8EAC-478558C063C1}"/>
    <cellStyle name="Input 4 3 4 3 3 2" xfId="21235" xr:uid="{8A673208-D8B7-4B8B-8D31-C66509EFB84F}"/>
    <cellStyle name="Input 4 3 4 3 4" xfId="21236" xr:uid="{F10F788A-B7E1-40BC-A242-0724E8431A2D}"/>
    <cellStyle name="Input 4 3 4 3 4 2" xfId="21237" xr:uid="{34870D04-FDD4-4B3B-B4F7-CB332CE8AE38}"/>
    <cellStyle name="Input 4 3 4 3 4 2 2" xfId="21238" xr:uid="{695E525B-7543-43EB-9097-E2F488CE893B}"/>
    <cellStyle name="Input 4 3 4 3 4 3" xfId="21239" xr:uid="{142A4369-F413-40EA-8E9B-91F59D339E97}"/>
    <cellStyle name="Input 4 3 4 3 5" xfId="21240" xr:uid="{AFF247C5-A0B4-430A-9EE4-8640E4920A8D}"/>
    <cellStyle name="Input 4 3 4 3 6" xfId="21241" xr:uid="{065207E1-AE19-4D21-B593-57D5BDC97F31}"/>
    <cellStyle name="Input 4 3 4 4" xfId="21242" xr:uid="{33050F3C-2AD2-4DA7-9201-3D877AABD92E}"/>
    <cellStyle name="Input 4 3 4 4 2" xfId="21243" xr:uid="{9C9973F3-5BF6-4960-BD81-8E340CE3FD99}"/>
    <cellStyle name="Input 4 3 4 4 2 2" xfId="21244" xr:uid="{0F836322-9AEC-4DB3-9A08-12FE369953BC}"/>
    <cellStyle name="Input 4 3 4 4 3" xfId="21245" xr:uid="{04924966-91E0-46B8-8E92-DC04CB3CCE76}"/>
    <cellStyle name="Input 4 3 4 4 3 2" xfId="21246" xr:uid="{8237DE4C-5E7A-4AED-84FD-7D0DAD141549}"/>
    <cellStyle name="Input 4 3 4 4 3 2 2" xfId="21247" xr:uid="{0A29D84F-05E3-431F-AC71-BDA223E1D03A}"/>
    <cellStyle name="Input 4 3 4 4 3 3" xfId="21248" xr:uid="{C7933264-0E7E-4C08-8CAD-A434B60164FD}"/>
    <cellStyle name="Input 4 3 4 4 4" xfId="21249" xr:uid="{10B0C60A-E054-498B-B5F3-4BD58CEC8CB2}"/>
    <cellStyle name="Input 4 3 4 4 5" xfId="21250" xr:uid="{15CB9CD2-FF7F-49E9-81F8-E99B8A247301}"/>
    <cellStyle name="Input 4 3 4 5" xfId="21251" xr:uid="{868656A1-71FA-421A-BBCB-D0680FF77C08}"/>
    <cellStyle name="Input 4 3 4 5 2" xfId="21252" xr:uid="{9A6372B5-6572-4BAC-B51E-10C7439D0F16}"/>
    <cellStyle name="Input 4 3 4 5 2 2" xfId="21253" xr:uid="{D14E32AC-FA2F-4AA2-9575-4DFC99451225}"/>
    <cellStyle name="Input 4 3 4 5 3" xfId="21254" xr:uid="{D1870E24-8919-42F4-9445-9D855AC67092}"/>
    <cellStyle name="Input 4 3 4 5 3 2" xfId="21255" xr:uid="{49B152E8-1EB5-4643-9056-F89EDB8F23F6}"/>
    <cellStyle name="Input 4 3 4 5 3 2 2" xfId="21256" xr:uid="{F57322BC-B599-4650-BD73-A890E90194FA}"/>
    <cellStyle name="Input 4 3 4 5 3 3" xfId="21257" xr:uid="{CFA9A95A-120F-402C-B07A-65DC2C0FB56F}"/>
    <cellStyle name="Input 4 3 4 5 4" xfId="21258" xr:uid="{CDD3E427-4D8F-440A-91F3-FA6E21BA6766}"/>
    <cellStyle name="Input 4 3 4 5 5" xfId="21259" xr:uid="{951524FD-F5B2-4917-ADA8-F43D95A56D8C}"/>
    <cellStyle name="Input 4 3 4 6" xfId="21260" xr:uid="{6C107555-4D39-49F7-A108-ADACB8AD37A5}"/>
    <cellStyle name="Input 4 3 4 6 2" xfId="21261" xr:uid="{64D463C7-47DC-4427-9F26-D9CB678C32BF}"/>
    <cellStyle name="Input 4 3 4 6 2 2" xfId="21262" xr:uid="{236D8337-0D5C-46D6-B0DB-526F48FCCDA3}"/>
    <cellStyle name="Input 4 3 4 6 3" xfId="21263" xr:uid="{B053471B-4CC0-4D5B-B322-7817153670BC}"/>
    <cellStyle name="Input 4 3 4 6 3 2" xfId="21264" xr:uid="{94C7DA40-5F98-417B-B0B3-8E53431232E2}"/>
    <cellStyle name="Input 4 3 4 6 3 2 2" xfId="21265" xr:uid="{26A7844C-F098-4273-A20E-D7D9F2549D3A}"/>
    <cellStyle name="Input 4 3 4 6 3 3" xfId="21266" xr:uid="{42C00FE6-128C-429F-8750-225879E48BE2}"/>
    <cellStyle name="Input 4 3 4 6 4" xfId="21267" xr:uid="{785F471D-7D9C-4013-A5DF-B8E2382FDF93}"/>
    <cellStyle name="Input 4 3 4 6 5" xfId="21268" xr:uid="{5AA255F8-2E6C-4B47-9406-6A679DB2120D}"/>
    <cellStyle name="Input 4 3 4 7" xfId="21269" xr:uid="{B5FF3944-7A39-4006-9541-568E816C4736}"/>
    <cellStyle name="Input 4 3 4 7 2" xfId="21270" xr:uid="{37898740-C1A7-41B9-B587-75FD7F702B6B}"/>
    <cellStyle name="Input 4 3 4 7 2 2" xfId="21271" xr:uid="{D7AEA591-A7A1-4151-B93E-61AFF1490ECD}"/>
    <cellStyle name="Input 4 3 4 7 3" xfId="21272" xr:uid="{01F0A5A5-131E-4029-90D3-752520EF28B9}"/>
    <cellStyle name="Input 4 3 4 7 3 2" xfId="21273" xr:uid="{26C7BF72-02D3-413D-81A0-B3A479542652}"/>
    <cellStyle name="Input 4 3 4 7 3 2 2" xfId="21274" xr:uid="{3593A432-BC8C-4A81-A243-06880A6BA7B4}"/>
    <cellStyle name="Input 4 3 4 7 3 3" xfId="21275" xr:uid="{DACD828D-2CDE-46A4-BD86-8310AA824168}"/>
    <cellStyle name="Input 4 3 4 7 4" xfId="21276" xr:uid="{D7CA00EE-DD31-4071-B794-FDCA8C289BA6}"/>
    <cellStyle name="Input 4 3 4 7 5" xfId="21277" xr:uid="{1BF1CE28-1C06-45E5-B1D9-0ECD4D7AC808}"/>
    <cellStyle name="Input 4 3 4 8" xfId="21278" xr:uid="{29F1C584-0776-4C4E-931C-9CAEDE79C2CE}"/>
    <cellStyle name="Input 4 3 4 8 2" xfId="21279" xr:uid="{58A1A1C4-136B-420B-89F5-062FE68BA159}"/>
    <cellStyle name="Input 4 3 4 9" xfId="21280" xr:uid="{6D4E795C-4F25-4093-8F08-3B3E2BC8D2B6}"/>
    <cellStyle name="Input 4 3 4 9 2" xfId="21281" xr:uid="{AED5170F-5C5F-4F20-95BB-19C5BD4061DA}"/>
    <cellStyle name="Input 4 3 4 9 2 2" xfId="21282" xr:uid="{3BA38AAF-5025-4D15-B738-BC088F3564A4}"/>
    <cellStyle name="Input 4 3 4 9 3" xfId="21283" xr:uid="{0A2BF2D0-879B-4487-88B9-339ECBE747E6}"/>
    <cellStyle name="Input 4 3 5" xfId="21284" xr:uid="{B547344C-6F3E-4EA5-86CD-A10E3C7F9D75}"/>
    <cellStyle name="Input 4 3 5 10" xfId="21285" xr:uid="{4BA1A0A3-6E44-401F-9709-BFD397E405EC}"/>
    <cellStyle name="Input 4 3 5 11" xfId="21286" xr:uid="{B9568329-1E06-453B-96DB-5D46179DF4B7}"/>
    <cellStyle name="Input 4 3 5 2" xfId="21287" xr:uid="{E7F6AD31-F0FC-4801-8096-2907738FA351}"/>
    <cellStyle name="Input 4 3 5 2 10" xfId="21288" xr:uid="{365C90E4-D821-4793-B4BC-F02B89B58E54}"/>
    <cellStyle name="Input 4 3 5 2 2" xfId="21289" xr:uid="{CBE29242-FA1E-4207-87BB-F5E8C7A66AA2}"/>
    <cellStyle name="Input 4 3 5 2 2 2" xfId="21290" xr:uid="{8D8118AF-CAA2-4E8A-BA87-E02674DA3723}"/>
    <cellStyle name="Input 4 3 5 2 2 2 2" xfId="21291" xr:uid="{07D27146-E29D-4312-A4BC-8AB4B5C6FB2B}"/>
    <cellStyle name="Input 4 3 5 2 2 3" xfId="21292" xr:uid="{2E6C082C-3426-4309-A1F8-9DE3854270EF}"/>
    <cellStyle name="Input 4 3 5 2 2 3 2" xfId="21293" xr:uid="{82D08DF3-630A-41BD-93E7-5D827CE15314}"/>
    <cellStyle name="Input 4 3 5 2 2 3 2 2" xfId="21294" xr:uid="{ADD4AEC0-57E6-4630-81A8-6EE47E13CC6D}"/>
    <cellStyle name="Input 4 3 5 2 2 3 3" xfId="21295" xr:uid="{04D5133A-CAB2-4CB9-B5C7-F5AD7F110451}"/>
    <cellStyle name="Input 4 3 5 2 2 4" xfId="21296" xr:uid="{E5A91C9B-F97C-45E3-91D6-120B2AFCA61A}"/>
    <cellStyle name="Input 4 3 5 2 2 5" xfId="21297" xr:uid="{B593A392-506D-46F9-8725-5B335B83F0E2}"/>
    <cellStyle name="Input 4 3 5 2 3" xfId="21298" xr:uid="{3908C891-F24B-4771-AD34-6B1D9036A193}"/>
    <cellStyle name="Input 4 3 5 2 3 2" xfId="21299" xr:uid="{F346D81E-5F17-46A5-8606-2EE3D03FEB5E}"/>
    <cellStyle name="Input 4 3 5 2 3 2 2" xfId="21300" xr:uid="{54A15A47-F90E-4B50-873C-EDCF66820212}"/>
    <cellStyle name="Input 4 3 5 2 3 3" xfId="21301" xr:uid="{EBCACEE5-46C0-4136-BB62-1FF19C793FF0}"/>
    <cellStyle name="Input 4 3 5 2 3 3 2" xfId="21302" xr:uid="{1DAFCF09-6C0D-493B-913B-75F720523807}"/>
    <cellStyle name="Input 4 3 5 2 3 3 2 2" xfId="21303" xr:uid="{9D6277F6-94B7-4188-BBD9-AD4F6F83DC40}"/>
    <cellStyle name="Input 4 3 5 2 3 3 3" xfId="21304" xr:uid="{1B531D87-222E-4FEC-B6ED-C74947192FDC}"/>
    <cellStyle name="Input 4 3 5 2 3 4" xfId="21305" xr:uid="{0C874FE0-01E3-4B97-A694-43CD4E164C83}"/>
    <cellStyle name="Input 4 3 5 2 3 5" xfId="21306" xr:uid="{1AB845E9-5C41-4618-AA68-A22F21B88A10}"/>
    <cellStyle name="Input 4 3 5 2 4" xfId="21307" xr:uid="{18E80D96-4862-4963-A1AC-3207324763B1}"/>
    <cellStyle name="Input 4 3 5 2 4 2" xfId="21308" xr:uid="{CAC13DFE-86C9-48A9-B028-980627AB2256}"/>
    <cellStyle name="Input 4 3 5 2 4 2 2" xfId="21309" xr:uid="{15C75DF7-2F71-4B16-BEF8-E3E96D9A3D31}"/>
    <cellStyle name="Input 4 3 5 2 4 3" xfId="21310" xr:uid="{8200EC53-5DBC-4D6C-9C28-031BBBF00FD4}"/>
    <cellStyle name="Input 4 3 5 2 4 3 2" xfId="21311" xr:uid="{E7C0926D-E589-4796-9E38-D9B228E76CB6}"/>
    <cellStyle name="Input 4 3 5 2 4 3 2 2" xfId="21312" xr:uid="{D651FF4D-E84D-4BCC-A766-46590AA54804}"/>
    <cellStyle name="Input 4 3 5 2 4 3 3" xfId="21313" xr:uid="{9798EBFE-8720-45E1-A24D-708A694EEB7C}"/>
    <cellStyle name="Input 4 3 5 2 4 4" xfId="21314" xr:uid="{1BD7EE4C-E2CD-4699-ACD8-425F41B9166C}"/>
    <cellStyle name="Input 4 3 5 2 4 5" xfId="21315" xr:uid="{D2D778B0-BDF3-4E35-941B-D2B54D777331}"/>
    <cellStyle name="Input 4 3 5 2 5" xfId="21316" xr:uid="{8541FFBE-1396-43AB-A1FF-25352FDFA072}"/>
    <cellStyle name="Input 4 3 5 2 5 2" xfId="21317" xr:uid="{4B30D4BA-B199-413F-804D-945A759FF848}"/>
    <cellStyle name="Input 4 3 5 2 5 2 2" xfId="21318" xr:uid="{B90DF841-3370-4F03-92F7-2BD305E6D7F2}"/>
    <cellStyle name="Input 4 3 5 2 5 3" xfId="21319" xr:uid="{08A723C2-B762-4ADB-BEF0-9C56993464F9}"/>
    <cellStyle name="Input 4 3 5 2 5 3 2" xfId="21320" xr:uid="{F4AB3A1B-08F5-4207-959C-D1CF8D7850FD}"/>
    <cellStyle name="Input 4 3 5 2 5 3 2 2" xfId="21321" xr:uid="{0BF7D477-B9D1-45D9-BFBE-4B280BF7452A}"/>
    <cellStyle name="Input 4 3 5 2 5 3 3" xfId="21322" xr:uid="{563BB0D0-9674-4177-B822-3FDDB24623AF}"/>
    <cellStyle name="Input 4 3 5 2 5 4" xfId="21323" xr:uid="{8474C710-29E0-401B-BC2E-3DB0CFBB0DA7}"/>
    <cellStyle name="Input 4 3 5 2 5 5" xfId="21324" xr:uid="{9F1B1C98-E219-4434-A386-BE9F8FACC6EB}"/>
    <cellStyle name="Input 4 3 5 2 6" xfId="21325" xr:uid="{8D6E82D8-08AE-4435-91FB-2CB9FD616DE8}"/>
    <cellStyle name="Input 4 3 5 2 6 2" xfId="21326" xr:uid="{1C433954-543B-48F7-A954-5D8B42583102}"/>
    <cellStyle name="Input 4 3 5 2 6 2 2" xfId="21327" xr:uid="{F713C9CE-D65B-4037-A1D9-71850FDBF997}"/>
    <cellStyle name="Input 4 3 5 2 6 3" xfId="21328" xr:uid="{5E043DF9-6C6C-4830-B582-7F3205A9A276}"/>
    <cellStyle name="Input 4 3 5 2 6 3 2" xfId="21329" xr:uid="{17D42E67-9A2A-47B3-BD81-EB5D9C38E3D6}"/>
    <cellStyle name="Input 4 3 5 2 6 3 2 2" xfId="21330" xr:uid="{221B6FC4-562F-4C47-8A17-F74E28C77B7D}"/>
    <cellStyle name="Input 4 3 5 2 6 3 3" xfId="21331" xr:uid="{F7398642-14BA-4404-B5DF-52EA1B1FE78C}"/>
    <cellStyle name="Input 4 3 5 2 6 4" xfId="21332" xr:uid="{2149BF84-EC51-4877-93F1-978FB8621442}"/>
    <cellStyle name="Input 4 3 5 2 6 5" xfId="21333" xr:uid="{3C57B911-C906-41B0-A947-9E4B4C0C61ED}"/>
    <cellStyle name="Input 4 3 5 2 7" xfId="21334" xr:uid="{51F14AE3-44FB-472F-92B8-24C02DFC9BEB}"/>
    <cellStyle name="Input 4 3 5 2 7 2" xfId="21335" xr:uid="{14BF9258-9179-4A29-9651-EE5CFFD288DC}"/>
    <cellStyle name="Input 4 3 5 2 8" xfId="21336" xr:uid="{7189297B-1DC9-42E4-B34F-FA5E3DDDC4F4}"/>
    <cellStyle name="Input 4 3 5 2 8 2" xfId="21337" xr:uid="{B07776EC-1B2F-4DCF-8410-AD131E6E42D2}"/>
    <cellStyle name="Input 4 3 5 2 8 2 2" xfId="21338" xr:uid="{99354E45-F477-4D6D-A775-31630C6DDB58}"/>
    <cellStyle name="Input 4 3 5 2 8 3" xfId="21339" xr:uid="{C4C6432D-CD17-4420-8058-86D788D33064}"/>
    <cellStyle name="Input 4 3 5 2 9" xfId="21340" xr:uid="{7F49B1D0-5B2E-4E95-B550-C09C70AC7B3A}"/>
    <cellStyle name="Input 4 3 5 3" xfId="21341" xr:uid="{435CA84F-D2F3-42DC-9B5F-59E1F75432F0}"/>
    <cellStyle name="Input 4 3 5 3 2" xfId="21342" xr:uid="{4FB7C135-798E-4B04-9F41-59F1C84AC51D}"/>
    <cellStyle name="Input 4 3 5 3 2 2" xfId="21343" xr:uid="{02896963-798A-44F5-BF6D-1C9E4AB05C1F}"/>
    <cellStyle name="Input 4 3 5 3 2 2 2" xfId="21344" xr:uid="{6D006625-B9D2-4B65-BC1F-6E122A222FF4}"/>
    <cellStyle name="Input 4 3 5 3 2 3" xfId="21345" xr:uid="{B79221D8-B2AB-47B0-A8F0-5741FDF78263}"/>
    <cellStyle name="Input 4 3 5 3 2 3 2" xfId="21346" xr:uid="{07FE86B1-DC0B-4386-8F62-84A76756D1FB}"/>
    <cellStyle name="Input 4 3 5 3 2 3 2 2" xfId="21347" xr:uid="{EB66C091-79CA-4D24-9CD4-E9C86724AEA8}"/>
    <cellStyle name="Input 4 3 5 3 2 3 3" xfId="21348" xr:uid="{9F069BD8-63DC-4CD8-BD58-867C1A1E4475}"/>
    <cellStyle name="Input 4 3 5 3 2 4" xfId="21349" xr:uid="{9CD6EF65-1F0B-41FC-AE1B-D5309E8C28FE}"/>
    <cellStyle name="Input 4 3 5 3 2 5" xfId="21350" xr:uid="{8B2BD8A8-E8C6-4DC6-B410-F8B9894F1DBB}"/>
    <cellStyle name="Input 4 3 5 3 3" xfId="21351" xr:uid="{98A5C6F7-8E6C-4E52-91D2-A7273B5B3A23}"/>
    <cellStyle name="Input 4 3 5 3 3 2" xfId="21352" xr:uid="{466F10BF-4420-4287-BF55-1675F9381A13}"/>
    <cellStyle name="Input 4 3 5 3 4" xfId="21353" xr:uid="{A0ECACE0-1B0F-4A5A-9EC1-73319DEA0873}"/>
    <cellStyle name="Input 4 3 5 3 4 2" xfId="21354" xr:uid="{2648B0DF-C230-4309-9DED-6B32D2934994}"/>
    <cellStyle name="Input 4 3 5 3 4 2 2" xfId="21355" xr:uid="{43A614F8-6EB0-4B61-B6EE-1721FC80BE19}"/>
    <cellStyle name="Input 4 3 5 3 4 3" xfId="21356" xr:uid="{C76D72FC-A44E-45E6-AFE5-4FEF4446B5DE}"/>
    <cellStyle name="Input 4 3 5 3 5" xfId="21357" xr:uid="{4C683A5C-39FF-4C77-882F-A738E66D294F}"/>
    <cellStyle name="Input 4 3 5 3 6" xfId="21358" xr:uid="{CA259E1B-7198-4374-A349-BA0B31510662}"/>
    <cellStyle name="Input 4 3 5 4" xfId="21359" xr:uid="{A8C0CCDD-36FD-46EF-A178-868EAE9D23EC}"/>
    <cellStyle name="Input 4 3 5 4 2" xfId="21360" xr:uid="{42C6E833-CBB9-420F-B2C2-2B919BC7CAE1}"/>
    <cellStyle name="Input 4 3 5 4 2 2" xfId="21361" xr:uid="{385AE7B2-E58A-479B-AAD5-813CF5E12BF8}"/>
    <cellStyle name="Input 4 3 5 4 3" xfId="21362" xr:uid="{880C9B82-E7BF-4383-A65F-99EB7B8ADC35}"/>
    <cellStyle name="Input 4 3 5 4 3 2" xfId="21363" xr:uid="{596111E5-F015-4160-8A0F-F1163C47C71C}"/>
    <cellStyle name="Input 4 3 5 4 3 2 2" xfId="21364" xr:uid="{FE9AE21C-3AE1-487B-BFB2-5827FFA55810}"/>
    <cellStyle name="Input 4 3 5 4 3 3" xfId="21365" xr:uid="{250D7DDA-F458-437E-ABE8-548436B9B6A2}"/>
    <cellStyle name="Input 4 3 5 4 4" xfId="21366" xr:uid="{319587CE-EECB-4831-BD2B-9C8DB1992A11}"/>
    <cellStyle name="Input 4 3 5 4 5" xfId="21367" xr:uid="{A46429FE-3763-4259-AC62-69B3A0D8FE3A}"/>
    <cellStyle name="Input 4 3 5 5" xfId="21368" xr:uid="{4BE9F959-36D3-4ADD-8A30-94A94B6FE5B9}"/>
    <cellStyle name="Input 4 3 5 5 2" xfId="21369" xr:uid="{DF7CE916-02C5-4879-A607-057CB4E5C9AF}"/>
    <cellStyle name="Input 4 3 5 5 2 2" xfId="21370" xr:uid="{D41519E8-57FD-4962-A080-87AF1988DEB8}"/>
    <cellStyle name="Input 4 3 5 5 3" xfId="21371" xr:uid="{81FB7393-04E1-4EBE-B182-F5C4A946D28F}"/>
    <cellStyle name="Input 4 3 5 5 3 2" xfId="21372" xr:uid="{90FF69FA-033C-4713-8C12-0113815D7215}"/>
    <cellStyle name="Input 4 3 5 5 3 2 2" xfId="21373" xr:uid="{3BC33ACE-F282-40CF-881B-748C612F28F1}"/>
    <cellStyle name="Input 4 3 5 5 3 3" xfId="21374" xr:uid="{2B5F3430-CD37-483A-A90E-05BAD7E52748}"/>
    <cellStyle name="Input 4 3 5 5 4" xfId="21375" xr:uid="{C200EDA0-472A-4F18-B1E5-4F4EC4DD190C}"/>
    <cellStyle name="Input 4 3 5 5 5" xfId="21376" xr:uid="{FB8BCE76-4FCC-487C-8FDC-3007261CF50E}"/>
    <cellStyle name="Input 4 3 5 6" xfId="21377" xr:uid="{05AFB3BB-B613-43C0-8A0D-1FE872A451DF}"/>
    <cellStyle name="Input 4 3 5 6 2" xfId="21378" xr:uid="{C603C668-4BF7-4330-9449-43BC0CA65B82}"/>
    <cellStyle name="Input 4 3 5 6 2 2" xfId="21379" xr:uid="{A4C4526C-FC5F-4E8B-B692-CD7FC65CA7C0}"/>
    <cellStyle name="Input 4 3 5 6 3" xfId="21380" xr:uid="{4307E7EE-0D04-473B-9B6A-15A492C79BC9}"/>
    <cellStyle name="Input 4 3 5 6 3 2" xfId="21381" xr:uid="{6BB1DCC4-B984-4911-B6AC-964B1A3EB50D}"/>
    <cellStyle name="Input 4 3 5 6 3 2 2" xfId="21382" xr:uid="{A7A71E4E-7888-4F0E-8994-98D85C1DA356}"/>
    <cellStyle name="Input 4 3 5 6 3 3" xfId="21383" xr:uid="{706F3DB4-C5FA-4F23-8339-836FB7A9CF06}"/>
    <cellStyle name="Input 4 3 5 6 4" xfId="21384" xr:uid="{32234494-40A3-4745-B2A8-AF43303D7AF7}"/>
    <cellStyle name="Input 4 3 5 6 5" xfId="21385" xr:uid="{994CF485-9456-46AC-B258-A08A458F3B75}"/>
    <cellStyle name="Input 4 3 5 7" xfId="21386" xr:uid="{1C0B143B-A877-47A9-B290-E10D735F194B}"/>
    <cellStyle name="Input 4 3 5 7 2" xfId="21387" xr:uid="{DD35D2CB-D10B-4FD6-8B7C-0CFED5772B2D}"/>
    <cellStyle name="Input 4 3 5 7 2 2" xfId="21388" xr:uid="{2625920B-C795-4782-9A60-A72045AB91C0}"/>
    <cellStyle name="Input 4 3 5 7 3" xfId="21389" xr:uid="{96FE85BE-C818-4235-A137-58D835F6DE1D}"/>
    <cellStyle name="Input 4 3 5 7 3 2" xfId="21390" xr:uid="{7B45145B-7C04-4A90-8A1B-E46D41049DBC}"/>
    <cellStyle name="Input 4 3 5 7 3 2 2" xfId="21391" xr:uid="{3D82D4C4-5C40-4CC0-ACF3-13B5E93BF788}"/>
    <cellStyle name="Input 4 3 5 7 3 3" xfId="21392" xr:uid="{40DDB706-AAB2-40D0-B75F-CB54A7CE6F8B}"/>
    <cellStyle name="Input 4 3 5 7 4" xfId="21393" xr:uid="{117B6878-6DF7-4833-A7F6-35A2B61401DF}"/>
    <cellStyle name="Input 4 3 5 7 5" xfId="21394" xr:uid="{79D1241B-82C4-4460-B69C-DA31047E058A}"/>
    <cellStyle name="Input 4 3 5 8" xfId="21395" xr:uid="{67EF87F3-366A-4BAC-94A5-87ACEB417DAA}"/>
    <cellStyle name="Input 4 3 5 8 2" xfId="21396" xr:uid="{82D3594C-E0FC-44C9-8C86-EFDB69068E12}"/>
    <cellStyle name="Input 4 3 5 9" xfId="21397" xr:uid="{2FA79F0C-2E76-4CCE-BE36-ABB748536B73}"/>
    <cellStyle name="Input 4 3 5 9 2" xfId="21398" xr:uid="{0A290211-79E1-4A2C-9059-D4B528C91D68}"/>
    <cellStyle name="Input 4 3 5 9 2 2" xfId="21399" xr:uid="{CEB266AE-919C-4F32-9138-93F136DF3964}"/>
    <cellStyle name="Input 4 3 5 9 3" xfId="21400" xr:uid="{858407C5-7BF9-4A80-9798-3F454808BADC}"/>
    <cellStyle name="Input 4 3 6" xfId="21401" xr:uid="{F100D822-BFB3-40F3-9704-B157809F9B8E}"/>
    <cellStyle name="Input 4 3 6 10" xfId="21402" xr:uid="{0BA64511-F6E2-4D30-86CB-6FD3FFFAE570}"/>
    <cellStyle name="Input 4 3 6 11" xfId="21403" xr:uid="{4E4AF8A9-2367-4900-B802-89F47C8578ED}"/>
    <cellStyle name="Input 4 3 6 2" xfId="21404" xr:uid="{49E39EA7-4C69-4885-9657-6FC3245DCDF6}"/>
    <cellStyle name="Input 4 3 6 2 10" xfId="21405" xr:uid="{5FFB323F-BA8D-4961-8ECF-DF2FF34D836A}"/>
    <cellStyle name="Input 4 3 6 2 2" xfId="21406" xr:uid="{42209FB7-42A6-4B01-A248-74BF2A9FCDE4}"/>
    <cellStyle name="Input 4 3 6 2 2 2" xfId="21407" xr:uid="{6302222F-C3AA-48E5-8464-3F881FC0274B}"/>
    <cellStyle name="Input 4 3 6 2 2 2 2" xfId="21408" xr:uid="{71BE6CCB-9ACB-456F-A9F2-9BEE140CF96F}"/>
    <cellStyle name="Input 4 3 6 2 2 3" xfId="21409" xr:uid="{92D848D2-3D37-4A5F-90BE-45801360D0CA}"/>
    <cellStyle name="Input 4 3 6 2 2 3 2" xfId="21410" xr:uid="{18BEF65F-6D29-4D64-9A0F-02E1C2AB43AE}"/>
    <cellStyle name="Input 4 3 6 2 2 3 2 2" xfId="21411" xr:uid="{3E2441CA-2016-40ED-B6CC-07038E3DCD6C}"/>
    <cellStyle name="Input 4 3 6 2 2 3 3" xfId="21412" xr:uid="{79189D38-17BD-4BE9-B7B5-AD4CAA16F7B0}"/>
    <cellStyle name="Input 4 3 6 2 2 4" xfId="21413" xr:uid="{4F7E4F55-0236-48CB-A4F3-C73BE7D54AE7}"/>
    <cellStyle name="Input 4 3 6 2 2 5" xfId="21414" xr:uid="{D5F7B765-BB86-4101-ABF9-B1DE2E52ED73}"/>
    <cellStyle name="Input 4 3 6 2 3" xfId="21415" xr:uid="{8ECA621A-2A4B-48B5-B03F-BA53FF33AFDB}"/>
    <cellStyle name="Input 4 3 6 2 3 2" xfId="21416" xr:uid="{9C5B03E3-68D1-425D-A9B0-3D5B2DE2872A}"/>
    <cellStyle name="Input 4 3 6 2 3 2 2" xfId="21417" xr:uid="{CB6B2791-093C-4FA1-ADBF-380635179525}"/>
    <cellStyle name="Input 4 3 6 2 3 3" xfId="21418" xr:uid="{1C737949-3283-4F03-83F2-5092C49480EB}"/>
    <cellStyle name="Input 4 3 6 2 3 3 2" xfId="21419" xr:uid="{BCD76519-61FC-4F2E-A64A-225DDB3329C2}"/>
    <cellStyle name="Input 4 3 6 2 3 3 2 2" xfId="21420" xr:uid="{4D0188A3-A3F9-4784-A6DD-7D2F572E50FD}"/>
    <cellStyle name="Input 4 3 6 2 3 3 3" xfId="21421" xr:uid="{DD5CAD20-A678-4E4F-8834-4FB3E8DDBE04}"/>
    <cellStyle name="Input 4 3 6 2 3 4" xfId="21422" xr:uid="{3BE9946F-4547-49A3-85F6-7B54189C634D}"/>
    <cellStyle name="Input 4 3 6 2 3 5" xfId="21423" xr:uid="{13D28902-7EA5-482D-9848-7C5D8ABDA2C6}"/>
    <cellStyle name="Input 4 3 6 2 4" xfId="21424" xr:uid="{79CEC1A6-1548-466D-BA2A-1A22411FCEB6}"/>
    <cellStyle name="Input 4 3 6 2 4 2" xfId="21425" xr:uid="{C1334757-37B1-45FB-86B4-FDD20286E291}"/>
    <cellStyle name="Input 4 3 6 2 4 2 2" xfId="21426" xr:uid="{7204AF32-EDC7-413A-A304-9FDD233DFA13}"/>
    <cellStyle name="Input 4 3 6 2 4 3" xfId="21427" xr:uid="{E5565CE5-5A6A-4BD3-B0AB-E779663D7662}"/>
    <cellStyle name="Input 4 3 6 2 4 3 2" xfId="21428" xr:uid="{868E1EC9-4B55-4FD9-8395-A7DED1B933E6}"/>
    <cellStyle name="Input 4 3 6 2 4 3 2 2" xfId="21429" xr:uid="{3C946DE8-3689-4F09-A062-6DB01EFDE47F}"/>
    <cellStyle name="Input 4 3 6 2 4 3 3" xfId="21430" xr:uid="{C70B9C18-111D-4523-B217-B555C0CDC69E}"/>
    <cellStyle name="Input 4 3 6 2 4 4" xfId="21431" xr:uid="{A046F602-0D53-4D1B-83F7-BFC671C804D2}"/>
    <cellStyle name="Input 4 3 6 2 4 5" xfId="21432" xr:uid="{2DBC17B5-DF44-4995-8D37-2E2585B901CB}"/>
    <cellStyle name="Input 4 3 6 2 5" xfId="21433" xr:uid="{EDCB263B-E5DC-4D0F-ACEB-916C4E6D7EB1}"/>
    <cellStyle name="Input 4 3 6 2 5 2" xfId="21434" xr:uid="{CC27589D-2435-4B87-B7D2-6767C748CCF3}"/>
    <cellStyle name="Input 4 3 6 2 5 2 2" xfId="21435" xr:uid="{CEEB00F0-6E7D-40C9-A24E-DF525B8278F7}"/>
    <cellStyle name="Input 4 3 6 2 5 3" xfId="21436" xr:uid="{11068AD0-ED39-438C-A9C3-1B3136DAC5E5}"/>
    <cellStyle name="Input 4 3 6 2 5 3 2" xfId="21437" xr:uid="{64933739-FD70-4CC3-9EFA-E4A2BD00477A}"/>
    <cellStyle name="Input 4 3 6 2 5 3 2 2" xfId="21438" xr:uid="{0EDC5CB9-2D75-4AC5-ADFA-98E438FF6A75}"/>
    <cellStyle name="Input 4 3 6 2 5 3 3" xfId="21439" xr:uid="{EC26A579-8B58-47BF-BBCD-BC17591E3E58}"/>
    <cellStyle name="Input 4 3 6 2 5 4" xfId="21440" xr:uid="{37747CEE-F63E-4225-A168-30369BA47FBB}"/>
    <cellStyle name="Input 4 3 6 2 5 5" xfId="21441" xr:uid="{9379D471-4856-4D0A-9E1F-E204A6DDEE4E}"/>
    <cellStyle name="Input 4 3 6 2 6" xfId="21442" xr:uid="{02594F2B-3BC0-4C5E-8606-93DB7701821D}"/>
    <cellStyle name="Input 4 3 6 2 6 2" xfId="21443" xr:uid="{D7FA7162-2E05-46AC-AE4B-660329ED6869}"/>
    <cellStyle name="Input 4 3 6 2 6 2 2" xfId="21444" xr:uid="{5B93F5A4-847E-4A6F-96E2-CDD24285CBB0}"/>
    <cellStyle name="Input 4 3 6 2 6 3" xfId="21445" xr:uid="{EEB15039-C1C1-4739-9515-19984C721C3C}"/>
    <cellStyle name="Input 4 3 6 2 6 3 2" xfId="21446" xr:uid="{110E1F28-A816-4F9E-9B10-41CC100CB673}"/>
    <cellStyle name="Input 4 3 6 2 6 3 2 2" xfId="21447" xr:uid="{CA37E2EF-7279-4BD1-92A7-A0FA1EF98C5E}"/>
    <cellStyle name="Input 4 3 6 2 6 3 3" xfId="21448" xr:uid="{B7FC4B72-D06F-41E0-AFE0-AAF532DF9B95}"/>
    <cellStyle name="Input 4 3 6 2 6 4" xfId="21449" xr:uid="{2CD8117D-DF3A-48D0-B154-8B12D17A1C5E}"/>
    <cellStyle name="Input 4 3 6 2 6 5" xfId="21450" xr:uid="{F1727BAC-621A-492D-BD5B-FD6AF2A63483}"/>
    <cellStyle name="Input 4 3 6 2 7" xfId="21451" xr:uid="{0CF43840-A21E-43D9-B53E-1D662E9B6EE3}"/>
    <cellStyle name="Input 4 3 6 2 7 2" xfId="21452" xr:uid="{F2EA21B0-1F23-4AC8-81E3-C37C0BC327CA}"/>
    <cellStyle name="Input 4 3 6 2 8" xfId="21453" xr:uid="{8554AD11-AA53-4812-B314-FA49757CEC50}"/>
    <cellStyle name="Input 4 3 6 2 8 2" xfId="21454" xr:uid="{D4E41AA4-5104-42FC-8457-0F5EFF71E3C9}"/>
    <cellStyle name="Input 4 3 6 2 8 2 2" xfId="21455" xr:uid="{6C2568E6-9946-4C3A-9885-786C5A900E18}"/>
    <cellStyle name="Input 4 3 6 2 8 3" xfId="21456" xr:uid="{B4CBF61D-2EA1-4A08-B9FC-4CFF7A408B69}"/>
    <cellStyle name="Input 4 3 6 2 9" xfId="21457" xr:uid="{A77CED9B-20DA-4AA8-87C0-1E2944FCFE4E}"/>
    <cellStyle name="Input 4 3 6 3" xfId="21458" xr:uid="{0AEE6E01-A5A1-4E68-B8C6-98C2CE7DD652}"/>
    <cellStyle name="Input 4 3 6 3 2" xfId="21459" xr:uid="{AB8A423B-6C36-4C2E-996A-99B596323295}"/>
    <cellStyle name="Input 4 3 6 3 2 2" xfId="21460" xr:uid="{DCC5267B-5FF0-4EA5-BD24-FBE3A8FF2FED}"/>
    <cellStyle name="Input 4 3 6 3 2 2 2" xfId="21461" xr:uid="{C93BDCCF-FB82-45EA-ADC5-3002B4CA3BC4}"/>
    <cellStyle name="Input 4 3 6 3 2 3" xfId="21462" xr:uid="{D5142CA3-19FA-4A6E-BF86-66DBA2682A50}"/>
    <cellStyle name="Input 4 3 6 3 2 3 2" xfId="21463" xr:uid="{A61ACF7E-AE5C-4182-9A6B-839216C8CFA7}"/>
    <cellStyle name="Input 4 3 6 3 2 3 2 2" xfId="21464" xr:uid="{3C06DE2B-423A-48C4-AF8C-90BD52C0D82A}"/>
    <cellStyle name="Input 4 3 6 3 2 3 3" xfId="21465" xr:uid="{31BD4B46-FAB0-4C53-992F-558E82F01D29}"/>
    <cellStyle name="Input 4 3 6 3 2 4" xfId="21466" xr:uid="{113144FE-8C0C-47F6-904D-3D95392AE9D7}"/>
    <cellStyle name="Input 4 3 6 3 2 5" xfId="21467" xr:uid="{F35957C1-6E84-4BE2-A9DE-A33E7F17EF80}"/>
    <cellStyle name="Input 4 3 6 3 3" xfId="21468" xr:uid="{A5C9B67B-313A-4256-881F-256F95B4E1FF}"/>
    <cellStyle name="Input 4 3 6 3 3 2" xfId="21469" xr:uid="{A6A9C81B-36F7-4CF9-9775-C7961E1F5B01}"/>
    <cellStyle name="Input 4 3 6 3 4" xfId="21470" xr:uid="{A4D34187-287A-4DFF-B12A-6DD71955D00F}"/>
    <cellStyle name="Input 4 3 6 3 4 2" xfId="21471" xr:uid="{38BE1A86-EBBC-4438-AD73-463FBF9FC99B}"/>
    <cellStyle name="Input 4 3 6 3 4 2 2" xfId="21472" xr:uid="{8FD56B77-18C4-48C6-AA04-CD95B70609B5}"/>
    <cellStyle name="Input 4 3 6 3 4 3" xfId="21473" xr:uid="{D8C0D6B1-8FA7-49AA-9606-98C5D5CFC39B}"/>
    <cellStyle name="Input 4 3 6 3 5" xfId="21474" xr:uid="{04110A20-5310-48F4-80AA-423966BF278D}"/>
    <cellStyle name="Input 4 3 6 3 6" xfId="21475" xr:uid="{CB727157-89EF-4D1D-9E38-8D94DE4C6AC4}"/>
    <cellStyle name="Input 4 3 6 4" xfId="21476" xr:uid="{D35E4CE7-4C3A-4D5D-BACA-0742156F2844}"/>
    <cellStyle name="Input 4 3 6 4 2" xfId="21477" xr:uid="{75A022C0-09D0-4767-BAE7-217B74C1A3CC}"/>
    <cellStyle name="Input 4 3 6 4 2 2" xfId="21478" xr:uid="{F1A338D5-0563-4BDD-A2ED-FA67B4981447}"/>
    <cellStyle name="Input 4 3 6 4 3" xfId="21479" xr:uid="{66976903-ED39-412B-9520-47B8A30B81EC}"/>
    <cellStyle name="Input 4 3 6 4 3 2" xfId="21480" xr:uid="{6BFE57EC-7084-42A7-9881-658D6F816A13}"/>
    <cellStyle name="Input 4 3 6 4 3 2 2" xfId="21481" xr:uid="{043F7EA4-4F49-4457-AA27-B7B98F3834F5}"/>
    <cellStyle name="Input 4 3 6 4 3 3" xfId="21482" xr:uid="{07B2D1F8-D044-44FC-989C-4C1E995D605E}"/>
    <cellStyle name="Input 4 3 6 4 4" xfId="21483" xr:uid="{EF43D14C-264C-44F7-9FB9-66764E688DE9}"/>
    <cellStyle name="Input 4 3 6 4 5" xfId="21484" xr:uid="{7BD66E0A-0D1A-4253-9082-943996E6D104}"/>
    <cellStyle name="Input 4 3 6 5" xfId="21485" xr:uid="{E4D99256-924D-4EE7-BE4C-54EE46970257}"/>
    <cellStyle name="Input 4 3 6 5 2" xfId="21486" xr:uid="{F45C136B-1A60-475C-A878-F285FE0EE819}"/>
    <cellStyle name="Input 4 3 6 5 2 2" xfId="21487" xr:uid="{5D81EADD-EC5F-4E62-8CF7-3D84C74E7B04}"/>
    <cellStyle name="Input 4 3 6 5 3" xfId="21488" xr:uid="{BE65B2C2-60F4-486B-974C-F4A0A4969F84}"/>
    <cellStyle name="Input 4 3 6 5 3 2" xfId="21489" xr:uid="{B77EBD21-6A71-4549-97A1-7A84C9F4F288}"/>
    <cellStyle name="Input 4 3 6 5 3 2 2" xfId="21490" xr:uid="{D62044B6-7E0A-4C67-ACDF-D1CE9C1FC87A}"/>
    <cellStyle name="Input 4 3 6 5 3 3" xfId="21491" xr:uid="{7BA070F1-585E-4F27-959B-0B99A56BC587}"/>
    <cellStyle name="Input 4 3 6 5 4" xfId="21492" xr:uid="{EE802DF5-938B-4BBD-A4B0-458CE0F65647}"/>
    <cellStyle name="Input 4 3 6 5 5" xfId="21493" xr:uid="{3953AE35-AF06-44A2-8828-A83FF4076E86}"/>
    <cellStyle name="Input 4 3 6 6" xfId="21494" xr:uid="{ECBC7513-20C1-4A02-909D-B17F0E347785}"/>
    <cellStyle name="Input 4 3 6 6 2" xfId="21495" xr:uid="{2517F2F0-A9FE-47D8-8054-BB8D01C4E865}"/>
    <cellStyle name="Input 4 3 6 6 2 2" xfId="21496" xr:uid="{C0DEF118-832E-47AF-8DF2-DAB61B7FDBAB}"/>
    <cellStyle name="Input 4 3 6 6 3" xfId="21497" xr:uid="{D7BFBD72-E615-493B-A42D-00C2F5AB5A1C}"/>
    <cellStyle name="Input 4 3 6 6 3 2" xfId="21498" xr:uid="{073E2625-8D91-42E5-88B8-5557CC6FCD2B}"/>
    <cellStyle name="Input 4 3 6 6 3 2 2" xfId="21499" xr:uid="{1164B8D3-88F8-44D8-8374-D019BBB0C9C4}"/>
    <cellStyle name="Input 4 3 6 6 3 3" xfId="21500" xr:uid="{F97083CA-5951-4E06-B716-0195B74904D3}"/>
    <cellStyle name="Input 4 3 6 6 4" xfId="21501" xr:uid="{38AA75C2-65BE-489E-BE26-26736FB100EE}"/>
    <cellStyle name="Input 4 3 6 6 5" xfId="21502" xr:uid="{B9C9C302-FA3E-4E68-8934-56955CE261EB}"/>
    <cellStyle name="Input 4 3 6 7" xfId="21503" xr:uid="{4CCED00B-CA53-4876-A56C-C91A7A3DC688}"/>
    <cellStyle name="Input 4 3 6 7 2" xfId="21504" xr:uid="{7A89A9FF-3C07-40B1-84D9-6EEF83233BB2}"/>
    <cellStyle name="Input 4 3 6 7 2 2" xfId="21505" xr:uid="{D3E369C2-696A-4F7A-B7F5-C7341D21BD7C}"/>
    <cellStyle name="Input 4 3 6 7 3" xfId="21506" xr:uid="{2CE529E3-4C03-4B96-A41C-3765EE96E4AE}"/>
    <cellStyle name="Input 4 3 6 7 3 2" xfId="21507" xr:uid="{D3E80DF8-416D-439E-9D6B-02C5187CFCE3}"/>
    <cellStyle name="Input 4 3 6 7 3 2 2" xfId="21508" xr:uid="{809118C4-39FA-484D-9A45-EB600C6C4A79}"/>
    <cellStyle name="Input 4 3 6 7 3 3" xfId="21509" xr:uid="{ABEFE0E1-F0BF-4489-9510-94DAA47B0722}"/>
    <cellStyle name="Input 4 3 6 7 4" xfId="21510" xr:uid="{86DF5C93-7FD0-4D37-8C8C-1CD5A8B569C4}"/>
    <cellStyle name="Input 4 3 6 7 5" xfId="21511" xr:uid="{42E0B9F3-EC8C-4B7E-A688-372B284904F6}"/>
    <cellStyle name="Input 4 3 6 8" xfId="21512" xr:uid="{5D2FA217-9275-4883-B741-F8169BF11309}"/>
    <cellStyle name="Input 4 3 6 8 2" xfId="21513" xr:uid="{5AE9B65F-8474-4D62-98F5-429C80FD99A8}"/>
    <cellStyle name="Input 4 3 6 9" xfId="21514" xr:uid="{41BC2A18-A9E8-4D9B-9379-5EE609512122}"/>
    <cellStyle name="Input 4 3 6 9 2" xfId="21515" xr:uid="{0888A3B1-72AA-4720-A07F-6006BE9A1462}"/>
    <cellStyle name="Input 4 3 6 9 2 2" xfId="21516" xr:uid="{B6C78E0F-06DA-48AD-871A-82CCBBFD52B5}"/>
    <cellStyle name="Input 4 3 6 9 3" xfId="21517" xr:uid="{E847AA35-6F91-4502-B739-753492E469F5}"/>
    <cellStyle name="Input 4 3 7" xfId="21518" xr:uid="{9003AF41-A952-4541-8A4A-874EF7A97A02}"/>
    <cellStyle name="Input 4 3 7 10" xfId="21519" xr:uid="{C38A74D8-8C21-46DC-B3AE-914CB00979BA}"/>
    <cellStyle name="Input 4 3 7 11" xfId="21520" xr:uid="{7BDDA347-6780-420E-8ABA-CDF5C9EB06C1}"/>
    <cellStyle name="Input 4 3 7 2" xfId="21521" xr:uid="{A1309511-43CB-4DA3-AF0D-729D2CD51F47}"/>
    <cellStyle name="Input 4 3 7 2 10" xfId="21522" xr:uid="{7290F226-4A26-4A1E-B159-EECD1FBBF64B}"/>
    <cellStyle name="Input 4 3 7 2 2" xfId="21523" xr:uid="{F862C094-D302-44C3-82D4-FD2C09F25E53}"/>
    <cellStyle name="Input 4 3 7 2 2 2" xfId="21524" xr:uid="{64081FC7-9861-48AA-A73E-BF5DFFACB334}"/>
    <cellStyle name="Input 4 3 7 2 2 2 2" xfId="21525" xr:uid="{CE32143C-975C-4C54-97C9-12522588C36C}"/>
    <cellStyle name="Input 4 3 7 2 2 3" xfId="21526" xr:uid="{7C7112A2-C42B-43DD-8D26-9BFA0724A4EB}"/>
    <cellStyle name="Input 4 3 7 2 2 3 2" xfId="21527" xr:uid="{02BB88F5-E686-4EB1-BD34-08E8FF27D50F}"/>
    <cellStyle name="Input 4 3 7 2 2 3 2 2" xfId="21528" xr:uid="{ACC6FAE7-0087-48D1-A4BC-587DE801FA87}"/>
    <cellStyle name="Input 4 3 7 2 2 3 3" xfId="21529" xr:uid="{256286DF-773F-4B68-9FD1-253A3EC83339}"/>
    <cellStyle name="Input 4 3 7 2 2 4" xfId="21530" xr:uid="{85804D80-AB56-4C63-BAED-8E76BD32C9F7}"/>
    <cellStyle name="Input 4 3 7 2 2 5" xfId="21531" xr:uid="{EEA02EB2-E7BD-43C2-B0DA-79D4A8589845}"/>
    <cellStyle name="Input 4 3 7 2 3" xfId="21532" xr:uid="{B226D4C4-7C83-4A58-BA88-8572152A53DF}"/>
    <cellStyle name="Input 4 3 7 2 3 2" xfId="21533" xr:uid="{9A27DC19-C477-47DE-90F0-7ECEF14442DC}"/>
    <cellStyle name="Input 4 3 7 2 3 2 2" xfId="21534" xr:uid="{767C2E07-84EA-45B5-BED7-6F0FC4403021}"/>
    <cellStyle name="Input 4 3 7 2 3 3" xfId="21535" xr:uid="{12CE7CA3-C3D5-4954-8A84-7A08897A9D4D}"/>
    <cellStyle name="Input 4 3 7 2 3 3 2" xfId="21536" xr:uid="{0EB6014E-F420-46EF-9604-BB433BF254F0}"/>
    <cellStyle name="Input 4 3 7 2 3 3 2 2" xfId="21537" xr:uid="{86A89C99-7920-4BF1-94E6-797450AC46E8}"/>
    <cellStyle name="Input 4 3 7 2 3 3 3" xfId="21538" xr:uid="{E658B0BA-B9D5-47BF-876E-17C911B3021A}"/>
    <cellStyle name="Input 4 3 7 2 3 4" xfId="21539" xr:uid="{E862500E-D5E7-45E2-9470-ECB5D2C2909D}"/>
    <cellStyle name="Input 4 3 7 2 3 5" xfId="21540" xr:uid="{FA388636-0FA9-43C3-A7AC-0C7B4BC3C425}"/>
    <cellStyle name="Input 4 3 7 2 4" xfId="21541" xr:uid="{EF369062-BE67-40D6-8A5E-DC0F1DE82A99}"/>
    <cellStyle name="Input 4 3 7 2 4 2" xfId="21542" xr:uid="{2E677A11-3B21-4B26-A535-745EA672E702}"/>
    <cellStyle name="Input 4 3 7 2 4 2 2" xfId="21543" xr:uid="{E52494A7-8760-4E52-B3C8-1D33C02A4C37}"/>
    <cellStyle name="Input 4 3 7 2 4 3" xfId="21544" xr:uid="{E33BF0C3-F205-4366-9461-8075EA3E8784}"/>
    <cellStyle name="Input 4 3 7 2 4 3 2" xfId="21545" xr:uid="{C7895540-73A1-4A5C-AFC1-7066615CD095}"/>
    <cellStyle name="Input 4 3 7 2 4 3 2 2" xfId="21546" xr:uid="{2843E520-9D7D-40B5-9DC5-081220F95430}"/>
    <cellStyle name="Input 4 3 7 2 4 3 3" xfId="21547" xr:uid="{77F6BF2D-8891-42D3-9D9C-106AF5A5322F}"/>
    <cellStyle name="Input 4 3 7 2 4 4" xfId="21548" xr:uid="{1872C10C-3896-47B8-8688-BCD4A947E754}"/>
    <cellStyle name="Input 4 3 7 2 4 5" xfId="21549" xr:uid="{9F136F54-DE59-4B85-868E-A275835F72BC}"/>
    <cellStyle name="Input 4 3 7 2 5" xfId="21550" xr:uid="{4ED7527B-F4DC-4AF2-8554-4E8BC81D92A0}"/>
    <cellStyle name="Input 4 3 7 2 5 2" xfId="21551" xr:uid="{31F3E1DF-8FCD-4256-BA8F-252FEC5E1973}"/>
    <cellStyle name="Input 4 3 7 2 5 2 2" xfId="21552" xr:uid="{8BC82BDC-B562-4B2D-BB5E-9AB7E5F78915}"/>
    <cellStyle name="Input 4 3 7 2 5 3" xfId="21553" xr:uid="{90B5EFF3-2DF8-45CC-808C-B8EA94714CCB}"/>
    <cellStyle name="Input 4 3 7 2 5 3 2" xfId="21554" xr:uid="{505AD256-2BF5-438F-BBE4-6ABA4F3ECA9F}"/>
    <cellStyle name="Input 4 3 7 2 5 3 2 2" xfId="21555" xr:uid="{2098CCD7-5322-4A20-ACB8-3FECE17ED933}"/>
    <cellStyle name="Input 4 3 7 2 5 3 3" xfId="21556" xr:uid="{11F04D64-B637-4004-B67F-99E478007400}"/>
    <cellStyle name="Input 4 3 7 2 5 4" xfId="21557" xr:uid="{064AF712-67F1-4E02-A080-49D984D1237D}"/>
    <cellStyle name="Input 4 3 7 2 5 5" xfId="21558" xr:uid="{A4716662-A274-4954-9DD8-C004027819EE}"/>
    <cellStyle name="Input 4 3 7 2 6" xfId="21559" xr:uid="{53BBA0AE-5CC2-4DD9-876B-5CD625393562}"/>
    <cellStyle name="Input 4 3 7 2 6 2" xfId="21560" xr:uid="{F07B2781-97B5-4EE6-8474-B92B85667DB4}"/>
    <cellStyle name="Input 4 3 7 2 6 2 2" xfId="21561" xr:uid="{9B916021-BF59-4677-A954-A4BB7922F2ED}"/>
    <cellStyle name="Input 4 3 7 2 6 3" xfId="21562" xr:uid="{D46E5076-1E74-4FA8-BA1A-9746BBD0802F}"/>
    <cellStyle name="Input 4 3 7 2 6 3 2" xfId="21563" xr:uid="{1A3EE9C5-EC9B-4CA3-B239-3B82C1852FC4}"/>
    <cellStyle name="Input 4 3 7 2 6 3 2 2" xfId="21564" xr:uid="{3881098D-53F5-463A-9D28-8E79E06FCEE3}"/>
    <cellStyle name="Input 4 3 7 2 6 3 3" xfId="21565" xr:uid="{1B0E55C4-3773-49A5-893B-62013A1D6839}"/>
    <cellStyle name="Input 4 3 7 2 6 4" xfId="21566" xr:uid="{0B0F27BD-E6FC-46F8-A041-1981BD4DF1BB}"/>
    <cellStyle name="Input 4 3 7 2 6 5" xfId="21567" xr:uid="{05FF08D7-CE71-45A0-BF8D-FAFD3471656E}"/>
    <cellStyle name="Input 4 3 7 2 7" xfId="21568" xr:uid="{10E7713F-103F-4890-B207-ED34D3059BAB}"/>
    <cellStyle name="Input 4 3 7 2 7 2" xfId="21569" xr:uid="{FE092A71-DCFE-4738-BE84-E306271E509A}"/>
    <cellStyle name="Input 4 3 7 2 8" xfId="21570" xr:uid="{6FEE4C6D-ADB5-4049-B4C9-72BF959A11BA}"/>
    <cellStyle name="Input 4 3 7 2 8 2" xfId="21571" xr:uid="{746CE331-F425-4328-A487-53D9E0127C50}"/>
    <cellStyle name="Input 4 3 7 2 8 2 2" xfId="21572" xr:uid="{82F5D3B2-4891-4B3F-94B9-8557742BF65A}"/>
    <cellStyle name="Input 4 3 7 2 8 3" xfId="21573" xr:uid="{AE8D5235-CFFD-48B6-9271-2CF57AF397F1}"/>
    <cellStyle name="Input 4 3 7 2 9" xfId="21574" xr:uid="{5185B860-6CA5-41EC-B7AB-CCAEE059C13A}"/>
    <cellStyle name="Input 4 3 7 3" xfId="21575" xr:uid="{DC0A0593-44A4-42A5-83C1-E16D7A6E8B0C}"/>
    <cellStyle name="Input 4 3 7 3 2" xfId="21576" xr:uid="{9254720C-2DC1-4489-902C-1DF6944ED4DC}"/>
    <cellStyle name="Input 4 3 7 3 2 2" xfId="21577" xr:uid="{F4DF0990-04A3-4B22-8E7F-9E065872AA4A}"/>
    <cellStyle name="Input 4 3 7 3 2 2 2" xfId="21578" xr:uid="{EFC5A581-2395-44CA-8C6B-2CB39FED0CE2}"/>
    <cellStyle name="Input 4 3 7 3 2 3" xfId="21579" xr:uid="{411B13D6-5C94-4E34-876A-D874FB17F04E}"/>
    <cellStyle name="Input 4 3 7 3 2 3 2" xfId="21580" xr:uid="{61503768-52D6-478D-901F-313EDA8C86A9}"/>
    <cellStyle name="Input 4 3 7 3 2 3 2 2" xfId="21581" xr:uid="{BFE10C57-D41B-4446-9EB5-40213CBE02AD}"/>
    <cellStyle name="Input 4 3 7 3 2 3 3" xfId="21582" xr:uid="{C40DA491-418E-4067-9580-AE2CE44695F1}"/>
    <cellStyle name="Input 4 3 7 3 2 4" xfId="21583" xr:uid="{6B01DC35-5851-48E9-AE32-93CA635E5CBC}"/>
    <cellStyle name="Input 4 3 7 3 2 5" xfId="21584" xr:uid="{CE1771AA-08F2-42B3-9E0F-4606D66EEB8B}"/>
    <cellStyle name="Input 4 3 7 3 3" xfId="21585" xr:uid="{7C5371E3-195B-484C-8AF8-E824E7C5CD06}"/>
    <cellStyle name="Input 4 3 7 3 3 2" xfId="21586" xr:uid="{056BFBBC-F9BD-40EB-8203-D21421FD6985}"/>
    <cellStyle name="Input 4 3 7 3 4" xfId="21587" xr:uid="{CD189891-622C-474F-B86E-65B2FEE0C7DA}"/>
    <cellStyle name="Input 4 3 7 3 4 2" xfId="21588" xr:uid="{1F3AE327-9884-4694-96DC-F69C78434965}"/>
    <cellStyle name="Input 4 3 7 3 4 2 2" xfId="21589" xr:uid="{1C700788-0F31-4193-99A5-F9E6801C346B}"/>
    <cellStyle name="Input 4 3 7 3 4 3" xfId="21590" xr:uid="{37380FAB-344E-4F8F-8DA8-A40AA6718E10}"/>
    <cellStyle name="Input 4 3 7 3 5" xfId="21591" xr:uid="{2696838A-C985-4DA4-B65C-4D198DA791F6}"/>
    <cellStyle name="Input 4 3 7 3 6" xfId="21592" xr:uid="{4789FD00-0292-4F1D-89A2-0F55DC43383B}"/>
    <cellStyle name="Input 4 3 7 4" xfId="21593" xr:uid="{68B61AA5-31CE-4C64-A758-FCE37A1E8D4F}"/>
    <cellStyle name="Input 4 3 7 4 2" xfId="21594" xr:uid="{2F4737D1-FB30-40EA-81F1-73B2D03279F2}"/>
    <cellStyle name="Input 4 3 7 4 2 2" xfId="21595" xr:uid="{F2F05A4D-131B-4817-8AED-A0FDABBE9696}"/>
    <cellStyle name="Input 4 3 7 4 3" xfId="21596" xr:uid="{E7D20DF9-FFC7-4A9D-9FBA-F3C6766AFE61}"/>
    <cellStyle name="Input 4 3 7 4 3 2" xfId="21597" xr:uid="{1D74EFA2-8509-4546-8DD4-FBC25FE5AC70}"/>
    <cellStyle name="Input 4 3 7 4 3 2 2" xfId="21598" xr:uid="{9B43BF7B-AEA1-4492-B3C7-A38B98A469B0}"/>
    <cellStyle name="Input 4 3 7 4 3 3" xfId="21599" xr:uid="{6584DF72-6432-4D8E-870D-E68A84F6AB5B}"/>
    <cellStyle name="Input 4 3 7 4 4" xfId="21600" xr:uid="{CCF0F6DF-877C-4CB3-AE96-6BD6DEED43CF}"/>
    <cellStyle name="Input 4 3 7 4 5" xfId="21601" xr:uid="{3481D27F-D5CF-4586-8946-764B5529687B}"/>
    <cellStyle name="Input 4 3 7 5" xfId="21602" xr:uid="{21BF1BB1-13F5-44E5-B10E-03D944BEAA66}"/>
    <cellStyle name="Input 4 3 7 5 2" xfId="21603" xr:uid="{1FFF16A1-60A5-4DD3-8743-BC4E832211E2}"/>
    <cellStyle name="Input 4 3 7 5 2 2" xfId="21604" xr:uid="{78B08399-DAB8-42B9-AB2E-340A3476FF01}"/>
    <cellStyle name="Input 4 3 7 5 3" xfId="21605" xr:uid="{7510BAA9-55C1-4487-A250-23D76E4B4C9E}"/>
    <cellStyle name="Input 4 3 7 5 3 2" xfId="21606" xr:uid="{6F3F3054-C423-4253-9FCA-761A85967D8A}"/>
    <cellStyle name="Input 4 3 7 5 3 2 2" xfId="21607" xr:uid="{65F45396-A26D-421D-90C7-B920607E7CA8}"/>
    <cellStyle name="Input 4 3 7 5 3 3" xfId="21608" xr:uid="{09111E50-FCFA-4D34-851A-2D3069863788}"/>
    <cellStyle name="Input 4 3 7 5 4" xfId="21609" xr:uid="{1024DEE7-AF8C-4025-9CF2-9C37170371E8}"/>
    <cellStyle name="Input 4 3 7 5 5" xfId="21610" xr:uid="{99DDF3EB-E3B9-4FBF-8E17-061860AD755A}"/>
    <cellStyle name="Input 4 3 7 6" xfId="21611" xr:uid="{94941409-BF92-4B38-BAF6-3A2D0BF4C3E2}"/>
    <cellStyle name="Input 4 3 7 6 2" xfId="21612" xr:uid="{AE0DBBC6-AD3C-411A-A029-8B0BCC2E2589}"/>
    <cellStyle name="Input 4 3 7 6 2 2" xfId="21613" xr:uid="{5B5DF078-BAD8-4DC5-A285-41E947E73A76}"/>
    <cellStyle name="Input 4 3 7 6 3" xfId="21614" xr:uid="{96A7B3D8-DB78-40EA-9F64-A28FE7F7EA62}"/>
    <cellStyle name="Input 4 3 7 6 3 2" xfId="21615" xr:uid="{A9CE2D45-1DEF-4B21-94E4-003675D1BE18}"/>
    <cellStyle name="Input 4 3 7 6 3 2 2" xfId="21616" xr:uid="{98E10342-9D4B-4A29-BEA7-507DE5650AD5}"/>
    <cellStyle name="Input 4 3 7 6 3 3" xfId="21617" xr:uid="{89FBD1EE-4652-4DB8-AD5B-38705540553C}"/>
    <cellStyle name="Input 4 3 7 6 4" xfId="21618" xr:uid="{CD72CBFD-545B-43B7-A7EB-5DAEB6C703AE}"/>
    <cellStyle name="Input 4 3 7 6 5" xfId="21619" xr:uid="{3C31D2F5-696C-4D41-8991-B9EA7171A45D}"/>
    <cellStyle name="Input 4 3 7 7" xfId="21620" xr:uid="{1E81FA2A-2B74-4B9F-B99A-EFD1F643DF96}"/>
    <cellStyle name="Input 4 3 7 7 2" xfId="21621" xr:uid="{46455140-6B2A-4C12-932F-122D3823FDEF}"/>
    <cellStyle name="Input 4 3 7 7 2 2" xfId="21622" xr:uid="{FFAF1832-CAD9-4B87-9EF8-26FC2CA825E3}"/>
    <cellStyle name="Input 4 3 7 7 3" xfId="21623" xr:uid="{8A3A4F75-31C4-4011-9796-EF0622AB2883}"/>
    <cellStyle name="Input 4 3 7 7 3 2" xfId="21624" xr:uid="{1A26550C-5C8C-44B3-95F3-AA39972BE57A}"/>
    <cellStyle name="Input 4 3 7 7 3 2 2" xfId="21625" xr:uid="{FA33822A-821D-4F94-828A-4E81DCD706CC}"/>
    <cellStyle name="Input 4 3 7 7 3 3" xfId="21626" xr:uid="{2793E25E-E01E-4276-A318-8E53B32F1FB3}"/>
    <cellStyle name="Input 4 3 7 7 4" xfId="21627" xr:uid="{1E36C452-DE66-4CF5-8313-75ED4247D828}"/>
    <cellStyle name="Input 4 3 7 7 5" xfId="21628" xr:uid="{C499029D-6530-418B-8249-C0300B80BDF3}"/>
    <cellStyle name="Input 4 3 7 8" xfId="21629" xr:uid="{A9CBAF57-9DD7-48C7-816F-9A4D953F2B53}"/>
    <cellStyle name="Input 4 3 7 8 2" xfId="21630" xr:uid="{47D8A655-F904-4990-A52C-182E0587F487}"/>
    <cellStyle name="Input 4 3 7 9" xfId="21631" xr:uid="{4A46C1F6-4639-4AD9-A88C-9ACDD5BEF36D}"/>
    <cellStyle name="Input 4 3 7 9 2" xfId="21632" xr:uid="{B4C28124-5FD7-4AEF-A3F9-26D91A381847}"/>
    <cellStyle name="Input 4 3 7 9 2 2" xfId="21633" xr:uid="{A2B28CF2-355F-4FB0-B671-A9DF613B0BD3}"/>
    <cellStyle name="Input 4 3 7 9 3" xfId="21634" xr:uid="{9A497BA3-3810-48CC-9092-F40E05461290}"/>
    <cellStyle name="Input 4 3 8" xfId="21635" xr:uid="{A7984815-AEC0-4387-8BFA-2D90EFC50AFC}"/>
    <cellStyle name="Input 4 3 8 10" xfId="21636" xr:uid="{2AB02B8D-CC22-493A-94FB-BBB326A499FF}"/>
    <cellStyle name="Input 4 3 8 11" xfId="21637" xr:uid="{E0E578B8-3265-4F3F-B978-29C5D3E924F1}"/>
    <cellStyle name="Input 4 3 8 2" xfId="21638" xr:uid="{D72D9325-3C2D-40D9-B7C8-4E54305117DE}"/>
    <cellStyle name="Input 4 3 8 2 10" xfId="21639" xr:uid="{815F9EEB-2FD4-4090-818D-5745CE1D3EB7}"/>
    <cellStyle name="Input 4 3 8 2 2" xfId="21640" xr:uid="{AB1FC8EA-FE81-4B1E-B2F6-212B0F3591E8}"/>
    <cellStyle name="Input 4 3 8 2 2 2" xfId="21641" xr:uid="{8253A362-E32C-4991-BF31-977CA4899D1A}"/>
    <cellStyle name="Input 4 3 8 2 2 2 2" xfId="21642" xr:uid="{5B9A2353-A642-4EA9-B99A-7FCD84C993BF}"/>
    <cellStyle name="Input 4 3 8 2 2 3" xfId="21643" xr:uid="{6B7157EA-6E35-4D4C-B202-FDBF961CF5C6}"/>
    <cellStyle name="Input 4 3 8 2 2 3 2" xfId="21644" xr:uid="{D19DC208-6896-4F81-AFBA-F6E770C4BB52}"/>
    <cellStyle name="Input 4 3 8 2 2 3 2 2" xfId="21645" xr:uid="{527D52B6-259D-4739-AE56-BBE4868F9239}"/>
    <cellStyle name="Input 4 3 8 2 2 3 3" xfId="21646" xr:uid="{058A57FA-8BFA-4A90-9259-B000F58FF938}"/>
    <cellStyle name="Input 4 3 8 2 2 4" xfId="21647" xr:uid="{BBBDE9CD-A43C-43BD-BB8C-35844A6030AD}"/>
    <cellStyle name="Input 4 3 8 2 2 5" xfId="21648" xr:uid="{BA4BF097-EFC2-401E-915B-A0F6B413E93C}"/>
    <cellStyle name="Input 4 3 8 2 3" xfId="21649" xr:uid="{DC74F2F5-A894-46CC-B918-A0484CF237B4}"/>
    <cellStyle name="Input 4 3 8 2 3 2" xfId="21650" xr:uid="{88985773-975F-4FC9-925E-E96B26921C00}"/>
    <cellStyle name="Input 4 3 8 2 3 2 2" xfId="21651" xr:uid="{AF4CFBA9-63BF-4B31-9FD6-F022BF73F19B}"/>
    <cellStyle name="Input 4 3 8 2 3 3" xfId="21652" xr:uid="{4410466B-991B-4638-8B09-FE5C71BA5C5C}"/>
    <cellStyle name="Input 4 3 8 2 3 3 2" xfId="21653" xr:uid="{9D1884AB-5554-4A12-BA84-10E0093B6FBF}"/>
    <cellStyle name="Input 4 3 8 2 3 3 2 2" xfId="21654" xr:uid="{11795569-DF57-48EF-8CD8-6596A52F3859}"/>
    <cellStyle name="Input 4 3 8 2 3 3 3" xfId="21655" xr:uid="{F4193392-5B9E-4BE0-A1F4-A244DE995C36}"/>
    <cellStyle name="Input 4 3 8 2 3 4" xfId="21656" xr:uid="{D4CC344A-7EF7-4269-AD58-9013E9D15EA6}"/>
    <cellStyle name="Input 4 3 8 2 3 5" xfId="21657" xr:uid="{E6023913-B282-4344-9DF4-4C1F8AA996AB}"/>
    <cellStyle name="Input 4 3 8 2 4" xfId="21658" xr:uid="{7A90DF32-A642-43B0-A267-36DD859538B6}"/>
    <cellStyle name="Input 4 3 8 2 4 2" xfId="21659" xr:uid="{04A19BA9-33FC-4EE6-9458-A05F20527CE2}"/>
    <cellStyle name="Input 4 3 8 2 4 2 2" xfId="21660" xr:uid="{A12100A1-71B0-49AE-9427-83C80257CAE7}"/>
    <cellStyle name="Input 4 3 8 2 4 3" xfId="21661" xr:uid="{9FC80D16-E33E-4454-AEBF-F9E4538ACDF6}"/>
    <cellStyle name="Input 4 3 8 2 4 3 2" xfId="21662" xr:uid="{8AC0ABF4-00CC-4B10-9C77-5EC7F99090D0}"/>
    <cellStyle name="Input 4 3 8 2 4 3 2 2" xfId="21663" xr:uid="{617F6492-B2B4-46C5-A127-06AE3E660F5C}"/>
    <cellStyle name="Input 4 3 8 2 4 3 3" xfId="21664" xr:uid="{D1385FE4-742A-46F9-915D-CF710FF3E45D}"/>
    <cellStyle name="Input 4 3 8 2 4 4" xfId="21665" xr:uid="{00402656-5039-419D-AEF6-801DF6CC6768}"/>
    <cellStyle name="Input 4 3 8 2 4 5" xfId="21666" xr:uid="{9BD26FE3-FEC1-492C-AC9D-683623D113FB}"/>
    <cellStyle name="Input 4 3 8 2 5" xfId="21667" xr:uid="{0273D219-4056-4223-BEE7-ABC63DABE175}"/>
    <cellStyle name="Input 4 3 8 2 5 2" xfId="21668" xr:uid="{7E723E2F-13F9-4420-AE09-7DA9363726CB}"/>
    <cellStyle name="Input 4 3 8 2 5 2 2" xfId="21669" xr:uid="{22ED079F-23BF-42AD-86BD-AEDF99933C33}"/>
    <cellStyle name="Input 4 3 8 2 5 3" xfId="21670" xr:uid="{F0B1C5A4-3A7F-405E-832A-87E6FA78A1B5}"/>
    <cellStyle name="Input 4 3 8 2 5 3 2" xfId="21671" xr:uid="{EE40F4A0-1C3B-46A1-A1EE-4D318F3F69B7}"/>
    <cellStyle name="Input 4 3 8 2 5 3 2 2" xfId="21672" xr:uid="{88D82C1D-556F-4D16-9DDF-5A8B5013DCFF}"/>
    <cellStyle name="Input 4 3 8 2 5 3 3" xfId="21673" xr:uid="{D89CC97E-B9D9-4C92-8B18-81E3F4E8D905}"/>
    <cellStyle name="Input 4 3 8 2 5 4" xfId="21674" xr:uid="{F8828E27-0D55-4027-BB61-B12B714674A2}"/>
    <cellStyle name="Input 4 3 8 2 5 5" xfId="21675" xr:uid="{1E531B63-2926-4797-9017-87C2A6FB1E44}"/>
    <cellStyle name="Input 4 3 8 2 6" xfId="21676" xr:uid="{83E60FD9-1CF3-4798-869F-EE2B9E052CA5}"/>
    <cellStyle name="Input 4 3 8 2 6 2" xfId="21677" xr:uid="{051BAA26-2CA5-41BF-8414-3AD2DD09188F}"/>
    <cellStyle name="Input 4 3 8 2 6 2 2" xfId="21678" xr:uid="{0195073B-B123-4B31-8756-82361474F3C0}"/>
    <cellStyle name="Input 4 3 8 2 6 3" xfId="21679" xr:uid="{3CA61210-37F3-4396-B768-EAFD153CCD6C}"/>
    <cellStyle name="Input 4 3 8 2 6 3 2" xfId="21680" xr:uid="{01418889-CEFD-4C77-9099-9DAF6F040013}"/>
    <cellStyle name="Input 4 3 8 2 6 3 2 2" xfId="21681" xr:uid="{304DD129-FCD9-4B87-854E-DED12884D450}"/>
    <cellStyle name="Input 4 3 8 2 6 3 3" xfId="21682" xr:uid="{04F03730-C062-41CE-AA45-D02D1B821AB1}"/>
    <cellStyle name="Input 4 3 8 2 6 4" xfId="21683" xr:uid="{DB89AF39-804E-4C3C-BE9C-1534D95381CB}"/>
    <cellStyle name="Input 4 3 8 2 6 5" xfId="21684" xr:uid="{7CEEBD2B-773D-4488-805A-231B5D8E9B34}"/>
    <cellStyle name="Input 4 3 8 2 7" xfId="21685" xr:uid="{45054585-DBCA-420F-A725-7A15CC3B9F9F}"/>
    <cellStyle name="Input 4 3 8 2 7 2" xfId="21686" xr:uid="{F09273EA-D92D-4BC0-9598-ED1CB9BF20E5}"/>
    <cellStyle name="Input 4 3 8 2 8" xfId="21687" xr:uid="{CE9DA226-56AB-42A5-BBF8-554B9B9B06AD}"/>
    <cellStyle name="Input 4 3 8 2 8 2" xfId="21688" xr:uid="{9F55B773-D7A5-4491-90C0-A0325D37B9FF}"/>
    <cellStyle name="Input 4 3 8 2 8 2 2" xfId="21689" xr:uid="{7C5CCC99-3ECD-48FB-97BC-2FFB68BC5186}"/>
    <cellStyle name="Input 4 3 8 2 8 3" xfId="21690" xr:uid="{6993FB18-C49B-4502-9409-CD94631137B3}"/>
    <cellStyle name="Input 4 3 8 2 9" xfId="21691" xr:uid="{990B9B77-ED91-4A56-AB2E-E3C2EDADBD33}"/>
    <cellStyle name="Input 4 3 8 3" xfId="21692" xr:uid="{9F1C69E0-3B9B-496C-9AFC-EE0846179CCB}"/>
    <cellStyle name="Input 4 3 8 3 2" xfId="21693" xr:uid="{B1F15290-B4E2-4471-9F65-45B2CED8BCB2}"/>
    <cellStyle name="Input 4 3 8 3 2 2" xfId="21694" xr:uid="{EBCED9E5-A249-4C19-B9FE-334EEC601A3A}"/>
    <cellStyle name="Input 4 3 8 3 2 2 2" xfId="21695" xr:uid="{A7038810-6C02-4030-822B-F588E36C6527}"/>
    <cellStyle name="Input 4 3 8 3 2 3" xfId="21696" xr:uid="{0BBAB9CF-CD81-4CAC-A182-48BA66794760}"/>
    <cellStyle name="Input 4 3 8 3 2 3 2" xfId="21697" xr:uid="{EC7E3037-81DE-4D1E-B04B-95124963B892}"/>
    <cellStyle name="Input 4 3 8 3 2 3 2 2" xfId="21698" xr:uid="{DA01D3EF-FD5A-4ADA-88CD-190ECFC9C827}"/>
    <cellStyle name="Input 4 3 8 3 2 3 3" xfId="21699" xr:uid="{51A445FD-164E-428C-8A20-0796223BAA60}"/>
    <cellStyle name="Input 4 3 8 3 2 4" xfId="21700" xr:uid="{04D12BE0-280F-42E4-8083-5F8C31631B36}"/>
    <cellStyle name="Input 4 3 8 3 2 5" xfId="21701" xr:uid="{E955D931-E19C-4F77-A2E6-47D2FC87276C}"/>
    <cellStyle name="Input 4 3 8 3 3" xfId="21702" xr:uid="{2FECF48D-3E08-424A-B435-6568EEBBFB91}"/>
    <cellStyle name="Input 4 3 8 3 3 2" xfId="21703" xr:uid="{704C0AD6-4742-464E-9C1F-2C04269F223D}"/>
    <cellStyle name="Input 4 3 8 3 4" xfId="21704" xr:uid="{2A41043C-9DC5-44B2-A6A8-827528A567A3}"/>
    <cellStyle name="Input 4 3 8 3 4 2" xfId="21705" xr:uid="{C8647F7D-E796-4A80-91C2-1A5A540F94A7}"/>
    <cellStyle name="Input 4 3 8 3 4 2 2" xfId="21706" xr:uid="{D03E9D34-2E37-41B0-9D46-0F77B5E14AD4}"/>
    <cellStyle name="Input 4 3 8 3 4 3" xfId="21707" xr:uid="{5071BF00-8C65-48CE-B4B8-BFD9DD16165B}"/>
    <cellStyle name="Input 4 3 8 3 5" xfId="21708" xr:uid="{754B0ED1-E9AE-4181-8891-C86709C60349}"/>
    <cellStyle name="Input 4 3 8 3 6" xfId="21709" xr:uid="{05074739-00DC-40D8-990F-49B398F06653}"/>
    <cellStyle name="Input 4 3 8 4" xfId="21710" xr:uid="{5CAA779D-A514-4024-8E71-26C8D7C8A589}"/>
    <cellStyle name="Input 4 3 8 4 2" xfId="21711" xr:uid="{F468E048-237A-46FF-94C0-2FB2AA509A55}"/>
    <cellStyle name="Input 4 3 8 4 2 2" xfId="21712" xr:uid="{1923F56D-56D7-4AEE-AD01-E97A3E831ACE}"/>
    <cellStyle name="Input 4 3 8 4 3" xfId="21713" xr:uid="{FBE0BED4-B761-403C-A3A9-ED65E1BD9BE2}"/>
    <cellStyle name="Input 4 3 8 4 3 2" xfId="21714" xr:uid="{1FFEDA42-5715-4201-9CE4-84819B2FE0E0}"/>
    <cellStyle name="Input 4 3 8 4 3 2 2" xfId="21715" xr:uid="{B1FF0B54-0893-40B9-8170-4B26EA85B297}"/>
    <cellStyle name="Input 4 3 8 4 3 3" xfId="21716" xr:uid="{3ABFEBFC-241E-4B01-9717-577800F0F71E}"/>
    <cellStyle name="Input 4 3 8 4 4" xfId="21717" xr:uid="{BB863380-64A2-4104-A760-4947CB7102EF}"/>
    <cellStyle name="Input 4 3 8 4 5" xfId="21718" xr:uid="{53BF8B1A-EB82-4D43-94F5-051E469CB1D3}"/>
    <cellStyle name="Input 4 3 8 5" xfId="21719" xr:uid="{4A56C916-5062-4046-BC9D-84A33239EE8D}"/>
    <cellStyle name="Input 4 3 8 5 2" xfId="21720" xr:uid="{9C1B420A-01E5-4979-B013-C59D95C056F3}"/>
    <cellStyle name="Input 4 3 8 5 2 2" xfId="21721" xr:uid="{EA454277-1FBD-4854-BC5B-F7250702C355}"/>
    <cellStyle name="Input 4 3 8 5 3" xfId="21722" xr:uid="{A74F44AA-1985-494D-83ED-6C6D28C64F93}"/>
    <cellStyle name="Input 4 3 8 5 3 2" xfId="21723" xr:uid="{AD653D09-AFF2-4689-9EBA-987EE7BAAC51}"/>
    <cellStyle name="Input 4 3 8 5 3 2 2" xfId="21724" xr:uid="{2888FE1F-BF65-40E2-A024-716AF2C668B1}"/>
    <cellStyle name="Input 4 3 8 5 3 3" xfId="21725" xr:uid="{007837DE-D8B8-42B9-BF3F-6E7E82CFE3FE}"/>
    <cellStyle name="Input 4 3 8 5 4" xfId="21726" xr:uid="{60620E1B-6E39-495A-9D36-E85612A29AEF}"/>
    <cellStyle name="Input 4 3 8 5 5" xfId="21727" xr:uid="{7EE1771D-C261-4C37-8A93-B7FDFA973091}"/>
    <cellStyle name="Input 4 3 8 6" xfId="21728" xr:uid="{38B82E58-E7CE-4121-AF6C-054C42F6650E}"/>
    <cellStyle name="Input 4 3 8 6 2" xfId="21729" xr:uid="{8B59F8BD-DFB0-4244-BE6C-515D27ADEF29}"/>
    <cellStyle name="Input 4 3 8 6 2 2" xfId="21730" xr:uid="{5CC239B0-F7CF-4B19-9DD9-A95A11DA57C8}"/>
    <cellStyle name="Input 4 3 8 6 3" xfId="21731" xr:uid="{1E6F8C0C-3B44-4EAA-BADE-B8FB19C2DCF2}"/>
    <cellStyle name="Input 4 3 8 6 3 2" xfId="21732" xr:uid="{1A498AC5-70A8-49F2-B813-B536F6C50D61}"/>
    <cellStyle name="Input 4 3 8 6 3 2 2" xfId="21733" xr:uid="{E274D11C-DBD4-40B7-A234-FCFAC312AD12}"/>
    <cellStyle name="Input 4 3 8 6 3 3" xfId="21734" xr:uid="{2FB55891-A88D-4BF4-A6AE-CC7B00F25A01}"/>
    <cellStyle name="Input 4 3 8 6 4" xfId="21735" xr:uid="{83C4BA6E-5721-4986-9778-4DE30DE1B892}"/>
    <cellStyle name="Input 4 3 8 6 5" xfId="21736" xr:uid="{3F5FD0BA-122E-454E-A7C5-40B3DBCF1A83}"/>
    <cellStyle name="Input 4 3 8 7" xfId="21737" xr:uid="{A7F475B2-7C3E-4949-B5BF-46BB3519E4B5}"/>
    <cellStyle name="Input 4 3 8 7 2" xfId="21738" xr:uid="{83B39613-24F1-43CD-9808-475A8B798A55}"/>
    <cellStyle name="Input 4 3 8 7 2 2" xfId="21739" xr:uid="{A54D561C-ACF5-4553-85F2-CFBF29C5D0AF}"/>
    <cellStyle name="Input 4 3 8 7 3" xfId="21740" xr:uid="{39596B14-BBFC-4C03-99EB-6E4E3CACC1B6}"/>
    <cellStyle name="Input 4 3 8 7 3 2" xfId="21741" xr:uid="{D9C156EB-6CAD-4865-B1E3-D64BEE908956}"/>
    <cellStyle name="Input 4 3 8 7 3 2 2" xfId="21742" xr:uid="{954F8BD9-43F2-4AFE-BBA7-565011A67F23}"/>
    <cellStyle name="Input 4 3 8 7 3 3" xfId="21743" xr:uid="{21FFB2F8-D127-49ED-B2D1-AF57081F8523}"/>
    <cellStyle name="Input 4 3 8 7 4" xfId="21744" xr:uid="{FD90DED1-A646-4D48-B3AE-F1F243020835}"/>
    <cellStyle name="Input 4 3 8 7 5" xfId="21745" xr:uid="{D84275ED-D2A4-4CD7-81E9-7FB15CBADEB5}"/>
    <cellStyle name="Input 4 3 8 8" xfId="21746" xr:uid="{75F6597E-17F4-4E2F-90ED-253AB4C063EF}"/>
    <cellStyle name="Input 4 3 8 8 2" xfId="21747" xr:uid="{6C460170-7A70-4E5F-AB6B-AD3D5E90181D}"/>
    <cellStyle name="Input 4 3 8 9" xfId="21748" xr:uid="{CC1B7B5A-3C6D-4043-9DFA-B48C97CA14B3}"/>
    <cellStyle name="Input 4 3 8 9 2" xfId="21749" xr:uid="{E16823C4-3794-4F7F-AF75-0B52AE2F5382}"/>
    <cellStyle name="Input 4 3 8 9 2 2" xfId="21750" xr:uid="{D1DE9BCB-60D8-474F-99D9-2343F717BDCF}"/>
    <cellStyle name="Input 4 3 8 9 3" xfId="21751" xr:uid="{6CCD1E3C-8801-4BF3-95EC-924C5A9E81F8}"/>
    <cellStyle name="Input 4 3 9" xfId="21752" xr:uid="{1ACA0C87-5F67-4BD1-8085-5B825A071FF2}"/>
    <cellStyle name="Input 4 3 9 10" xfId="21753" xr:uid="{06023027-AE70-4F6B-92D7-084C6CA9152B}"/>
    <cellStyle name="Input 4 3 9 2" xfId="21754" xr:uid="{81F978D6-7FDE-4343-A103-2B03FC8E845C}"/>
    <cellStyle name="Input 4 3 9 2 2" xfId="21755" xr:uid="{DAFFF4CF-2D94-4893-9F1E-A42FF21B26D9}"/>
    <cellStyle name="Input 4 3 9 2 2 2" xfId="21756" xr:uid="{6A207136-DCE6-412E-8990-5FDF98FDBA44}"/>
    <cellStyle name="Input 4 3 9 2 3" xfId="21757" xr:uid="{6C96291E-1197-4DF0-BB05-2BBA712080C9}"/>
    <cellStyle name="Input 4 3 9 2 3 2" xfId="21758" xr:uid="{3FB53083-EB9A-44E5-9A71-0042C6B33420}"/>
    <cellStyle name="Input 4 3 9 2 3 2 2" xfId="21759" xr:uid="{E977510F-0402-4EE5-B93C-8DF845EC7C73}"/>
    <cellStyle name="Input 4 3 9 2 3 3" xfId="21760" xr:uid="{86034D82-43F8-4E14-99D1-0FADEE106C6C}"/>
    <cellStyle name="Input 4 3 9 2 4" xfId="21761" xr:uid="{5419B22E-0A34-4690-A951-9A86E1F32504}"/>
    <cellStyle name="Input 4 3 9 2 5" xfId="21762" xr:uid="{D545C9B0-924F-4FE4-A69B-7730C4A54F02}"/>
    <cellStyle name="Input 4 3 9 3" xfId="21763" xr:uid="{7F01143F-B678-4DBE-83B1-EAFBC08D382B}"/>
    <cellStyle name="Input 4 3 9 3 2" xfId="21764" xr:uid="{DB2F467B-4DB0-4C58-AB26-77E9AECBE983}"/>
    <cellStyle name="Input 4 3 9 3 2 2" xfId="21765" xr:uid="{E1C7BB1E-95B0-47C0-8983-31BFBF3FFFC3}"/>
    <cellStyle name="Input 4 3 9 3 3" xfId="21766" xr:uid="{EA621BDF-DF45-44EB-B9DD-0876BA04EB3E}"/>
    <cellStyle name="Input 4 3 9 3 3 2" xfId="21767" xr:uid="{0F73C3CC-B0A2-4A98-97BA-6C8BAF660EA0}"/>
    <cellStyle name="Input 4 3 9 3 3 2 2" xfId="21768" xr:uid="{C7092343-3C98-4986-961F-924AE42D5C15}"/>
    <cellStyle name="Input 4 3 9 3 3 3" xfId="21769" xr:uid="{D98F2D94-AA12-4D4C-9790-4C127EF6E18D}"/>
    <cellStyle name="Input 4 3 9 3 4" xfId="21770" xr:uid="{D82ADA06-5D36-4F08-8CA9-7022B459BC93}"/>
    <cellStyle name="Input 4 3 9 3 5" xfId="21771" xr:uid="{7DA0E492-27FF-4B5F-840D-E4422EED7295}"/>
    <cellStyle name="Input 4 3 9 4" xfId="21772" xr:uid="{EAADCE3C-46CA-44BB-9F8C-3F3F2FC37C56}"/>
    <cellStyle name="Input 4 3 9 4 2" xfId="21773" xr:uid="{46762B63-7C88-44EA-BF8B-8F5F075AC8D0}"/>
    <cellStyle name="Input 4 3 9 4 2 2" xfId="21774" xr:uid="{A0820DB2-4EB7-4C19-9473-BC161CDE24DC}"/>
    <cellStyle name="Input 4 3 9 4 3" xfId="21775" xr:uid="{6E294C96-492D-47AF-8869-E149D8F2531D}"/>
    <cellStyle name="Input 4 3 9 4 3 2" xfId="21776" xr:uid="{2A27A756-6FF7-4A79-9050-47307BF44BB5}"/>
    <cellStyle name="Input 4 3 9 4 3 2 2" xfId="21777" xr:uid="{7BF0CB3B-875D-4FA8-A2CD-9B80E5521FA8}"/>
    <cellStyle name="Input 4 3 9 4 3 3" xfId="21778" xr:uid="{26668815-379B-4620-8C28-921723A50145}"/>
    <cellStyle name="Input 4 3 9 4 4" xfId="21779" xr:uid="{8B8F4C46-9107-45C8-A8F3-A9CD9DDE89DB}"/>
    <cellStyle name="Input 4 3 9 4 5" xfId="21780" xr:uid="{C2355B14-DB0A-47F6-A31F-7AECF748355D}"/>
    <cellStyle name="Input 4 3 9 5" xfId="21781" xr:uid="{5E6F5A8E-30E5-4C42-B5DC-447B04A7724C}"/>
    <cellStyle name="Input 4 3 9 5 2" xfId="21782" xr:uid="{94CCC841-F16F-4861-961E-22FBC104722E}"/>
    <cellStyle name="Input 4 3 9 5 2 2" xfId="21783" xr:uid="{B46E83C4-62C4-4B98-954A-D9048896AE72}"/>
    <cellStyle name="Input 4 3 9 5 3" xfId="21784" xr:uid="{C66F5345-41D4-4571-882F-FC69A04A49F7}"/>
    <cellStyle name="Input 4 3 9 5 3 2" xfId="21785" xr:uid="{746BEC00-0A82-478F-A0A7-FEA147BB96C7}"/>
    <cellStyle name="Input 4 3 9 5 3 2 2" xfId="21786" xr:uid="{2263D7B4-0ED9-4D2E-A7FB-DA4AAEC8CB40}"/>
    <cellStyle name="Input 4 3 9 5 3 3" xfId="21787" xr:uid="{EC51A207-6FED-4104-BABB-4CEC52369904}"/>
    <cellStyle name="Input 4 3 9 5 4" xfId="21788" xr:uid="{1E170FDE-C531-4C55-83F0-E220F0A0F20F}"/>
    <cellStyle name="Input 4 3 9 5 5" xfId="21789" xr:uid="{FD86A714-08BD-4193-8110-265793D19392}"/>
    <cellStyle name="Input 4 3 9 6" xfId="21790" xr:uid="{C7FB0537-F392-46A1-81DD-F70E823BEA69}"/>
    <cellStyle name="Input 4 3 9 6 2" xfId="21791" xr:uid="{AFA2EDE7-5B7E-489D-9BFE-1A03B5E03598}"/>
    <cellStyle name="Input 4 3 9 6 2 2" xfId="21792" xr:uid="{B433289D-FCA8-42DB-9906-5914BDD8EC82}"/>
    <cellStyle name="Input 4 3 9 6 3" xfId="21793" xr:uid="{9DBC1E8B-4DE7-4DFF-9132-553C29D07369}"/>
    <cellStyle name="Input 4 3 9 6 3 2" xfId="21794" xr:uid="{407F846B-DED6-4C15-8771-22D31BDF27D1}"/>
    <cellStyle name="Input 4 3 9 6 3 2 2" xfId="21795" xr:uid="{3222FB02-63A7-4015-9555-8650CD4CD377}"/>
    <cellStyle name="Input 4 3 9 6 3 3" xfId="21796" xr:uid="{F9172A95-D01C-4E4F-88FD-EAB0243681C7}"/>
    <cellStyle name="Input 4 3 9 6 4" xfId="21797" xr:uid="{DFCAC632-D32D-442F-9F27-EDE035DD29CE}"/>
    <cellStyle name="Input 4 3 9 6 5" xfId="21798" xr:uid="{4D3E1959-11FA-4976-985A-F5A476E0ACD3}"/>
    <cellStyle name="Input 4 3 9 7" xfId="21799" xr:uid="{FAFA93EB-FE41-4028-AD6C-43648AA566C5}"/>
    <cellStyle name="Input 4 3 9 7 2" xfId="21800" xr:uid="{10C36CEC-FA33-493E-9CB9-1467E62EFA95}"/>
    <cellStyle name="Input 4 3 9 8" xfId="21801" xr:uid="{71206BD9-B131-442C-9080-480F02D67EC9}"/>
    <cellStyle name="Input 4 3 9 8 2" xfId="21802" xr:uid="{A9ADCC57-F82E-470F-8864-2ECA1E7817B6}"/>
    <cellStyle name="Input 4 3 9 8 2 2" xfId="21803" xr:uid="{BD44EFAD-EB4E-4735-B585-981C77088682}"/>
    <cellStyle name="Input 4 3 9 8 3" xfId="21804" xr:uid="{4EC95907-F3F2-454F-899E-8C4D18C29F8D}"/>
    <cellStyle name="Input 4 3 9 9" xfId="21805" xr:uid="{20E56F83-9AD6-4713-AD14-33465DE9B708}"/>
    <cellStyle name="Input 4 3_Subsidy" xfId="21806" xr:uid="{975FA78E-EBB2-4024-AC3C-C03A126EA434}"/>
    <cellStyle name="Input 4 30" xfId="21807" xr:uid="{B0B2968A-48E7-435A-AA44-F013149124FB}"/>
    <cellStyle name="Input 4 30 2" xfId="21808" xr:uid="{F794F2F4-88FD-4149-AE37-119A65F57727}"/>
    <cellStyle name="Input 4 30 2 2" xfId="21809" xr:uid="{8B1F5C2C-1DFF-49CE-BF3B-16B176AF168C}"/>
    <cellStyle name="Input 4 30 2 2 2" xfId="21810" xr:uid="{BA949F13-ADAD-4359-AA30-81642071C4BA}"/>
    <cellStyle name="Input 4 30 2 3" xfId="21811" xr:uid="{19077171-1476-4A1A-829E-3155EE871987}"/>
    <cellStyle name="Input 4 30 3" xfId="21812" xr:uid="{117FBD21-261B-4E08-AD3D-EFA7E08C50BB}"/>
    <cellStyle name="Input 4 30 4" xfId="21813" xr:uid="{E3E4E9AF-909E-4680-922C-055E78F22960}"/>
    <cellStyle name="Input 4 31" xfId="21814" xr:uid="{AD7AFF0C-6F54-44F8-9194-E8A2F3220838}"/>
    <cellStyle name="Input 4 31 2" xfId="21815" xr:uid="{AE396B3D-30D8-486B-9FA2-1A075BBA4117}"/>
    <cellStyle name="Input 4 31 2 2" xfId="21816" xr:uid="{5FB7DAD3-6967-4195-B835-8D74B89F9CC1}"/>
    <cellStyle name="Input 4 31 2 2 2" xfId="21817" xr:uid="{32DF566D-2E67-4A69-8EA4-FDF59A2C4E85}"/>
    <cellStyle name="Input 4 31 2 3" xfId="21818" xr:uid="{35CC5033-3E8C-45C9-973C-144E6D009012}"/>
    <cellStyle name="Input 4 31 3" xfId="21819" xr:uid="{75E22FB8-601E-4450-8F3F-9F66608B99EC}"/>
    <cellStyle name="Input 4 31 4" xfId="21820" xr:uid="{A8D335FF-99B2-4751-A10B-AC540F9CEDE0}"/>
    <cellStyle name="Input 4 32" xfId="21821" xr:uid="{A31CF2E8-844C-4B27-B736-76B44AB7B2B6}"/>
    <cellStyle name="Input 4 32 2" xfId="21822" xr:uid="{E2A967D8-2EF4-40F5-A9AE-DD457AA41B6F}"/>
    <cellStyle name="Input 4 32 2 2" xfId="21823" xr:uid="{9CFDF55B-4355-4486-BE3B-1010493BD8E5}"/>
    <cellStyle name="Input 4 32 2 2 2" xfId="21824" xr:uid="{635B51A4-F270-4E2F-8A8D-F8E7ECA399C8}"/>
    <cellStyle name="Input 4 32 2 3" xfId="21825" xr:uid="{84DEC504-FCD7-4E8C-88D1-B485924E9BA2}"/>
    <cellStyle name="Input 4 32 3" xfId="21826" xr:uid="{538DA340-0A8E-4BA4-B1B7-CB169368BBDB}"/>
    <cellStyle name="Input 4 32 4" xfId="21827" xr:uid="{80138A70-3C2A-441A-8F1B-E6D1308AC91A}"/>
    <cellStyle name="Input 4 33" xfId="21828" xr:uid="{81F255F4-9C9E-4026-9993-8207A8E287BB}"/>
    <cellStyle name="Input 4 33 2" xfId="21829" xr:uid="{17B65F0F-47E7-4AFD-9DB5-E6BA1BA10761}"/>
    <cellStyle name="Input 4 33 2 2" xfId="21830" xr:uid="{908458CE-6E20-41DD-88C2-FAB9018D37AA}"/>
    <cellStyle name="Input 4 33 2 2 2" xfId="21831" xr:uid="{49A12A31-0BE5-409E-8072-F31A44385112}"/>
    <cellStyle name="Input 4 33 2 3" xfId="21832" xr:uid="{105FD09E-657A-4990-B472-79DB608F93EA}"/>
    <cellStyle name="Input 4 33 3" xfId="21833" xr:uid="{A1159BB8-F762-42E3-B51C-3FBBAA726E9A}"/>
    <cellStyle name="Input 4 33 4" xfId="21834" xr:uid="{3E752455-AA53-45EC-B1E5-FC39082A5FE8}"/>
    <cellStyle name="Input 4 34" xfId="21835" xr:uid="{4C44A1B1-EC06-4C9C-A109-0795A18DB9D1}"/>
    <cellStyle name="Input 4 34 2" xfId="21836" xr:uid="{C6D842F0-2240-4979-8241-FB19153ADBBC}"/>
    <cellStyle name="Input 4 34 2 2" xfId="21837" xr:uid="{6219BD4A-4F5A-430E-910B-B161A30BE89D}"/>
    <cellStyle name="Input 4 34 2 2 2" xfId="21838" xr:uid="{7CC041DC-6D25-448D-8D7A-8F10F6693181}"/>
    <cellStyle name="Input 4 34 2 3" xfId="21839" xr:uid="{9CE93B99-D0D4-4FA8-8094-1AB777B81DB9}"/>
    <cellStyle name="Input 4 34 3" xfId="21840" xr:uid="{9007584A-06A0-4CEC-B940-E997DE5F6D86}"/>
    <cellStyle name="Input 4 34 4" xfId="21841" xr:uid="{CCECD103-0709-4208-AD03-81E1F33EEEC5}"/>
    <cellStyle name="Input 4 35" xfId="21842" xr:uid="{778FAF4B-26E6-4AB6-A63B-C1C871E04E58}"/>
    <cellStyle name="Input 4 35 2" xfId="21843" xr:uid="{D71A2C68-10FB-458C-8BB1-D38EFAA999DB}"/>
    <cellStyle name="Input 4 35 2 2" xfId="21844" xr:uid="{9054B2DF-10AC-442D-9669-56B9CC8CAE3E}"/>
    <cellStyle name="Input 4 35 2 2 2" xfId="21845" xr:uid="{19C839DA-1DB7-4C67-BFD1-418E29868477}"/>
    <cellStyle name="Input 4 35 2 3" xfId="21846" xr:uid="{0E3E2E92-3F4B-4962-B07A-FA231245D407}"/>
    <cellStyle name="Input 4 35 3" xfId="21847" xr:uid="{844638A3-3B22-44B9-9ED4-36FB60FD8561}"/>
    <cellStyle name="Input 4 35 4" xfId="21848" xr:uid="{20C8E8AA-D58A-4750-B52D-3462997B3D83}"/>
    <cellStyle name="Input 4 36" xfId="21849" xr:uid="{854EC43E-C364-43D9-A752-148B7E6ABCCE}"/>
    <cellStyle name="Input 4 36 2" xfId="21850" xr:uid="{ECA05DE2-6B48-4995-A530-262C9C142246}"/>
    <cellStyle name="Input 4 36 2 2" xfId="21851" xr:uid="{F8A64F45-348B-4CF6-BCD0-9EC90CC7DA21}"/>
    <cellStyle name="Input 4 36 2 2 2" xfId="21852" xr:uid="{6BA4073E-2DA9-446D-A94C-7550C56F491A}"/>
    <cellStyle name="Input 4 36 2 3" xfId="21853" xr:uid="{312E9A2A-19DD-4C15-BFC2-EC54F67CAFCF}"/>
    <cellStyle name="Input 4 36 3" xfId="21854" xr:uid="{F749A43E-F16C-407A-8C8B-85875009A0E9}"/>
    <cellStyle name="Input 4 36 4" xfId="21855" xr:uid="{A57330F4-E5A8-4FF3-9439-170AB0C13926}"/>
    <cellStyle name="Input 4 37" xfId="21856" xr:uid="{200B56EF-BF19-4BF2-98B4-4CA8A7F518DF}"/>
    <cellStyle name="Input 4 37 2" xfId="21857" xr:uid="{20A8C7DE-32D3-442E-88E6-B5EDAC31BF3B}"/>
    <cellStyle name="Input 4 37 2 2" xfId="21858" xr:uid="{C46332F9-FB44-41D5-83AE-8DE88660A9A3}"/>
    <cellStyle name="Input 4 37 2 2 2" xfId="21859" xr:uid="{72C1C963-09B4-4665-9F4A-BB2E0DED8530}"/>
    <cellStyle name="Input 4 37 2 3" xfId="21860" xr:uid="{3C6D4243-D9E6-470B-B9DF-D8BA525F7D98}"/>
    <cellStyle name="Input 4 37 3" xfId="21861" xr:uid="{100049DD-1D8B-4E68-9C9B-F1AE8241ADF1}"/>
    <cellStyle name="Input 4 37 4" xfId="21862" xr:uid="{411F2C38-B107-42EE-9808-5143EA349A0F}"/>
    <cellStyle name="Input 4 38" xfId="21863" xr:uid="{27613488-DB8D-4488-B56D-2CBC997BF60D}"/>
    <cellStyle name="Input 4 38 2" xfId="21864" xr:uid="{957CE1E2-874C-43D7-9054-B79F4A1C46AF}"/>
    <cellStyle name="Input 4 38 2 2" xfId="21865" xr:uid="{5F840C97-3E29-4FC7-96E0-24AED1299200}"/>
    <cellStyle name="Input 4 38 2 2 2" xfId="21866" xr:uid="{24FA0DEC-4E36-4722-9202-D535939BFF66}"/>
    <cellStyle name="Input 4 38 2 3" xfId="21867" xr:uid="{81AB519A-69CC-4683-8D81-E395B9A779A6}"/>
    <cellStyle name="Input 4 38 3" xfId="21868" xr:uid="{67C51A76-C8D0-4817-97C1-C5F6B9A636E1}"/>
    <cellStyle name="Input 4 38 4" xfId="21869" xr:uid="{D66F2CE9-F531-4790-9519-E8E4F9F2AB0D}"/>
    <cellStyle name="Input 4 39" xfId="21870" xr:uid="{450DAD80-AAC6-4C31-AA5E-FDABD5008AEB}"/>
    <cellStyle name="Input 4 39 2" xfId="21871" xr:uid="{D6AFC172-7166-4A1E-B1F9-0CD0EEFC48CE}"/>
    <cellStyle name="Input 4 39 2 2" xfId="21872" xr:uid="{5B36EBCC-AA31-407E-8CC1-1A361FC52FC8}"/>
    <cellStyle name="Input 4 39 2 2 2" xfId="21873" xr:uid="{36DFC58B-3774-41C9-976C-B48CC942AB40}"/>
    <cellStyle name="Input 4 39 2 3" xfId="21874" xr:uid="{6B9D90F5-FD42-4D56-9B59-E2C22E9BFE02}"/>
    <cellStyle name="Input 4 39 3" xfId="21875" xr:uid="{6557D309-DE68-4C0E-951E-6591C101A673}"/>
    <cellStyle name="Input 4 39 4" xfId="21876" xr:uid="{73320194-9813-4DEC-9449-8DAEEB86AAF1}"/>
    <cellStyle name="Input 4 4" xfId="21877" xr:uid="{102A9153-9BA9-4B0E-A38A-7DA3DE243497}"/>
    <cellStyle name="Input 4 4 10" xfId="21878" xr:uid="{B46439C5-8927-4FFE-AAF3-423AA7D5D463}"/>
    <cellStyle name="Input 4 4 10 2" xfId="21879" xr:uid="{29C98322-75BE-43F6-A79A-9B3275BCAA53}"/>
    <cellStyle name="Input 4 4 10 2 2" xfId="21880" xr:uid="{DF6C021B-1D3E-4182-A3D5-95BECD87EFDD}"/>
    <cellStyle name="Input 4 4 10 2 2 2" xfId="21881" xr:uid="{00F5A311-156C-4407-8395-7F42073B0BF9}"/>
    <cellStyle name="Input 4 4 10 2 3" xfId="21882" xr:uid="{3F780A1F-EA88-448E-B399-04E1051DDC4B}"/>
    <cellStyle name="Input 4 4 10 2 3 2" xfId="21883" xr:uid="{F59ECD5C-7CF2-40B8-AE55-91FE9613C033}"/>
    <cellStyle name="Input 4 4 10 2 3 2 2" xfId="21884" xr:uid="{6B30EF6F-C1D0-4C64-9168-E209475FB89F}"/>
    <cellStyle name="Input 4 4 10 2 3 3" xfId="21885" xr:uid="{1BFE91B7-F7FA-4CC5-ADA7-52F40A3DF817}"/>
    <cellStyle name="Input 4 4 10 2 4" xfId="21886" xr:uid="{BC98682C-0BAB-4F54-9AB7-C5923CC862C5}"/>
    <cellStyle name="Input 4 4 10 2 5" xfId="21887" xr:uid="{EEDA2A04-12B4-4680-918D-1DA816B6E51D}"/>
    <cellStyle name="Input 4 4 10 3" xfId="21888" xr:uid="{80E2B785-B579-459A-810F-7D283D5D265A}"/>
    <cellStyle name="Input 4 4 10 3 2" xfId="21889" xr:uid="{D30D6B68-854E-4FF3-9C99-38FBEEAE738D}"/>
    <cellStyle name="Input 4 4 10 4" xfId="21890" xr:uid="{EC288D5B-E57E-49C7-91E2-55507D67A9A3}"/>
    <cellStyle name="Input 4 4 10 4 2" xfId="21891" xr:uid="{EAA84EA3-8DE9-40B2-B9BB-0574EEC30257}"/>
    <cellStyle name="Input 4 4 10 4 2 2" xfId="21892" xr:uid="{FBDCA31A-2B97-477E-9FFB-ED1E06751AD4}"/>
    <cellStyle name="Input 4 4 10 4 3" xfId="21893" xr:uid="{0FCEEA65-852B-460B-B203-F4DEC28EE540}"/>
    <cellStyle name="Input 4 4 10 5" xfId="21894" xr:uid="{8A2FB430-2776-44FE-9D47-D1F52A58BAAD}"/>
    <cellStyle name="Input 4 4 10 6" xfId="21895" xr:uid="{16468993-C5E4-4898-884B-51005F09AFF6}"/>
    <cellStyle name="Input 4 4 11" xfId="21896" xr:uid="{A089B32C-B0B8-48BD-BFA1-F80597D34F85}"/>
    <cellStyle name="Input 4 4 11 2" xfId="21897" xr:uid="{FA60EAD1-0C63-422A-8866-E67C9CCFBC45}"/>
    <cellStyle name="Input 4 4 11 2 2" xfId="21898" xr:uid="{F75A9B44-8A79-4D70-AB09-903FD5939E10}"/>
    <cellStyle name="Input 4 4 11 3" xfId="21899" xr:uid="{2D660E3E-0671-43AA-91F3-7307E01CC74E}"/>
    <cellStyle name="Input 4 4 11 3 2" xfId="21900" xr:uid="{5D83DD3C-03C7-4F82-9A98-0B0C9340BD75}"/>
    <cellStyle name="Input 4 4 11 3 2 2" xfId="21901" xr:uid="{770E55B7-2B2A-4620-8A67-72B14EE5CA1D}"/>
    <cellStyle name="Input 4 4 11 3 3" xfId="21902" xr:uid="{1AD09528-4F07-4FE7-A43C-DDB3A7A4224D}"/>
    <cellStyle name="Input 4 4 11 4" xfId="21903" xr:uid="{411562D7-CAB0-4C2A-96E6-DDB5A0579921}"/>
    <cellStyle name="Input 4 4 11 5" xfId="21904" xr:uid="{400903B6-66FF-4162-BA4F-83EC9A02DD59}"/>
    <cellStyle name="Input 4 4 12" xfId="21905" xr:uid="{1A974AD5-FB88-4CE6-B826-9B84B3801C46}"/>
    <cellStyle name="Input 4 4 12 2" xfId="21906" xr:uid="{B53E245C-42F7-46CE-AE29-E735D70CB145}"/>
    <cellStyle name="Input 4 4 12 2 2" xfId="21907" xr:uid="{BAD6EFAB-5FF8-4DDA-849B-00D5CC273DF5}"/>
    <cellStyle name="Input 4 4 12 3" xfId="21908" xr:uid="{8AE8C628-371F-49DE-88C6-FD3592BA0106}"/>
    <cellStyle name="Input 4 4 12 3 2" xfId="21909" xr:uid="{F32667FE-3DCC-4CD6-8820-C36C39BF3543}"/>
    <cellStyle name="Input 4 4 12 3 2 2" xfId="21910" xr:uid="{7B59AE0B-027C-46DF-BD04-FAD55A5E761B}"/>
    <cellStyle name="Input 4 4 12 3 3" xfId="21911" xr:uid="{114F0C1D-A473-403A-982D-99ED67A501CE}"/>
    <cellStyle name="Input 4 4 12 4" xfId="21912" xr:uid="{276698E7-9A98-4B9D-8DF7-7D0F4B34D3D7}"/>
    <cellStyle name="Input 4 4 12 5" xfId="21913" xr:uid="{3AE27A61-DEA5-404B-926A-87BDD06E1C31}"/>
    <cellStyle name="Input 4 4 13" xfId="21914" xr:uid="{1E384363-2D6F-4753-8199-729584B0617D}"/>
    <cellStyle name="Input 4 4 13 2" xfId="21915" xr:uid="{707CE471-C104-49EC-B2F0-73DC0B42FABB}"/>
    <cellStyle name="Input 4 4 13 2 2" xfId="21916" xr:uid="{68ACA742-1259-47C4-89B4-3D4CF5147F2B}"/>
    <cellStyle name="Input 4 4 13 3" xfId="21917" xr:uid="{42C180B0-D803-4B3B-95AE-F7E0452B3B66}"/>
    <cellStyle name="Input 4 4 13 3 2" xfId="21918" xr:uid="{44BAE718-334E-4F93-BF63-07E6D130B316}"/>
    <cellStyle name="Input 4 4 13 3 2 2" xfId="21919" xr:uid="{4CD977C8-475F-4D89-B633-8E042865BFEF}"/>
    <cellStyle name="Input 4 4 13 3 3" xfId="21920" xr:uid="{D53368DB-73B0-477A-95E0-EDAB50F968A9}"/>
    <cellStyle name="Input 4 4 13 4" xfId="21921" xr:uid="{1CE18FB2-7F52-4F1C-8E10-002C3E9A4201}"/>
    <cellStyle name="Input 4 4 13 5" xfId="21922" xr:uid="{3F3A3B88-5AAF-4B94-881C-983F617A00B6}"/>
    <cellStyle name="Input 4 4 14" xfId="21923" xr:uid="{2D0DD288-D184-488F-B2E7-4C537EAB5525}"/>
    <cellStyle name="Input 4 4 14 2" xfId="21924" xr:uid="{732C77C6-3869-44FE-AC1A-27A44FEFB8EF}"/>
    <cellStyle name="Input 4 4 14 2 2" xfId="21925" xr:uid="{4D00BBFE-4813-4103-BB10-E66ED9FFD065}"/>
    <cellStyle name="Input 4 4 14 3" xfId="21926" xr:uid="{8E64CFD8-750E-4081-88DF-6B89E075EA7E}"/>
    <cellStyle name="Input 4 4 14 3 2" xfId="21927" xr:uid="{8C8CCF6C-C9D7-4EF1-A9AA-941689539166}"/>
    <cellStyle name="Input 4 4 14 3 2 2" xfId="21928" xr:uid="{D71B6A19-4714-4470-AC69-965E2696E678}"/>
    <cellStyle name="Input 4 4 14 3 3" xfId="21929" xr:uid="{8AEE67CD-1B4B-4AFC-8D32-A757A5AAD698}"/>
    <cellStyle name="Input 4 4 14 4" xfId="21930" xr:uid="{F25E5AF1-CC81-49F0-A93B-90564DC59F70}"/>
    <cellStyle name="Input 4 4 14 5" xfId="21931" xr:uid="{72D6455E-9373-4207-A048-9316D6FAED99}"/>
    <cellStyle name="Input 4 4 15" xfId="21932" xr:uid="{374BFB46-C02F-43B8-B91D-9BE959FF99BC}"/>
    <cellStyle name="Input 4 4 15 2" xfId="21933" xr:uid="{8265EBF2-291E-4B85-A846-F88535100CD1}"/>
    <cellStyle name="Input 4 4 16" xfId="21934" xr:uid="{E05E22AD-BFA6-47C1-BDA6-78EBC990933E}"/>
    <cellStyle name="Input 4 4 16 2" xfId="21935" xr:uid="{96882400-ACAD-4B10-B2D0-9F2155A4A808}"/>
    <cellStyle name="Input 4 4 16 2 2" xfId="21936" xr:uid="{7F7391F2-0C67-430B-AEE5-7CAA93292633}"/>
    <cellStyle name="Input 4 4 16 3" xfId="21937" xr:uid="{C7D60AA3-4157-4312-92F2-522693DE2AAE}"/>
    <cellStyle name="Input 4 4 17" xfId="21938" xr:uid="{FF677A8D-DB3A-479D-9B28-5AE1459D84AF}"/>
    <cellStyle name="Input 4 4 18" xfId="21939" xr:uid="{A16B824B-3C1C-498D-B9C0-3BE0CE879D8C}"/>
    <cellStyle name="Input 4 4 2" xfId="21940" xr:uid="{92F4DF4A-EBD4-452B-99A2-6074B2234411}"/>
    <cellStyle name="Input 4 4 2 10" xfId="21941" xr:uid="{0C81CEA3-D62D-440E-988A-D3165EFE1C48}"/>
    <cellStyle name="Input 4 4 2 10 2" xfId="21942" xr:uid="{D36363BF-CFC4-40CC-A026-937E83A1706F}"/>
    <cellStyle name="Input 4 4 2 10 2 2" xfId="21943" xr:uid="{FBE3BD83-15FE-4CED-BE36-9033A6EA6B24}"/>
    <cellStyle name="Input 4 4 2 10 3" xfId="21944" xr:uid="{E4FBDFA7-1F25-44F8-9511-E9B1CF80ED94}"/>
    <cellStyle name="Input 4 4 2 11" xfId="21945" xr:uid="{1A4F109B-1E4C-4857-852E-C9F6A694BB3E}"/>
    <cellStyle name="Input 4 4 2 12" xfId="21946" xr:uid="{E00F3E57-A3F6-49A6-A706-A4CE278E2584}"/>
    <cellStyle name="Input 4 4 2 2" xfId="21947" xr:uid="{6F14219E-9615-4626-9E96-236EE1820348}"/>
    <cellStyle name="Input 4 4 2 2 10" xfId="21948" xr:uid="{573010AB-D0C5-4C51-8B0D-31A6DB51ECA5}"/>
    <cellStyle name="Input 4 4 2 2 11" xfId="21949" xr:uid="{4B6EDE4C-B22D-4957-942D-A00396A5A957}"/>
    <cellStyle name="Input 4 4 2 2 2" xfId="21950" xr:uid="{5BAB89FE-9646-4023-A5BE-384D7675C726}"/>
    <cellStyle name="Input 4 4 2 2 2 10" xfId="21951" xr:uid="{A4AC35FD-9EF5-443F-95EA-68B18B2DFEEE}"/>
    <cellStyle name="Input 4 4 2 2 2 2" xfId="21952" xr:uid="{EE8B557E-28DA-4E3F-B4B6-8BE8D040DA0E}"/>
    <cellStyle name="Input 4 4 2 2 2 2 2" xfId="21953" xr:uid="{916F51FD-06AA-4BFA-8A8A-86117931DCEF}"/>
    <cellStyle name="Input 4 4 2 2 2 2 2 2" xfId="21954" xr:uid="{884ADBCD-CB25-4AF6-AF42-DCF628B0836F}"/>
    <cellStyle name="Input 4 4 2 2 2 2 3" xfId="21955" xr:uid="{4C3A91D3-4FEB-412F-AB0F-F2FF51EFE3EF}"/>
    <cellStyle name="Input 4 4 2 2 2 2 3 2" xfId="21956" xr:uid="{3A6AD9B1-8A32-455F-89BC-93F6CA364E0D}"/>
    <cellStyle name="Input 4 4 2 2 2 2 3 2 2" xfId="21957" xr:uid="{7A78CCC7-B0BA-40AF-A438-EB6B6DE44D41}"/>
    <cellStyle name="Input 4 4 2 2 2 2 3 3" xfId="21958" xr:uid="{EA3D570A-68E1-46D8-B878-44DCCF4E0DBC}"/>
    <cellStyle name="Input 4 4 2 2 2 2 4" xfId="21959" xr:uid="{DF0B67B5-69DB-4CA7-8909-2BDD4C24516A}"/>
    <cellStyle name="Input 4 4 2 2 2 2 5" xfId="21960" xr:uid="{1E83D790-F786-48BC-A20E-2F548B412393}"/>
    <cellStyle name="Input 4 4 2 2 2 3" xfId="21961" xr:uid="{01ECEF0A-0D60-4DC2-9148-C3829B3A5137}"/>
    <cellStyle name="Input 4 4 2 2 2 3 2" xfId="21962" xr:uid="{8A91F918-81B4-4E82-9888-A67763728580}"/>
    <cellStyle name="Input 4 4 2 2 2 3 2 2" xfId="21963" xr:uid="{69FEE21F-925B-4DFD-BED9-1B40A9D7F5E5}"/>
    <cellStyle name="Input 4 4 2 2 2 3 3" xfId="21964" xr:uid="{A7F9F28E-93F9-4238-9730-64F98D591AB2}"/>
    <cellStyle name="Input 4 4 2 2 2 3 3 2" xfId="21965" xr:uid="{90B32604-C8F3-4002-911C-8BAA83270130}"/>
    <cellStyle name="Input 4 4 2 2 2 3 3 2 2" xfId="21966" xr:uid="{D0A561D6-04D9-44ED-AD42-783324AA05E7}"/>
    <cellStyle name="Input 4 4 2 2 2 3 3 3" xfId="21967" xr:uid="{93521217-DF34-4959-898D-422BB758A917}"/>
    <cellStyle name="Input 4 4 2 2 2 3 4" xfId="21968" xr:uid="{AC601AA4-65DF-4AED-8878-3F604225FF62}"/>
    <cellStyle name="Input 4 4 2 2 2 3 5" xfId="21969" xr:uid="{179F87A4-0B4D-4456-AC64-1CDA9F4B2A22}"/>
    <cellStyle name="Input 4 4 2 2 2 4" xfId="21970" xr:uid="{F701A89A-EE02-44DC-B308-825F0B08EAD5}"/>
    <cellStyle name="Input 4 4 2 2 2 4 2" xfId="21971" xr:uid="{940498D6-6D4E-49DF-8239-3EDFA2F13633}"/>
    <cellStyle name="Input 4 4 2 2 2 4 2 2" xfId="21972" xr:uid="{9B2D3011-95D3-47AD-8E09-71C49E355B68}"/>
    <cellStyle name="Input 4 4 2 2 2 4 3" xfId="21973" xr:uid="{76A1B22C-A320-48AC-BA90-F26D6128932F}"/>
    <cellStyle name="Input 4 4 2 2 2 4 3 2" xfId="21974" xr:uid="{7FF0E8A8-88CF-4DA9-9587-19A34FEE37A0}"/>
    <cellStyle name="Input 4 4 2 2 2 4 3 2 2" xfId="21975" xr:uid="{91997B96-B512-4B30-8624-CB8D308E6DCD}"/>
    <cellStyle name="Input 4 4 2 2 2 4 3 3" xfId="21976" xr:uid="{2264DE60-699C-402D-AE80-016F224778DD}"/>
    <cellStyle name="Input 4 4 2 2 2 4 4" xfId="21977" xr:uid="{B67B6DD7-E9A5-4504-8B9A-7B8D00153849}"/>
    <cellStyle name="Input 4 4 2 2 2 4 5" xfId="21978" xr:uid="{27DABDE7-670D-4C19-AFD3-17E8A842C535}"/>
    <cellStyle name="Input 4 4 2 2 2 5" xfId="21979" xr:uid="{2D0AA39D-ED62-44DF-BAE0-712F94A11505}"/>
    <cellStyle name="Input 4 4 2 2 2 5 2" xfId="21980" xr:uid="{6C5C3A82-ACF5-49D4-824A-61A77A07DF76}"/>
    <cellStyle name="Input 4 4 2 2 2 5 2 2" xfId="21981" xr:uid="{FDD9E4C4-0EA7-49BD-8BBC-790014F235BC}"/>
    <cellStyle name="Input 4 4 2 2 2 5 3" xfId="21982" xr:uid="{3A2E3CBE-E969-4C80-AA14-9351CE05D082}"/>
    <cellStyle name="Input 4 4 2 2 2 5 3 2" xfId="21983" xr:uid="{A5062B64-2FF3-4EAA-966A-D9488ACB6AF0}"/>
    <cellStyle name="Input 4 4 2 2 2 5 3 2 2" xfId="21984" xr:uid="{DB12D93D-0754-4B62-A48E-9AF798847B57}"/>
    <cellStyle name="Input 4 4 2 2 2 5 3 3" xfId="21985" xr:uid="{82210820-FEFC-4347-A914-22E4A672FDC6}"/>
    <cellStyle name="Input 4 4 2 2 2 5 4" xfId="21986" xr:uid="{2DB2E829-919C-4FFC-AEF6-1A4F147E60C9}"/>
    <cellStyle name="Input 4 4 2 2 2 5 5" xfId="21987" xr:uid="{CCE37B85-67EA-4A7D-95A8-DA2CC49BC409}"/>
    <cellStyle name="Input 4 4 2 2 2 6" xfId="21988" xr:uid="{EDB50A05-4DC9-488A-8C74-0D7797FDEA69}"/>
    <cellStyle name="Input 4 4 2 2 2 6 2" xfId="21989" xr:uid="{8A7A8138-ADA4-4527-84E0-06037B410E73}"/>
    <cellStyle name="Input 4 4 2 2 2 6 2 2" xfId="21990" xr:uid="{ECB933ED-3339-408F-8A9C-AF385255FAD0}"/>
    <cellStyle name="Input 4 4 2 2 2 6 3" xfId="21991" xr:uid="{1E5050B3-1A99-4BC9-B910-87B48F046E05}"/>
    <cellStyle name="Input 4 4 2 2 2 6 3 2" xfId="21992" xr:uid="{6D0D47DA-B9CE-427F-B626-02CDBA88DEFE}"/>
    <cellStyle name="Input 4 4 2 2 2 6 3 2 2" xfId="21993" xr:uid="{AABC3F6F-4038-4B89-8ECC-94B143461E28}"/>
    <cellStyle name="Input 4 4 2 2 2 6 3 3" xfId="21994" xr:uid="{1B77D451-DEBD-42BD-8B0E-6AA98BC5FF1B}"/>
    <cellStyle name="Input 4 4 2 2 2 6 4" xfId="21995" xr:uid="{A05383D4-36C9-4470-98E5-688015756A3D}"/>
    <cellStyle name="Input 4 4 2 2 2 6 5" xfId="21996" xr:uid="{7C68F209-6040-4F78-BA2B-2321BE2F4034}"/>
    <cellStyle name="Input 4 4 2 2 2 7" xfId="21997" xr:uid="{90E80B5B-963B-478A-A9D4-32245860238D}"/>
    <cellStyle name="Input 4 4 2 2 2 7 2" xfId="21998" xr:uid="{F13632DF-BF00-4A03-8DFF-4705B06CB8E7}"/>
    <cellStyle name="Input 4 4 2 2 2 8" xfId="21999" xr:uid="{5BCBE56B-A409-47AC-90CE-83AC805C04DB}"/>
    <cellStyle name="Input 4 4 2 2 2 8 2" xfId="22000" xr:uid="{A1E07485-93BA-43D9-9D2D-CFBDED4AB8A6}"/>
    <cellStyle name="Input 4 4 2 2 2 8 2 2" xfId="22001" xr:uid="{2FC71C2A-2B6B-4E3F-9A11-3D0C9DA2D421}"/>
    <cellStyle name="Input 4 4 2 2 2 8 3" xfId="22002" xr:uid="{048AE8DB-6137-4F8A-A60D-D1F5605C00E6}"/>
    <cellStyle name="Input 4 4 2 2 2 9" xfId="22003" xr:uid="{53846A45-8B5A-4322-8946-371A71583C16}"/>
    <cellStyle name="Input 4 4 2 2 3" xfId="22004" xr:uid="{681423F4-D43F-4705-9CD9-0A2B24A21E55}"/>
    <cellStyle name="Input 4 4 2 2 3 2" xfId="22005" xr:uid="{48DFF0D6-2406-46BE-84FB-D25F8E287680}"/>
    <cellStyle name="Input 4 4 2 2 3 2 2" xfId="22006" xr:uid="{C9DA5A49-60C9-434C-AEF7-24D5A2E731FA}"/>
    <cellStyle name="Input 4 4 2 2 3 2 2 2" xfId="22007" xr:uid="{1AC55CCB-9B59-4A7C-ADEB-DA8D771025E1}"/>
    <cellStyle name="Input 4 4 2 2 3 2 3" xfId="22008" xr:uid="{8B4C6B51-E797-44D0-BDDA-127861EB1EA6}"/>
    <cellStyle name="Input 4 4 2 2 3 2 3 2" xfId="22009" xr:uid="{4F17F958-40D2-42E2-A39D-802E2453ED38}"/>
    <cellStyle name="Input 4 4 2 2 3 2 3 2 2" xfId="22010" xr:uid="{998B8559-5976-4499-A887-0E0453B3ED3D}"/>
    <cellStyle name="Input 4 4 2 2 3 2 3 3" xfId="22011" xr:uid="{5257AD9B-9F91-4122-9484-8E9A84988117}"/>
    <cellStyle name="Input 4 4 2 2 3 2 4" xfId="22012" xr:uid="{3C2F326E-4814-475C-BBDB-AE3E26BCBEE4}"/>
    <cellStyle name="Input 4 4 2 2 3 2 5" xfId="22013" xr:uid="{9A4BFED1-0C38-46CB-A110-3C606C870C79}"/>
    <cellStyle name="Input 4 4 2 2 3 3" xfId="22014" xr:uid="{48A41413-1692-4317-9F4A-A55EE99D9827}"/>
    <cellStyle name="Input 4 4 2 2 3 3 2" xfId="22015" xr:uid="{E4D4ECA6-49DF-47DA-A149-C3592D2FD412}"/>
    <cellStyle name="Input 4 4 2 2 3 4" xfId="22016" xr:uid="{F2AEDB89-A73A-45BB-B03A-53F9BBB89620}"/>
    <cellStyle name="Input 4 4 2 2 3 4 2" xfId="22017" xr:uid="{97D4CFA9-CC51-46F5-9165-E9773F830392}"/>
    <cellStyle name="Input 4 4 2 2 3 4 2 2" xfId="22018" xr:uid="{6E6B1457-AE16-49C0-B0DA-02D5628F1A2B}"/>
    <cellStyle name="Input 4 4 2 2 3 4 3" xfId="22019" xr:uid="{F0C3495B-903C-4F77-975D-EEEBE1ED1410}"/>
    <cellStyle name="Input 4 4 2 2 3 5" xfId="22020" xr:uid="{5E78373E-2D92-4D14-9CD0-B03ADC1C9171}"/>
    <cellStyle name="Input 4 4 2 2 3 6" xfId="22021" xr:uid="{87A973CE-08BB-41B7-AC1C-0D993A1A56F9}"/>
    <cellStyle name="Input 4 4 2 2 4" xfId="22022" xr:uid="{FC74BE5A-5F9F-41C0-9EA9-97820DB87CA9}"/>
    <cellStyle name="Input 4 4 2 2 4 2" xfId="22023" xr:uid="{3CA488E9-EF7D-4E11-9601-2092869DBFC0}"/>
    <cellStyle name="Input 4 4 2 2 4 2 2" xfId="22024" xr:uid="{080287FA-6608-4FA5-9A0A-B746E5BBB667}"/>
    <cellStyle name="Input 4 4 2 2 4 3" xfId="22025" xr:uid="{02BF19AD-7A6B-4E3D-A76A-E82F266717C4}"/>
    <cellStyle name="Input 4 4 2 2 4 3 2" xfId="22026" xr:uid="{05F796E5-ED1C-4E2F-AA14-0BCF06A30F71}"/>
    <cellStyle name="Input 4 4 2 2 4 3 2 2" xfId="22027" xr:uid="{0D44792C-50BB-46EC-BDA0-8981C5C81143}"/>
    <cellStyle name="Input 4 4 2 2 4 3 3" xfId="22028" xr:uid="{F07A028F-8568-4BAB-B0EE-5CC842EF7601}"/>
    <cellStyle name="Input 4 4 2 2 4 4" xfId="22029" xr:uid="{A856D5A3-B3A3-4BC9-B104-21F463270A3B}"/>
    <cellStyle name="Input 4 4 2 2 4 5" xfId="22030" xr:uid="{748723A7-CE9E-4197-BB59-67864583D814}"/>
    <cellStyle name="Input 4 4 2 2 5" xfId="22031" xr:uid="{19DA8A62-0CB1-4C04-8285-D3D4FEBF84DC}"/>
    <cellStyle name="Input 4 4 2 2 5 2" xfId="22032" xr:uid="{5D73E46E-EFB1-4E7C-8389-F98F3A814811}"/>
    <cellStyle name="Input 4 4 2 2 5 2 2" xfId="22033" xr:uid="{CF0817D6-6856-4FD7-9A65-6E0789CF8E2C}"/>
    <cellStyle name="Input 4 4 2 2 5 3" xfId="22034" xr:uid="{73FA2337-22D1-426C-A5B6-70FBD6AE5111}"/>
    <cellStyle name="Input 4 4 2 2 5 3 2" xfId="22035" xr:uid="{A30B62EE-629B-421B-946E-93C00BF3C6CC}"/>
    <cellStyle name="Input 4 4 2 2 5 3 2 2" xfId="22036" xr:uid="{1FB9828A-C809-40B4-966A-1380415C5FEA}"/>
    <cellStyle name="Input 4 4 2 2 5 3 3" xfId="22037" xr:uid="{472AEC8B-484C-4019-A3A4-59FF14D2D863}"/>
    <cellStyle name="Input 4 4 2 2 5 4" xfId="22038" xr:uid="{9AB1DCC3-4E58-4BA8-B5BA-877BD1FA65D1}"/>
    <cellStyle name="Input 4 4 2 2 5 5" xfId="22039" xr:uid="{FAA62DBD-6067-4742-8DCF-D41E06EB0AA7}"/>
    <cellStyle name="Input 4 4 2 2 6" xfId="22040" xr:uid="{07C9A475-30FD-4ABF-B320-20D2F7E2C053}"/>
    <cellStyle name="Input 4 4 2 2 6 2" xfId="22041" xr:uid="{65F4EE16-8E35-41EB-A3D5-CF4987459354}"/>
    <cellStyle name="Input 4 4 2 2 6 2 2" xfId="22042" xr:uid="{C44B7DF8-7721-444E-A63D-7C66E274C015}"/>
    <cellStyle name="Input 4 4 2 2 6 3" xfId="22043" xr:uid="{A1D6898F-43E1-491F-8BE0-9286C3E27E9D}"/>
    <cellStyle name="Input 4 4 2 2 6 3 2" xfId="22044" xr:uid="{59DE18F7-B1D5-4826-804E-D7FA3CBA9190}"/>
    <cellStyle name="Input 4 4 2 2 6 3 2 2" xfId="22045" xr:uid="{E0545014-9A87-4B9D-ABFE-A917AEE6829E}"/>
    <cellStyle name="Input 4 4 2 2 6 3 3" xfId="22046" xr:uid="{0A457C4C-AAB9-44D4-B32B-6BD7935118C1}"/>
    <cellStyle name="Input 4 4 2 2 6 4" xfId="22047" xr:uid="{1787B2C1-ADC9-4538-8D41-BD3089BAEFE0}"/>
    <cellStyle name="Input 4 4 2 2 6 5" xfId="22048" xr:uid="{4B730DA3-F8A0-42A6-8523-B9B04844BA36}"/>
    <cellStyle name="Input 4 4 2 2 7" xfId="22049" xr:uid="{2CA0452C-548E-4E82-898E-126D1A6937A9}"/>
    <cellStyle name="Input 4 4 2 2 7 2" xfId="22050" xr:uid="{E56C2657-AAAD-4815-97E3-F6A2647F3626}"/>
    <cellStyle name="Input 4 4 2 2 7 2 2" xfId="22051" xr:uid="{FEF22902-8460-45DE-B8AD-97CC075D8C31}"/>
    <cellStyle name="Input 4 4 2 2 7 3" xfId="22052" xr:uid="{5B11CFB4-6A6C-4944-9BDE-FE1424D01B32}"/>
    <cellStyle name="Input 4 4 2 2 7 3 2" xfId="22053" xr:uid="{FF9FCB8A-B115-4106-884E-85937D09047F}"/>
    <cellStyle name="Input 4 4 2 2 7 3 2 2" xfId="22054" xr:uid="{844AC0F2-63E7-40CC-A771-68491484BAE3}"/>
    <cellStyle name="Input 4 4 2 2 7 3 3" xfId="22055" xr:uid="{57C48C2C-0EBC-4AAF-AAE9-71C9361187F8}"/>
    <cellStyle name="Input 4 4 2 2 7 4" xfId="22056" xr:uid="{45811474-97AF-45FD-A918-7F367388B238}"/>
    <cellStyle name="Input 4 4 2 2 7 5" xfId="22057" xr:uid="{F94E285E-204B-4CE4-9688-F62BAE039809}"/>
    <cellStyle name="Input 4 4 2 2 8" xfId="22058" xr:uid="{6FE6ABB7-1DD4-4847-9FFF-6E0D938AA3D6}"/>
    <cellStyle name="Input 4 4 2 2 8 2" xfId="22059" xr:uid="{FF650B85-029D-4832-9691-E59825D24C5C}"/>
    <cellStyle name="Input 4 4 2 2 9" xfId="22060" xr:uid="{CE596B2E-2CE0-4366-9102-BC163179B171}"/>
    <cellStyle name="Input 4 4 2 2 9 2" xfId="22061" xr:uid="{748596FC-ED3A-4079-A4F9-1B95C35D090C}"/>
    <cellStyle name="Input 4 4 2 2 9 2 2" xfId="22062" xr:uid="{7823905E-5FD6-4E3B-8A27-06064C3FA7B1}"/>
    <cellStyle name="Input 4 4 2 2 9 3" xfId="22063" xr:uid="{9C0EFF04-1254-4BC3-BE03-55B0B4D8B2CB}"/>
    <cellStyle name="Input 4 4 2 3" xfId="22064" xr:uid="{FC3F313B-AA44-4AB4-9273-9CA1E54EF935}"/>
    <cellStyle name="Input 4 4 2 3 10" xfId="22065" xr:uid="{98ABACEA-9FB7-41DE-8CA1-7714E62C29C7}"/>
    <cellStyle name="Input 4 4 2 3 2" xfId="22066" xr:uid="{17DCE005-2D24-4B7D-9764-5E5CD5DAA1D0}"/>
    <cellStyle name="Input 4 4 2 3 2 2" xfId="22067" xr:uid="{E298BBDA-0DFD-4596-8623-7DDC9066159E}"/>
    <cellStyle name="Input 4 4 2 3 2 2 2" xfId="22068" xr:uid="{CD808FCC-B0F4-413F-B0E5-799185E59986}"/>
    <cellStyle name="Input 4 4 2 3 2 3" xfId="22069" xr:uid="{B75F4164-B857-4D9E-AB9F-DE72C688A872}"/>
    <cellStyle name="Input 4 4 2 3 2 3 2" xfId="22070" xr:uid="{76689A32-AD52-4941-A4FC-175F89896DE0}"/>
    <cellStyle name="Input 4 4 2 3 2 3 2 2" xfId="22071" xr:uid="{E10B0C6D-3B99-4A72-806D-8CEC29468DB8}"/>
    <cellStyle name="Input 4 4 2 3 2 3 3" xfId="22072" xr:uid="{0BD6CBC9-90BC-433C-B83B-A583169575A4}"/>
    <cellStyle name="Input 4 4 2 3 2 4" xfId="22073" xr:uid="{C3578AB3-B354-4C95-A064-FEEE4E663644}"/>
    <cellStyle name="Input 4 4 2 3 2 5" xfId="22074" xr:uid="{A1690C79-0F5F-4851-ACC3-CC951010CE12}"/>
    <cellStyle name="Input 4 4 2 3 3" xfId="22075" xr:uid="{88992FDD-C700-4CA7-AD73-2AF7B77C9167}"/>
    <cellStyle name="Input 4 4 2 3 3 2" xfId="22076" xr:uid="{25E82B31-93CC-4342-8CB5-2BF0B1E2D51C}"/>
    <cellStyle name="Input 4 4 2 3 3 2 2" xfId="22077" xr:uid="{73B4F3F4-A528-4C98-98B2-90138EC77571}"/>
    <cellStyle name="Input 4 4 2 3 3 3" xfId="22078" xr:uid="{EE1F1A2C-4EA8-4544-8FE2-5A9AE4A6220C}"/>
    <cellStyle name="Input 4 4 2 3 3 3 2" xfId="22079" xr:uid="{9128D82E-6BFE-4D56-9B2F-883632B39A58}"/>
    <cellStyle name="Input 4 4 2 3 3 3 2 2" xfId="22080" xr:uid="{4B35080C-D5DE-4FE8-8E14-AA139607910F}"/>
    <cellStyle name="Input 4 4 2 3 3 3 3" xfId="22081" xr:uid="{7FAFC55E-8339-4296-8485-A69EA8AE318E}"/>
    <cellStyle name="Input 4 4 2 3 3 4" xfId="22082" xr:uid="{3ED09870-3B33-4AB7-81C6-4C587AA3D4C8}"/>
    <cellStyle name="Input 4 4 2 3 3 5" xfId="22083" xr:uid="{113D94BC-D303-471B-AA3D-D9C84FBC86DE}"/>
    <cellStyle name="Input 4 4 2 3 4" xfId="22084" xr:uid="{737D68EF-4230-4E56-865B-93DF049A3648}"/>
    <cellStyle name="Input 4 4 2 3 4 2" xfId="22085" xr:uid="{60FAEBE3-7847-44AC-A67B-8FF632AE437E}"/>
    <cellStyle name="Input 4 4 2 3 4 2 2" xfId="22086" xr:uid="{A706608C-6B23-4086-AABD-4E43F699B3FA}"/>
    <cellStyle name="Input 4 4 2 3 4 3" xfId="22087" xr:uid="{4A440352-1335-43B6-9A14-7DBD4AB1FEE3}"/>
    <cellStyle name="Input 4 4 2 3 4 3 2" xfId="22088" xr:uid="{A86DBD86-B37B-4E08-98CB-0D4FD26C9FE8}"/>
    <cellStyle name="Input 4 4 2 3 4 3 2 2" xfId="22089" xr:uid="{17DE5B3F-1CE4-4699-9F3B-301DFAA5E5BC}"/>
    <cellStyle name="Input 4 4 2 3 4 3 3" xfId="22090" xr:uid="{952D2888-ED91-4334-9CED-B956F6F3C614}"/>
    <cellStyle name="Input 4 4 2 3 4 4" xfId="22091" xr:uid="{C0C9996B-F1EE-4CFD-A4B1-1E888BE56891}"/>
    <cellStyle name="Input 4 4 2 3 4 5" xfId="22092" xr:uid="{12F12F5D-7A11-44AF-88A0-1BA8D23C92DF}"/>
    <cellStyle name="Input 4 4 2 3 5" xfId="22093" xr:uid="{A32F176A-7B8A-4A02-9F4C-D0F6BD379A02}"/>
    <cellStyle name="Input 4 4 2 3 5 2" xfId="22094" xr:uid="{E2CFF49C-13EB-4E6A-ABBA-A9B8D6687BEF}"/>
    <cellStyle name="Input 4 4 2 3 5 2 2" xfId="22095" xr:uid="{CDBBB603-90DA-4196-96EC-2B619CBB5F54}"/>
    <cellStyle name="Input 4 4 2 3 5 3" xfId="22096" xr:uid="{8F37761D-1B5B-4654-97A1-6E820C3A3210}"/>
    <cellStyle name="Input 4 4 2 3 5 3 2" xfId="22097" xr:uid="{019F1852-2CFB-4DB4-847D-9BE485F6B11F}"/>
    <cellStyle name="Input 4 4 2 3 5 3 2 2" xfId="22098" xr:uid="{5FF8D8AB-388B-4CB8-AC8A-EAE681B544D2}"/>
    <cellStyle name="Input 4 4 2 3 5 3 3" xfId="22099" xr:uid="{02D8B895-9F30-472D-9860-5761AF2AB119}"/>
    <cellStyle name="Input 4 4 2 3 5 4" xfId="22100" xr:uid="{2DF987B9-6779-4B7E-A4E4-2C41F96DA048}"/>
    <cellStyle name="Input 4 4 2 3 5 5" xfId="22101" xr:uid="{CA930203-EB55-4D7D-800F-888BAC4BA529}"/>
    <cellStyle name="Input 4 4 2 3 6" xfId="22102" xr:uid="{2C3427AA-4924-4B64-ACF0-A8071A2A131C}"/>
    <cellStyle name="Input 4 4 2 3 6 2" xfId="22103" xr:uid="{A29987D9-2B4A-48BA-BD74-AE13DB05BEE4}"/>
    <cellStyle name="Input 4 4 2 3 6 2 2" xfId="22104" xr:uid="{C46BB5CE-7F1D-4C23-8108-E2CB0EBA6F1D}"/>
    <cellStyle name="Input 4 4 2 3 6 3" xfId="22105" xr:uid="{A890DC1B-25C6-418D-82D5-E08F9C68BAB4}"/>
    <cellStyle name="Input 4 4 2 3 6 3 2" xfId="22106" xr:uid="{26CC2881-DD57-4DBB-9DE6-14F8E1482815}"/>
    <cellStyle name="Input 4 4 2 3 6 3 2 2" xfId="22107" xr:uid="{81A05253-8A1F-4360-84D1-AFDACC9B0748}"/>
    <cellStyle name="Input 4 4 2 3 6 3 3" xfId="22108" xr:uid="{88F6D221-9E9A-47CA-B72F-EFFB3CFDED96}"/>
    <cellStyle name="Input 4 4 2 3 6 4" xfId="22109" xr:uid="{C256FFA0-D151-4BC7-87CC-37C45C28CACB}"/>
    <cellStyle name="Input 4 4 2 3 6 5" xfId="22110" xr:uid="{466BFABE-BECF-4BF4-9534-280542D10EAE}"/>
    <cellStyle name="Input 4 4 2 3 7" xfId="22111" xr:uid="{EB6DE61D-72F1-4267-9891-28B47D202951}"/>
    <cellStyle name="Input 4 4 2 3 7 2" xfId="22112" xr:uid="{5AF5693B-F8AB-42D3-9C94-C200CA1B54FF}"/>
    <cellStyle name="Input 4 4 2 3 8" xfId="22113" xr:uid="{63D09B75-B587-48DD-B11A-ED857B0624E1}"/>
    <cellStyle name="Input 4 4 2 3 8 2" xfId="22114" xr:uid="{23FCCBBD-1363-4B59-AA99-18BDC19E72E6}"/>
    <cellStyle name="Input 4 4 2 3 8 2 2" xfId="22115" xr:uid="{4C7D1DF1-240D-485D-B89B-FCDF26230C7C}"/>
    <cellStyle name="Input 4 4 2 3 8 3" xfId="22116" xr:uid="{CE81F2D2-6993-4FAF-840F-7D9ADD592D21}"/>
    <cellStyle name="Input 4 4 2 3 9" xfId="22117" xr:uid="{2BA3D9B3-33A2-4D5C-99D8-B5D69115B5CB}"/>
    <cellStyle name="Input 4 4 2 4" xfId="22118" xr:uid="{963BCACE-21BC-4118-8463-78F609A7D42C}"/>
    <cellStyle name="Input 4 4 2 4 2" xfId="22119" xr:uid="{2FBB9166-CA6E-4497-832F-AADF2D1375A2}"/>
    <cellStyle name="Input 4 4 2 4 2 2" xfId="22120" xr:uid="{33B08874-2D8E-40A8-BC63-F31197BCB074}"/>
    <cellStyle name="Input 4 4 2 4 2 2 2" xfId="22121" xr:uid="{BB4636F4-4A49-45E8-8AC0-2A9B62A7B5A6}"/>
    <cellStyle name="Input 4 4 2 4 2 3" xfId="22122" xr:uid="{7E3E759E-651A-4849-AE47-462340017903}"/>
    <cellStyle name="Input 4 4 2 4 2 3 2" xfId="22123" xr:uid="{ABD9C066-C0DD-410D-98AA-D92596F36EDB}"/>
    <cellStyle name="Input 4 4 2 4 2 3 2 2" xfId="22124" xr:uid="{7B082F49-9DB3-484A-A4ED-28CB4F9E39E3}"/>
    <cellStyle name="Input 4 4 2 4 2 3 3" xfId="22125" xr:uid="{59152ADC-29E8-457A-A000-3916E16F0040}"/>
    <cellStyle name="Input 4 4 2 4 2 4" xfId="22126" xr:uid="{F5469AA6-FE0F-4621-8B6B-794923C715AA}"/>
    <cellStyle name="Input 4 4 2 4 2 5" xfId="22127" xr:uid="{C7BD2EAD-84EE-416F-AD43-1FBE8FC80576}"/>
    <cellStyle name="Input 4 4 2 4 3" xfId="22128" xr:uid="{5C890938-0141-4C00-A576-82FDDA89ECF2}"/>
    <cellStyle name="Input 4 4 2 4 3 2" xfId="22129" xr:uid="{B2D78632-BF48-44D8-A490-470CA4C46AFB}"/>
    <cellStyle name="Input 4 4 2 4 4" xfId="22130" xr:uid="{178953C3-3D7F-4DAE-9319-04AF5EA0D7E1}"/>
    <cellStyle name="Input 4 4 2 4 4 2" xfId="22131" xr:uid="{3A1BEFF2-C9FE-4B06-A892-AC08FF755C49}"/>
    <cellStyle name="Input 4 4 2 4 4 2 2" xfId="22132" xr:uid="{F6A6A49C-ABEC-4809-A94C-7FD8FC51E238}"/>
    <cellStyle name="Input 4 4 2 4 4 3" xfId="22133" xr:uid="{50FB5DE1-471A-434E-BD3B-22C80E90EAB2}"/>
    <cellStyle name="Input 4 4 2 4 5" xfId="22134" xr:uid="{42EFD06A-33E4-4F16-87FE-6A2AC827FAC3}"/>
    <cellStyle name="Input 4 4 2 4 6" xfId="22135" xr:uid="{D5E6E6E6-FA1E-46F1-AAAD-D39744BDB1F2}"/>
    <cellStyle name="Input 4 4 2 5" xfId="22136" xr:uid="{E50FED6B-4ECC-4066-9C92-3FC05E5ADA31}"/>
    <cellStyle name="Input 4 4 2 5 2" xfId="22137" xr:uid="{D09C4F0A-75B2-4F16-940B-9B217EBDC9C8}"/>
    <cellStyle name="Input 4 4 2 5 2 2" xfId="22138" xr:uid="{24C937F1-7067-401B-B7B3-3FBC42B05EE5}"/>
    <cellStyle name="Input 4 4 2 5 3" xfId="22139" xr:uid="{AACA85D6-F80D-47F2-ABB5-A554FC82263B}"/>
    <cellStyle name="Input 4 4 2 5 3 2" xfId="22140" xr:uid="{43370630-7CAE-4DA4-9397-54E4B1525668}"/>
    <cellStyle name="Input 4 4 2 5 3 2 2" xfId="22141" xr:uid="{F92E037D-05EE-452E-A27C-E5722A38300E}"/>
    <cellStyle name="Input 4 4 2 5 3 3" xfId="22142" xr:uid="{48D5D6B7-4B4C-4177-B875-10E6AF56E076}"/>
    <cellStyle name="Input 4 4 2 5 4" xfId="22143" xr:uid="{919A8D54-87FA-4486-8A84-020FB3AD7313}"/>
    <cellStyle name="Input 4 4 2 5 5" xfId="22144" xr:uid="{104E54E4-2CD8-4EFF-BA04-5B86AE279EE0}"/>
    <cellStyle name="Input 4 4 2 6" xfId="22145" xr:uid="{874954FA-D2FA-485C-88AE-673335150AA4}"/>
    <cellStyle name="Input 4 4 2 6 2" xfId="22146" xr:uid="{EBFFB0DE-6AD9-414A-91C3-8E67494185A0}"/>
    <cellStyle name="Input 4 4 2 6 2 2" xfId="22147" xr:uid="{F25CA26C-E04D-49E8-B06C-E27B5B36B2AA}"/>
    <cellStyle name="Input 4 4 2 6 3" xfId="22148" xr:uid="{4540C48C-3CA6-404A-A23C-3435C1F5E3F7}"/>
    <cellStyle name="Input 4 4 2 6 3 2" xfId="22149" xr:uid="{A642437E-C7C6-4FCE-8ACB-75DACA641A23}"/>
    <cellStyle name="Input 4 4 2 6 3 2 2" xfId="22150" xr:uid="{B7EDA453-09FB-4B13-A2DD-511885B037DB}"/>
    <cellStyle name="Input 4 4 2 6 3 3" xfId="22151" xr:uid="{F446414A-44E8-4336-830D-8656153FFE7C}"/>
    <cellStyle name="Input 4 4 2 6 4" xfId="22152" xr:uid="{8E67A849-E835-4761-B1B3-1934051BC397}"/>
    <cellStyle name="Input 4 4 2 6 5" xfId="22153" xr:uid="{618FAD98-77CA-40D2-ADAA-DB779D8469D0}"/>
    <cellStyle name="Input 4 4 2 7" xfId="22154" xr:uid="{452BB605-8208-46B9-950C-C0BEBFB0B5DB}"/>
    <cellStyle name="Input 4 4 2 7 2" xfId="22155" xr:uid="{D86E10B8-6571-4D7E-A815-EDBEB8287BD1}"/>
    <cellStyle name="Input 4 4 2 7 2 2" xfId="22156" xr:uid="{645D54A8-277A-4568-9935-174199499144}"/>
    <cellStyle name="Input 4 4 2 7 3" xfId="22157" xr:uid="{8CE85FAF-C853-4BDE-909A-7A12D7197CAE}"/>
    <cellStyle name="Input 4 4 2 7 3 2" xfId="22158" xr:uid="{88863460-7C88-4A75-ADB4-7D02940063C0}"/>
    <cellStyle name="Input 4 4 2 7 3 2 2" xfId="22159" xr:uid="{9D6AF4F5-992D-4E57-9560-22F84394C394}"/>
    <cellStyle name="Input 4 4 2 7 3 3" xfId="22160" xr:uid="{CEE34CE2-C5F3-4B98-9E4F-075ED854B03F}"/>
    <cellStyle name="Input 4 4 2 7 4" xfId="22161" xr:uid="{7462BC59-F349-4B69-997F-10A03FF4BA9E}"/>
    <cellStyle name="Input 4 4 2 7 5" xfId="22162" xr:uid="{37DEB04A-7807-4F25-BF70-A61E883CE2EE}"/>
    <cellStyle name="Input 4 4 2 8" xfId="22163" xr:uid="{0C487BA4-2F04-40A9-824B-E74BC2D76DDB}"/>
    <cellStyle name="Input 4 4 2 8 2" xfId="22164" xr:uid="{3BD78011-E26D-49B5-8419-09EBB4D6A016}"/>
    <cellStyle name="Input 4 4 2 8 2 2" xfId="22165" xr:uid="{C7F6A584-EBC0-4A72-BE6A-420C06E69B3E}"/>
    <cellStyle name="Input 4 4 2 8 3" xfId="22166" xr:uid="{C7E7C99D-8F22-438C-920F-98B4484AA107}"/>
    <cellStyle name="Input 4 4 2 8 3 2" xfId="22167" xr:uid="{BAC48753-085D-4057-8036-8BF038412079}"/>
    <cellStyle name="Input 4 4 2 8 3 2 2" xfId="22168" xr:uid="{C61013AB-DD90-4C29-B82B-B1C91072DBC5}"/>
    <cellStyle name="Input 4 4 2 8 3 3" xfId="22169" xr:uid="{56574849-75D5-44FF-B9D0-079AA887C970}"/>
    <cellStyle name="Input 4 4 2 8 4" xfId="22170" xr:uid="{59B238A0-D9F0-4D9F-87C3-15F42271694D}"/>
    <cellStyle name="Input 4 4 2 8 5" xfId="22171" xr:uid="{C361BF9A-24EB-4EE6-A4EB-F952F1172FE9}"/>
    <cellStyle name="Input 4 4 2 9" xfId="22172" xr:uid="{B852C5C7-FD69-4DE3-BB78-C04E95EEB805}"/>
    <cellStyle name="Input 4 4 2 9 2" xfId="22173" xr:uid="{0ADB0E35-766D-4BA8-8FFC-B970D820EA32}"/>
    <cellStyle name="Input 4 4 2_Subsidy" xfId="22174" xr:uid="{F15DFAFD-8FDA-4212-899C-16EEF4D5F560}"/>
    <cellStyle name="Input 4 4 3" xfId="22175" xr:uid="{8C4FDC0D-9876-4B18-972F-07F4E40680E0}"/>
    <cellStyle name="Input 4 4 3 10" xfId="22176" xr:uid="{1C505586-937C-4E80-B5EA-4D7C18EC1F0D}"/>
    <cellStyle name="Input 4 4 3 11" xfId="22177" xr:uid="{40EB2565-8D54-4F89-989B-E6106FD37540}"/>
    <cellStyle name="Input 4 4 3 2" xfId="22178" xr:uid="{A75D4CFB-6DE9-4589-AE71-F880A0E75DDB}"/>
    <cellStyle name="Input 4 4 3 2 10" xfId="22179" xr:uid="{606B7734-54B3-4CEF-A676-7B71680EDB7D}"/>
    <cellStyle name="Input 4 4 3 2 2" xfId="22180" xr:uid="{5D71AC39-2A10-4A54-A40F-8072B30A7967}"/>
    <cellStyle name="Input 4 4 3 2 2 2" xfId="22181" xr:uid="{C27D8087-5929-401A-A33D-ABC2CFB46138}"/>
    <cellStyle name="Input 4 4 3 2 2 2 2" xfId="22182" xr:uid="{EE12EB19-407D-4502-9F08-1C08C9F878A8}"/>
    <cellStyle name="Input 4 4 3 2 2 3" xfId="22183" xr:uid="{B5A537B1-C342-4CF0-8DEE-0094FEDE6E32}"/>
    <cellStyle name="Input 4 4 3 2 2 3 2" xfId="22184" xr:uid="{E56987C0-6F71-44BE-AFC3-52F8DA7EC9C0}"/>
    <cellStyle name="Input 4 4 3 2 2 3 2 2" xfId="22185" xr:uid="{B661F63C-2881-4D22-A1B7-820738402408}"/>
    <cellStyle name="Input 4 4 3 2 2 3 3" xfId="22186" xr:uid="{19DC2C2C-8400-4C62-AAB5-92A7DC321499}"/>
    <cellStyle name="Input 4 4 3 2 2 4" xfId="22187" xr:uid="{6D811D65-98A2-4525-AF9D-8EE968F38B14}"/>
    <cellStyle name="Input 4 4 3 2 2 5" xfId="22188" xr:uid="{D7085F55-74D9-4DC7-AA88-EE090583D1E5}"/>
    <cellStyle name="Input 4 4 3 2 3" xfId="22189" xr:uid="{3A386DD9-8193-4B01-B38A-F9F986C6B9F6}"/>
    <cellStyle name="Input 4 4 3 2 3 2" xfId="22190" xr:uid="{FBE9D066-68DC-4EE0-8367-C5B87B63EA94}"/>
    <cellStyle name="Input 4 4 3 2 3 2 2" xfId="22191" xr:uid="{698C6EFF-87AD-4F03-A381-879ED31940D8}"/>
    <cellStyle name="Input 4 4 3 2 3 3" xfId="22192" xr:uid="{1832A2A4-2703-40D4-9A75-8991DBFD1D57}"/>
    <cellStyle name="Input 4 4 3 2 3 3 2" xfId="22193" xr:uid="{74555291-5C83-43A8-9CFB-26F99722C1BF}"/>
    <cellStyle name="Input 4 4 3 2 3 3 2 2" xfId="22194" xr:uid="{236ACA86-D991-4939-8E51-6F22731E725D}"/>
    <cellStyle name="Input 4 4 3 2 3 3 3" xfId="22195" xr:uid="{AC4B3313-E579-4B10-A9A1-A05544C67560}"/>
    <cellStyle name="Input 4 4 3 2 3 4" xfId="22196" xr:uid="{162A0191-2C66-4B4E-BD9A-262F3812DF01}"/>
    <cellStyle name="Input 4 4 3 2 3 5" xfId="22197" xr:uid="{D7BFC452-261F-453F-B31A-01D490C2515E}"/>
    <cellStyle name="Input 4 4 3 2 4" xfId="22198" xr:uid="{57E6A6EA-17D0-4202-91B6-64293B4C1F10}"/>
    <cellStyle name="Input 4 4 3 2 4 2" xfId="22199" xr:uid="{36C2FC55-60B6-4812-9BD1-F63B40C3A04D}"/>
    <cellStyle name="Input 4 4 3 2 4 2 2" xfId="22200" xr:uid="{E9DECAB2-6A75-4E0C-BCB2-17EC3558F914}"/>
    <cellStyle name="Input 4 4 3 2 4 3" xfId="22201" xr:uid="{0616BB27-969C-4DC4-8D81-A13C31BC4B8D}"/>
    <cellStyle name="Input 4 4 3 2 4 3 2" xfId="22202" xr:uid="{023A6005-C206-418B-AC39-2CF86A9B76E8}"/>
    <cellStyle name="Input 4 4 3 2 4 3 2 2" xfId="22203" xr:uid="{D809EB24-E86B-402E-AB2F-5F0B30F77648}"/>
    <cellStyle name="Input 4 4 3 2 4 3 3" xfId="22204" xr:uid="{7D45EF46-137A-430F-BD1E-34D91E77B124}"/>
    <cellStyle name="Input 4 4 3 2 4 4" xfId="22205" xr:uid="{4168FFFA-01E1-4FA6-86C5-58CC73A7E8A6}"/>
    <cellStyle name="Input 4 4 3 2 4 5" xfId="22206" xr:uid="{595FFAB9-81A6-41D4-A5AD-16FAB547F394}"/>
    <cellStyle name="Input 4 4 3 2 5" xfId="22207" xr:uid="{0B8B9793-6327-47A1-B9D4-BC43F8F7FABC}"/>
    <cellStyle name="Input 4 4 3 2 5 2" xfId="22208" xr:uid="{C56B6D36-0C8E-419C-B39F-984396443994}"/>
    <cellStyle name="Input 4 4 3 2 5 2 2" xfId="22209" xr:uid="{D941184E-6E8C-493A-88EE-9288C22967A1}"/>
    <cellStyle name="Input 4 4 3 2 5 3" xfId="22210" xr:uid="{53471C8D-E5CE-4FDF-8B8B-307D7625512E}"/>
    <cellStyle name="Input 4 4 3 2 5 3 2" xfId="22211" xr:uid="{FB6518DD-0D8F-4DC4-9B78-BB33D982DF9A}"/>
    <cellStyle name="Input 4 4 3 2 5 3 2 2" xfId="22212" xr:uid="{8F9C6E1D-E190-4906-99E5-DCFC485C6E78}"/>
    <cellStyle name="Input 4 4 3 2 5 3 3" xfId="22213" xr:uid="{EA14A0C6-3985-4F00-B0F2-EE96DAAD913E}"/>
    <cellStyle name="Input 4 4 3 2 5 4" xfId="22214" xr:uid="{95C861BE-8FC4-46B2-9D60-FFB80B85A63C}"/>
    <cellStyle name="Input 4 4 3 2 5 5" xfId="22215" xr:uid="{988FD57F-B942-4832-8D33-4BC1E5B5648E}"/>
    <cellStyle name="Input 4 4 3 2 6" xfId="22216" xr:uid="{6F034880-7A87-435C-8DFC-ACD421AC7032}"/>
    <cellStyle name="Input 4 4 3 2 6 2" xfId="22217" xr:uid="{0A89939D-89B6-4396-AB3F-31A77DFC2437}"/>
    <cellStyle name="Input 4 4 3 2 6 2 2" xfId="22218" xr:uid="{53E866E0-08F3-449E-BA38-59638895C7A2}"/>
    <cellStyle name="Input 4 4 3 2 6 3" xfId="22219" xr:uid="{F9127012-FD1C-4E5E-85EA-816D9AA462C5}"/>
    <cellStyle name="Input 4 4 3 2 6 3 2" xfId="22220" xr:uid="{89DB3383-2A7B-4A5D-AB5E-E37E5C9467E1}"/>
    <cellStyle name="Input 4 4 3 2 6 3 2 2" xfId="22221" xr:uid="{9FBC14FE-8D9B-4474-B2A1-5BFF0EF803CC}"/>
    <cellStyle name="Input 4 4 3 2 6 3 3" xfId="22222" xr:uid="{97E026E0-005F-45AE-9497-033BBFC877AD}"/>
    <cellStyle name="Input 4 4 3 2 6 4" xfId="22223" xr:uid="{2B6D995F-0DCC-499C-899F-259D47B2AC34}"/>
    <cellStyle name="Input 4 4 3 2 6 5" xfId="22224" xr:uid="{078A2AFA-2557-48A8-9411-3F93035852BC}"/>
    <cellStyle name="Input 4 4 3 2 7" xfId="22225" xr:uid="{A3F44A12-9298-49BC-B604-EA4C298D58E7}"/>
    <cellStyle name="Input 4 4 3 2 7 2" xfId="22226" xr:uid="{DAD81F72-3CA0-4C70-9D00-D5A2B665C276}"/>
    <cellStyle name="Input 4 4 3 2 8" xfId="22227" xr:uid="{6C1380EA-69F3-41E2-90F7-572282C5FBB3}"/>
    <cellStyle name="Input 4 4 3 2 8 2" xfId="22228" xr:uid="{D2990A1D-DA3A-4A95-9364-AA8895D6FFBB}"/>
    <cellStyle name="Input 4 4 3 2 8 2 2" xfId="22229" xr:uid="{DCADC445-EA38-4236-B790-E5C222A0F80D}"/>
    <cellStyle name="Input 4 4 3 2 8 3" xfId="22230" xr:uid="{4FCA9B09-F9BF-4DFD-B555-4D571C87C473}"/>
    <cellStyle name="Input 4 4 3 2 9" xfId="22231" xr:uid="{C0E0C1FC-9725-4F0A-9A49-0143BAE02538}"/>
    <cellStyle name="Input 4 4 3 3" xfId="22232" xr:uid="{07F9DA68-5213-4550-A9C9-168A26F8444E}"/>
    <cellStyle name="Input 4 4 3 3 2" xfId="22233" xr:uid="{95326562-5B3C-42F4-AD0B-0523D4F280AF}"/>
    <cellStyle name="Input 4 4 3 3 2 2" xfId="22234" xr:uid="{B66F97A1-5EAD-47AA-B291-8F8CAC4C0319}"/>
    <cellStyle name="Input 4 4 3 3 2 2 2" xfId="22235" xr:uid="{E8C42E02-8D42-4377-826A-17FFFCD2A0D3}"/>
    <cellStyle name="Input 4 4 3 3 2 3" xfId="22236" xr:uid="{ABBDEAA9-6830-453A-9947-C98188046677}"/>
    <cellStyle name="Input 4 4 3 3 2 3 2" xfId="22237" xr:uid="{F856EFA9-8EE1-4FFF-9132-128F519DD501}"/>
    <cellStyle name="Input 4 4 3 3 2 3 2 2" xfId="22238" xr:uid="{4628A758-54ED-4B6B-88C0-31A107A2047D}"/>
    <cellStyle name="Input 4 4 3 3 2 3 3" xfId="22239" xr:uid="{BEAE2CF9-00A2-4272-86FF-5C8A177669D2}"/>
    <cellStyle name="Input 4 4 3 3 2 4" xfId="22240" xr:uid="{C705391E-5EFE-4E9E-98C3-B19F94CE791C}"/>
    <cellStyle name="Input 4 4 3 3 2 5" xfId="22241" xr:uid="{CF547096-AAEE-411E-BF96-5E7AE0DF3BE5}"/>
    <cellStyle name="Input 4 4 3 3 3" xfId="22242" xr:uid="{976AF03C-53BC-4A5D-88F3-C9D67CBEFCF6}"/>
    <cellStyle name="Input 4 4 3 3 3 2" xfId="22243" xr:uid="{23F9D52C-4CC0-43CD-9A1A-37ED49338676}"/>
    <cellStyle name="Input 4 4 3 3 4" xfId="22244" xr:uid="{9217BFAF-D364-481D-A882-DD4E8A0363BD}"/>
    <cellStyle name="Input 4 4 3 3 4 2" xfId="22245" xr:uid="{666A7DD4-2408-4A3F-9C3A-61FBEE8F0B64}"/>
    <cellStyle name="Input 4 4 3 3 4 2 2" xfId="22246" xr:uid="{E48433B9-1AC0-48A8-BCE0-D2BFE99DBA2B}"/>
    <cellStyle name="Input 4 4 3 3 4 3" xfId="22247" xr:uid="{4087307E-E944-4007-A5FF-7582045C3BEF}"/>
    <cellStyle name="Input 4 4 3 3 5" xfId="22248" xr:uid="{DC99BBD2-1743-4B38-890F-14F7BAA38E5C}"/>
    <cellStyle name="Input 4 4 3 3 6" xfId="22249" xr:uid="{273C1D24-0328-4147-BFF2-8D3D093A6441}"/>
    <cellStyle name="Input 4 4 3 4" xfId="22250" xr:uid="{A6BCDD6D-81F5-4E7E-88E1-B5420E3EE6B7}"/>
    <cellStyle name="Input 4 4 3 4 2" xfId="22251" xr:uid="{4F4FA9EE-6B1E-43CC-8689-A4E7E334A039}"/>
    <cellStyle name="Input 4 4 3 4 2 2" xfId="22252" xr:uid="{CCCD0419-7B4D-4852-A59E-5ACFF1F42EC6}"/>
    <cellStyle name="Input 4 4 3 4 3" xfId="22253" xr:uid="{97524296-F533-4E62-9016-E6D3B76A1BDA}"/>
    <cellStyle name="Input 4 4 3 4 3 2" xfId="22254" xr:uid="{5A90BB58-4028-489B-956E-A5CD182E0CBD}"/>
    <cellStyle name="Input 4 4 3 4 3 2 2" xfId="22255" xr:uid="{E76FCD8C-55A4-4533-83E9-75CA2D1B16D5}"/>
    <cellStyle name="Input 4 4 3 4 3 3" xfId="22256" xr:uid="{36D3BC02-28A3-449A-8909-92F3EF2ED6CD}"/>
    <cellStyle name="Input 4 4 3 4 4" xfId="22257" xr:uid="{4847E8F4-0E50-40C1-BB31-E03C28DACD62}"/>
    <cellStyle name="Input 4 4 3 4 5" xfId="22258" xr:uid="{64064824-B168-4355-9978-8C461A37A72B}"/>
    <cellStyle name="Input 4 4 3 5" xfId="22259" xr:uid="{31CC1141-1883-49B9-AA73-D1F14BB2355A}"/>
    <cellStyle name="Input 4 4 3 5 2" xfId="22260" xr:uid="{A999A312-5D0D-44D5-9FBD-42BAF8F37854}"/>
    <cellStyle name="Input 4 4 3 5 2 2" xfId="22261" xr:uid="{49FECA76-B8DF-4E3E-B01B-15E1419C69FC}"/>
    <cellStyle name="Input 4 4 3 5 3" xfId="22262" xr:uid="{B3409180-2F8F-4B39-BC86-CD773A304A63}"/>
    <cellStyle name="Input 4 4 3 5 3 2" xfId="22263" xr:uid="{CD3FBCBD-B336-4DF5-945E-AC527909F0F5}"/>
    <cellStyle name="Input 4 4 3 5 3 2 2" xfId="22264" xr:uid="{3D0A0D21-AA26-4C3A-879D-812DC2978892}"/>
    <cellStyle name="Input 4 4 3 5 3 3" xfId="22265" xr:uid="{C28BC6AE-482F-4453-A411-E4718833E75B}"/>
    <cellStyle name="Input 4 4 3 5 4" xfId="22266" xr:uid="{BB5D271B-CE71-44E3-A9A4-E886D1D69922}"/>
    <cellStyle name="Input 4 4 3 5 5" xfId="22267" xr:uid="{C109A376-0A51-4821-8BD0-DF52F1DF54D1}"/>
    <cellStyle name="Input 4 4 3 6" xfId="22268" xr:uid="{1AE2FB63-1BAD-4636-B874-4486E8EF8497}"/>
    <cellStyle name="Input 4 4 3 6 2" xfId="22269" xr:uid="{D4857A42-11A7-4F40-8A02-8D75DE692E5A}"/>
    <cellStyle name="Input 4 4 3 6 2 2" xfId="22270" xr:uid="{9D78F654-8575-4B6B-AB86-DEB59E73D043}"/>
    <cellStyle name="Input 4 4 3 6 3" xfId="22271" xr:uid="{24DF4660-DA23-4DF1-8ED0-7EA52FB707F8}"/>
    <cellStyle name="Input 4 4 3 6 3 2" xfId="22272" xr:uid="{5679A3D4-5901-4F47-9E1F-58430F22D6BE}"/>
    <cellStyle name="Input 4 4 3 6 3 2 2" xfId="22273" xr:uid="{DC3F702B-5E7D-4A64-9AF7-DF7BD153FC1F}"/>
    <cellStyle name="Input 4 4 3 6 3 3" xfId="22274" xr:uid="{151F352D-7528-4760-85A5-CDA220F9083A}"/>
    <cellStyle name="Input 4 4 3 6 4" xfId="22275" xr:uid="{638A5B22-6C83-4F68-9DFE-990D931E147C}"/>
    <cellStyle name="Input 4 4 3 6 5" xfId="22276" xr:uid="{047986DC-4CD8-4347-BD87-1130B171A9E0}"/>
    <cellStyle name="Input 4 4 3 7" xfId="22277" xr:uid="{53B4037D-415B-46DB-A708-5BE5CB62D349}"/>
    <cellStyle name="Input 4 4 3 7 2" xfId="22278" xr:uid="{29088CD1-86EC-41B0-B850-04D7438E489A}"/>
    <cellStyle name="Input 4 4 3 7 2 2" xfId="22279" xr:uid="{F18D72C8-6A44-454C-B331-65EB0A3F2829}"/>
    <cellStyle name="Input 4 4 3 7 3" xfId="22280" xr:uid="{CCA99309-BFAC-4393-8632-B1C21953930E}"/>
    <cellStyle name="Input 4 4 3 7 3 2" xfId="22281" xr:uid="{14E2FF8C-C8C9-49FA-86EF-C67140DD9A6E}"/>
    <cellStyle name="Input 4 4 3 7 3 2 2" xfId="22282" xr:uid="{D99520A5-EE04-4B3B-86DD-2E9AFD50C24B}"/>
    <cellStyle name="Input 4 4 3 7 3 3" xfId="22283" xr:uid="{57DBA045-9366-44A6-B110-6A7ED1861158}"/>
    <cellStyle name="Input 4 4 3 7 4" xfId="22284" xr:uid="{1BCD7AD2-1BB0-42F9-9A80-EBCBCB349EC8}"/>
    <cellStyle name="Input 4 4 3 7 5" xfId="22285" xr:uid="{DBE9F50E-3660-4090-A513-65522B1F9C6D}"/>
    <cellStyle name="Input 4 4 3 8" xfId="22286" xr:uid="{F29DB961-488C-407D-8A46-E3164B527151}"/>
    <cellStyle name="Input 4 4 3 8 2" xfId="22287" xr:uid="{F114F1DC-1DD6-4AB4-B4D2-D8834F682F41}"/>
    <cellStyle name="Input 4 4 3 9" xfId="22288" xr:uid="{165147EF-E1F0-4198-93A8-585361F7FC03}"/>
    <cellStyle name="Input 4 4 3 9 2" xfId="22289" xr:uid="{95BFE21E-D282-451B-A179-9090C20BC3A6}"/>
    <cellStyle name="Input 4 4 3 9 2 2" xfId="22290" xr:uid="{25C184F2-2D5B-432D-9BEB-F4662CE68467}"/>
    <cellStyle name="Input 4 4 3 9 3" xfId="22291" xr:uid="{F875DCA3-EFD7-4BED-B9F3-9C5A8D9E995D}"/>
    <cellStyle name="Input 4 4 4" xfId="22292" xr:uid="{5EEC9237-F546-438A-90DA-7AEE9E0270EB}"/>
    <cellStyle name="Input 4 4 4 10" xfId="22293" xr:uid="{B5A1E9F7-093F-4B87-BAED-659276A0ED74}"/>
    <cellStyle name="Input 4 4 4 11" xfId="22294" xr:uid="{7744F27A-F313-410B-A43C-824F980E4CBF}"/>
    <cellStyle name="Input 4 4 4 2" xfId="22295" xr:uid="{C81391BE-AC5E-4B14-8108-462650EB0A80}"/>
    <cellStyle name="Input 4 4 4 2 10" xfId="22296" xr:uid="{EEA84818-4D0A-4F4C-8135-1A34CA5378DA}"/>
    <cellStyle name="Input 4 4 4 2 2" xfId="22297" xr:uid="{C0CC58EE-5439-492B-975F-2D596866CB8D}"/>
    <cellStyle name="Input 4 4 4 2 2 2" xfId="22298" xr:uid="{F4CBCE6D-EDF2-4EB6-A2BD-C7D565269A8F}"/>
    <cellStyle name="Input 4 4 4 2 2 2 2" xfId="22299" xr:uid="{8B853024-B0DF-4C05-B1E9-CDF2201E05E6}"/>
    <cellStyle name="Input 4 4 4 2 2 3" xfId="22300" xr:uid="{EC34B813-39E1-4E6E-B336-A27C73AA13BF}"/>
    <cellStyle name="Input 4 4 4 2 2 3 2" xfId="22301" xr:uid="{D00C20E4-E9AC-4F7C-8A6E-3872C3D38A18}"/>
    <cellStyle name="Input 4 4 4 2 2 3 2 2" xfId="22302" xr:uid="{6349A355-274E-4B4C-8251-DFCEA351453C}"/>
    <cellStyle name="Input 4 4 4 2 2 3 3" xfId="22303" xr:uid="{0960D987-0091-4BAB-A447-0E4F0964B980}"/>
    <cellStyle name="Input 4 4 4 2 2 4" xfId="22304" xr:uid="{DF2E722F-9E45-477F-9C31-A9789E54900F}"/>
    <cellStyle name="Input 4 4 4 2 2 5" xfId="22305" xr:uid="{04530B07-91A8-4851-944E-DEC98A5580AB}"/>
    <cellStyle name="Input 4 4 4 2 3" xfId="22306" xr:uid="{46746D0A-6963-47FC-A49F-5693A5F4A5E5}"/>
    <cellStyle name="Input 4 4 4 2 3 2" xfId="22307" xr:uid="{697D126F-B07D-4A4F-B16E-36F51FAF9870}"/>
    <cellStyle name="Input 4 4 4 2 3 2 2" xfId="22308" xr:uid="{4B51D7DE-ACBB-4788-B0B6-E7F6389B57BB}"/>
    <cellStyle name="Input 4 4 4 2 3 3" xfId="22309" xr:uid="{08D9CD73-1AC9-4043-B628-858277BC5691}"/>
    <cellStyle name="Input 4 4 4 2 3 3 2" xfId="22310" xr:uid="{C2607316-7CA6-4A07-AA3D-4D8AF34BC8C7}"/>
    <cellStyle name="Input 4 4 4 2 3 3 2 2" xfId="22311" xr:uid="{3A1DF627-BA16-495D-A97F-FDD28C3C4E20}"/>
    <cellStyle name="Input 4 4 4 2 3 3 3" xfId="22312" xr:uid="{FCCC97E5-F8B8-414C-9A53-8EAF4DD4DD64}"/>
    <cellStyle name="Input 4 4 4 2 3 4" xfId="22313" xr:uid="{B0CC38AB-5E3F-4D4E-B420-79CD1810257D}"/>
    <cellStyle name="Input 4 4 4 2 3 5" xfId="22314" xr:uid="{E0371B66-BA54-4B15-8BB1-12A4AECAF719}"/>
    <cellStyle name="Input 4 4 4 2 4" xfId="22315" xr:uid="{99856749-6781-4001-AFD5-365E673F7088}"/>
    <cellStyle name="Input 4 4 4 2 4 2" xfId="22316" xr:uid="{D59531DB-86B4-4F50-ACC2-576194E67101}"/>
    <cellStyle name="Input 4 4 4 2 4 2 2" xfId="22317" xr:uid="{79A1CF6C-04B0-4D68-ABDD-1BA6C7A658B7}"/>
    <cellStyle name="Input 4 4 4 2 4 3" xfId="22318" xr:uid="{645322C8-F38C-45C4-A8C2-77D6A63A3CF4}"/>
    <cellStyle name="Input 4 4 4 2 4 3 2" xfId="22319" xr:uid="{4B170058-5FEF-4BA5-82F7-5785E3C2F8D3}"/>
    <cellStyle name="Input 4 4 4 2 4 3 2 2" xfId="22320" xr:uid="{482562C1-23BE-4CA5-BF99-77AD045E8608}"/>
    <cellStyle name="Input 4 4 4 2 4 3 3" xfId="22321" xr:uid="{75A45768-E334-4362-A198-03AC530724AF}"/>
    <cellStyle name="Input 4 4 4 2 4 4" xfId="22322" xr:uid="{BED39AD3-9506-4907-983D-95280ACA0939}"/>
    <cellStyle name="Input 4 4 4 2 4 5" xfId="22323" xr:uid="{6C477019-35C2-4D92-9F6D-CED211B7BB6A}"/>
    <cellStyle name="Input 4 4 4 2 5" xfId="22324" xr:uid="{601EA63F-7854-4DAE-9139-D0013684F36D}"/>
    <cellStyle name="Input 4 4 4 2 5 2" xfId="22325" xr:uid="{E173E698-78D5-4124-8ADA-FDEC5282CD03}"/>
    <cellStyle name="Input 4 4 4 2 5 2 2" xfId="22326" xr:uid="{73A8C8D4-C8E1-4874-8BD7-DC7BF6C30177}"/>
    <cellStyle name="Input 4 4 4 2 5 3" xfId="22327" xr:uid="{0F31A886-4A86-4088-882A-0779AA1D8ABC}"/>
    <cellStyle name="Input 4 4 4 2 5 3 2" xfId="22328" xr:uid="{786F5433-EDEA-4B46-817D-7C0A186391C3}"/>
    <cellStyle name="Input 4 4 4 2 5 3 2 2" xfId="22329" xr:uid="{8716E079-B939-4933-8831-0CF1E03A60D3}"/>
    <cellStyle name="Input 4 4 4 2 5 3 3" xfId="22330" xr:uid="{BD2A89ED-C49B-46E5-96C2-3D9643F604E6}"/>
    <cellStyle name="Input 4 4 4 2 5 4" xfId="22331" xr:uid="{33674B58-E219-4A42-848C-0AC9A1F0E95F}"/>
    <cellStyle name="Input 4 4 4 2 5 5" xfId="22332" xr:uid="{A29649B5-AE75-4161-9E0E-9BE88B4D3121}"/>
    <cellStyle name="Input 4 4 4 2 6" xfId="22333" xr:uid="{803F0A99-C631-4460-8438-46E146362435}"/>
    <cellStyle name="Input 4 4 4 2 6 2" xfId="22334" xr:uid="{EBB3F996-BB46-4480-9A2D-C21C8A574B89}"/>
    <cellStyle name="Input 4 4 4 2 6 2 2" xfId="22335" xr:uid="{ED04DECB-5A1A-4C8B-9FE2-28643C38DC04}"/>
    <cellStyle name="Input 4 4 4 2 6 3" xfId="22336" xr:uid="{8A7B2991-5E3E-4975-93F1-817B708B2DF1}"/>
    <cellStyle name="Input 4 4 4 2 6 3 2" xfId="22337" xr:uid="{2EEDCEAB-6115-4D0D-BD50-450ED36D5757}"/>
    <cellStyle name="Input 4 4 4 2 6 3 2 2" xfId="22338" xr:uid="{0B8D3E28-4D26-4F77-9655-899876A46662}"/>
    <cellStyle name="Input 4 4 4 2 6 3 3" xfId="22339" xr:uid="{2D13D077-E33C-4012-938C-FED6C51B9669}"/>
    <cellStyle name="Input 4 4 4 2 6 4" xfId="22340" xr:uid="{F110DB11-2587-4155-92B2-F58B92286528}"/>
    <cellStyle name="Input 4 4 4 2 6 5" xfId="22341" xr:uid="{17BF9917-C5E0-4FF5-8E86-E991B4A74AB6}"/>
    <cellStyle name="Input 4 4 4 2 7" xfId="22342" xr:uid="{89598DDF-CBE0-4C6D-BBD1-753C2DEB94DD}"/>
    <cellStyle name="Input 4 4 4 2 7 2" xfId="22343" xr:uid="{EEF31CE3-A4B0-477A-A165-CC6B957BF165}"/>
    <cellStyle name="Input 4 4 4 2 8" xfId="22344" xr:uid="{0D541B2E-3C6A-4226-8FB4-10338C1CB083}"/>
    <cellStyle name="Input 4 4 4 2 8 2" xfId="22345" xr:uid="{B910108F-3BBB-41D1-BD8D-629A724C72F9}"/>
    <cellStyle name="Input 4 4 4 2 8 2 2" xfId="22346" xr:uid="{7C0EDE09-C061-4AC4-80C6-EC3ABD19820A}"/>
    <cellStyle name="Input 4 4 4 2 8 3" xfId="22347" xr:uid="{27E2A3B6-D4D1-4D75-8201-75AF7A73FBAE}"/>
    <cellStyle name="Input 4 4 4 2 9" xfId="22348" xr:uid="{8B0CDE95-F980-404D-9E18-A222F4955BDB}"/>
    <cellStyle name="Input 4 4 4 3" xfId="22349" xr:uid="{AFB75CC3-21C4-4512-A01D-023F4A6745B5}"/>
    <cellStyle name="Input 4 4 4 3 2" xfId="22350" xr:uid="{3B881B7B-2C14-4805-866F-87E7C113DC3D}"/>
    <cellStyle name="Input 4 4 4 3 2 2" xfId="22351" xr:uid="{4E370460-4971-4C9F-93B8-A0D3EB288011}"/>
    <cellStyle name="Input 4 4 4 3 2 2 2" xfId="22352" xr:uid="{11B27711-15B5-4518-A8AD-C674084C5C00}"/>
    <cellStyle name="Input 4 4 4 3 2 3" xfId="22353" xr:uid="{CDB73113-9871-47E1-B392-4A1A394D2BBF}"/>
    <cellStyle name="Input 4 4 4 3 2 3 2" xfId="22354" xr:uid="{3A2C6E26-B296-4CEF-B512-5F3D28C51C71}"/>
    <cellStyle name="Input 4 4 4 3 2 3 2 2" xfId="22355" xr:uid="{798EC3BD-C13F-4528-8766-1EAEE2004385}"/>
    <cellStyle name="Input 4 4 4 3 2 3 3" xfId="22356" xr:uid="{1CB6EF48-A98F-48A2-8C60-D0C0B63CD0B7}"/>
    <cellStyle name="Input 4 4 4 3 2 4" xfId="22357" xr:uid="{7DE1BB6D-5CC7-48A1-824B-6080C45C9C6A}"/>
    <cellStyle name="Input 4 4 4 3 2 5" xfId="22358" xr:uid="{10E57CAF-FA45-463D-AFAB-D73DCD739FC8}"/>
    <cellStyle name="Input 4 4 4 3 3" xfId="22359" xr:uid="{ABE4F7FD-35BD-49DF-A9C8-AC0B2BB18470}"/>
    <cellStyle name="Input 4 4 4 3 3 2" xfId="22360" xr:uid="{CD598E83-AB97-4845-88D3-30E9DD58A5DB}"/>
    <cellStyle name="Input 4 4 4 3 4" xfId="22361" xr:uid="{6839B976-605F-4868-BF96-57C987AE54C0}"/>
    <cellStyle name="Input 4 4 4 3 4 2" xfId="22362" xr:uid="{733E92F5-5403-484E-B47B-F16F3DFE78DA}"/>
    <cellStyle name="Input 4 4 4 3 4 2 2" xfId="22363" xr:uid="{8F27C89F-344F-459D-9363-B04E2ADDE01A}"/>
    <cellStyle name="Input 4 4 4 3 4 3" xfId="22364" xr:uid="{A44B1EE9-7BA1-477B-A23A-2E913FB22ECD}"/>
    <cellStyle name="Input 4 4 4 3 5" xfId="22365" xr:uid="{09DE6C20-AE1D-4C0A-9BEF-B015F7D8CA48}"/>
    <cellStyle name="Input 4 4 4 3 6" xfId="22366" xr:uid="{CD68D772-FABC-43AF-A779-D38579997854}"/>
    <cellStyle name="Input 4 4 4 4" xfId="22367" xr:uid="{FFB45636-1226-49B6-BD43-B4526C218509}"/>
    <cellStyle name="Input 4 4 4 4 2" xfId="22368" xr:uid="{C3444A0B-7CD1-4B77-A466-75622CD082FA}"/>
    <cellStyle name="Input 4 4 4 4 2 2" xfId="22369" xr:uid="{E9970460-4D9C-4CB5-B197-7247E2214F5B}"/>
    <cellStyle name="Input 4 4 4 4 3" xfId="22370" xr:uid="{393B74B0-08BF-4249-8BDD-561A708E66B9}"/>
    <cellStyle name="Input 4 4 4 4 3 2" xfId="22371" xr:uid="{101D77C7-885F-45FA-8852-FACC86AF7A76}"/>
    <cellStyle name="Input 4 4 4 4 3 2 2" xfId="22372" xr:uid="{3AEC10BE-BCCA-49BC-9B65-997973E975F4}"/>
    <cellStyle name="Input 4 4 4 4 3 3" xfId="22373" xr:uid="{BA8326AF-CC5A-435E-A25A-B03A399D356B}"/>
    <cellStyle name="Input 4 4 4 4 4" xfId="22374" xr:uid="{0C3D93A7-7B08-4888-A6BF-C773EE9C231F}"/>
    <cellStyle name="Input 4 4 4 4 5" xfId="22375" xr:uid="{6B460D78-FA60-4BD8-84C0-C704E9F18AA3}"/>
    <cellStyle name="Input 4 4 4 5" xfId="22376" xr:uid="{7992D50D-9688-4BBB-A38A-1A5A9E32F7C7}"/>
    <cellStyle name="Input 4 4 4 5 2" xfId="22377" xr:uid="{21B265DA-E2D8-46C1-9B0B-EAC9E7F14B0D}"/>
    <cellStyle name="Input 4 4 4 5 2 2" xfId="22378" xr:uid="{4B184BE8-EB4C-4F1B-A0FA-0023CC0089FE}"/>
    <cellStyle name="Input 4 4 4 5 3" xfId="22379" xr:uid="{0C310DE6-8000-45A0-B91D-17CA6CDB1903}"/>
    <cellStyle name="Input 4 4 4 5 3 2" xfId="22380" xr:uid="{13385A09-C6F1-4B66-BB5D-BBDF1F28870F}"/>
    <cellStyle name="Input 4 4 4 5 3 2 2" xfId="22381" xr:uid="{8FCB9B25-4185-4DC4-B6AB-73C16229D2BF}"/>
    <cellStyle name="Input 4 4 4 5 3 3" xfId="22382" xr:uid="{724AA8ED-C9E4-4DE2-BCE1-5A2448D85F54}"/>
    <cellStyle name="Input 4 4 4 5 4" xfId="22383" xr:uid="{8884E377-53BC-41B1-B3FB-A9E57384FB39}"/>
    <cellStyle name="Input 4 4 4 5 5" xfId="22384" xr:uid="{E0A4389C-E68C-4225-BC79-6B056FFB44A9}"/>
    <cellStyle name="Input 4 4 4 6" xfId="22385" xr:uid="{CE870887-39C7-4D8F-94BB-3B4330676A99}"/>
    <cellStyle name="Input 4 4 4 6 2" xfId="22386" xr:uid="{6909C241-BA69-4892-8899-062076B029C7}"/>
    <cellStyle name="Input 4 4 4 6 2 2" xfId="22387" xr:uid="{FA36045B-CC42-4872-B517-58B571AB70A4}"/>
    <cellStyle name="Input 4 4 4 6 3" xfId="22388" xr:uid="{B24A2358-FAE7-44BE-A0B4-B08AFCEF4169}"/>
    <cellStyle name="Input 4 4 4 6 3 2" xfId="22389" xr:uid="{FAB3B999-E7F0-4978-868C-0283D9F8574A}"/>
    <cellStyle name="Input 4 4 4 6 3 2 2" xfId="22390" xr:uid="{85300402-E911-45C7-8F8C-43FB028CD922}"/>
    <cellStyle name="Input 4 4 4 6 3 3" xfId="22391" xr:uid="{4A5770C3-94DA-45EB-AECC-6E90917099DE}"/>
    <cellStyle name="Input 4 4 4 6 4" xfId="22392" xr:uid="{06FFEDF7-889B-47DF-904B-5E6E9E3E4B3F}"/>
    <cellStyle name="Input 4 4 4 6 5" xfId="22393" xr:uid="{CA5D3434-9BD7-4764-877E-F006F31281B9}"/>
    <cellStyle name="Input 4 4 4 7" xfId="22394" xr:uid="{E8A446F5-6FAD-4C9C-9537-10BF8C8CA70C}"/>
    <cellStyle name="Input 4 4 4 7 2" xfId="22395" xr:uid="{7906E61B-D231-4778-AE36-EDDA86CB3FCE}"/>
    <cellStyle name="Input 4 4 4 7 2 2" xfId="22396" xr:uid="{0AF2D6E9-6BA9-43DC-9A73-89E682E435C3}"/>
    <cellStyle name="Input 4 4 4 7 3" xfId="22397" xr:uid="{1135B37C-DAAF-499C-BF5B-2CC9F75DB610}"/>
    <cellStyle name="Input 4 4 4 7 3 2" xfId="22398" xr:uid="{E646DDF9-8C02-4568-921F-A9B104B618A9}"/>
    <cellStyle name="Input 4 4 4 7 3 2 2" xfId="22399" xr:uid="{E8805983-7335-490C-BA29-ECF48FBCBE8A}"/>
    <cellStyle name="Input 4 4 4 7 3 3" xfId="22400" xr:uid="{3E7CAA20-E8DD-4AEC-8F90-4B1D4308CF7D}"/>
    <cellStyle name="Input 4 4 4 7 4" xfId="22401" xr:uid="{4AB3035B-94BB-493C-93BC-37CB12D2E6FA}"/>
    <cellStyle name="Input 4 4 4 7 5" xfId="22402" xr:uid="{8F96B91D-42B2-4C6D-ABA4-66D7F4BBA548}"/>
    <cellStyle name="Input 4 4 4 8" xfId="22403" xr:uid="{0C733338-FFA0-4C6E-9DC3-EBB19152B801}"/>
    <cellStyle name="Input 4 4 4 8 2" xfId="22404" xr:uid="{E9BA66B3-D106-4659-ADCF-80FD7A14FB4D}"/>
    <cellStyle name="Input 4 4 4 9" xfId="22405" xr:uid="{47741AF9-CBBE-4869-942A-9C301EF7420E}"/>
    <cellStyle name="Input 4 4 4 9 2" xfId="22406" xr:uid="{BB2C8D7B-FAA1-4A19-87C5-1562881625C5}"/>
    <cellStyle name="Input 4 4 4 9 2 2" xfId="22407" xr:uid="{9B5E81CD-75DE-4642-B35D-63BABE5A8326}"/>
    <cellStyle name="Input 4 4 4 9 3" xfId="22408" xr:uid="{482A0ACA-A19D-47AC-A149-C71A09582940}"/>
    <cellStyle name="Input 4 4 5" xfId="22409" xr:uid="{2C3341C8-D7BE-43D9-A5A5-58F6ECE3B7FD}"/>
    <cellStyle name="Input 4 4 5 10" xfId="22410" xr:uid="{A6548C20-A1E2-459A-A14D-2CA393C6965E}"/>
    <cellStyle name="Input 4 4 5 11" xfId="22411" xr:uid="{84670FCD-779D-4041-B39E-84196910B8D0}"/>
    <cellStyle name="Input 4 4 5 2" xfId="22412" xr:uid="{0900F4FB-8733-4747-A7F6-9BCEE04200AB}"/>
    <cellStyle name="Input 4 4 5 2 10" xfId="22413" xr:uid="{A3F6C9BA-1EFB-4508-9723-40661B3AA658}"/>
    <cellStyle name="Input 4 4 5 2 2" xfId="22414" xr:uid="{ABA71330-03E1-4DCC-BB16-B7B36FF555F2}"/>
    <cellStyle name="Input 4 4 5 2 2 2" xfId="22415" xr:uid="{7ED484A3-2BAE-4376-8FC9-EF7D027C9DD2}"/>
    <cellStyle name="Input 4 4 5 2 2 2 2" xfId="22416" xr:uid="{170A9235-2A87-42B2-BC41-A5F711E2900A}"/>
    <cellStyle name="Input 4 4 5 2 2 3" xfId="22417" xr:uid="{B4172D5E-C5C6-4B64-9089-4AC7C40CA79C}"/>
    <cellStyle name="Input 4 4 5 2 2 3 2" xfId="22418" xr:uid="{623F2414-C8B3-45CC-80B3-D0736B1A95F7}"/>
    <cellStyle name="Input 4 4 5 2 2 3 2 2" xfId="22419" xr:uid="{413E2590-902E-4E3C-B1DF-3765A11C1ED8}"/>
    <cellStyle name="Input 4 4 5 2 2 3 3" xfId="22420" xr:uid="{BB6A3704-1B73-4836-93D9-61EAF15ECC41}"/>
    <cellStyle name="Input 4 4 5 2 2 4" xfId="22421" xr:uid="{2E9BB5D8-793E-48E9-9D87-69F26EFA8F48}"/>
    <cellStyle name="Input 4 4 5 2 2 5" xfId="22422" xr:uid="{D4FB5B6B-AE95-45B1-9DD9-156BADCD4721}"/>
    <cellStyle name="Input 4 4 5 2 3" xfId="22423" xr:uid="{17C94EAC-44E4-4652-BBD5-15B7D6EE6BBF}"/>
    <cellStyle name="Input 4 4 5 2 3 2" xfId="22424" xr:uid="{EEFEB99C-2856-4587-8245-2E7CF9C21BDC}"/>
    <cellStyle name="Input 4 4 5 2 3 2 2" xfId="22425" xr:uid="{C62F1AC5-9AE5-4507-A393-592B4EC2BE2E}"/>
    <cellStyle name="Input 4 4 5 2 3 3" xfId="22426" xr:uid="{9D9D53B3-B188-4402-B34A-DACAC29E5512}"/>
    <cellStyle name="Input 4 4 5 2 3 3 2" xfId="22427" xr:uid="{529D92B9-77C8-4254-870A-AF0728064508}"/>
    <cellStyle name="Input 4 4 5 2 3 3 2 2" xfId="22428" xr:uid="{D6E4657E-F3ED-4E26-BF83-F0F19C54D209}"/>
    <cellStyle name="Input 4 4 5 2 3 3 3" xfId="22429" xr:uid="{593B0641-1C31-4972-928F-32F4894F20AC}"/>
    <cellStyle name="Input 4 4 5 2 3 4" xfId="22430" xr:uid="{A6199DC2-F931-4FCC-AC33-3212E4C69D26}"/>
    <cellStyle name="Input 4 4 5 2 3 5" xfId="22431" xr:uid="{2E774556-70AD-4C1E-8DBE-62F010F1ED98}"/>
    <cellStyle name="Input 4 4 5 2 4" xfId="22432" xr:uid="{B45CECDB-37F4-4DFB-A2C6-A9D1701E6C27}"/>
    <cellStyle name="Input 4 4 5 2 4 2" xfId="22433" xr:uid="{B206C0D5-D655-492C-B80D-D199873BDB26}"/>
    <cellStyle name="Input 4 4 5 2 4 2 2" xfId="22434" xr:uid="{889DFBAE-53F6-414E-ACEC-A0A2A9E5F06B}"/>
    <cellStyle name="Input 4 4 5 2 4 3" xfId="22435" xr:uid="{AB3EAC11-A3EC-470C-9D40-E67BE75973F7}"/>
    <cellStyle name="Input 4 4 5 2 4 3 2" xfId="22436" xr:uid="{4546B7B2-098B-4B6A-88AA-58C0941526C6}"/>
    <cellStyle name="Input 4 4 5 2 4 3 2 2" xfId="22437" xr:uid="{6648D4F4-4DEC-4BBB-8935-BA00C3921B94}"/>
    <cellStyle name="Input 4 4 5 2 4 3 3" xfId="22438" xr:uid="{4E0A5246-E29B-42A1-9E6B-DD50EFCC9823}"/>
    <cellStyle name="Input 4 4 5 2 4 4" xfId="22439" xr:uid="{B1B94F2C-CC42-4789-9E73-D87E2AAEE418}"/>
    <cellStyle name="Input 4 4 5 2 4 5" xfId="22440" xr:uid="{C2DD3498-C013-4A67-8713-F552AD1DF0DD}"/>
    <cellStyle name="Input 4 4 5 2 5" xfId="22441" xr:uid="{F355B1D9-558C-4EB0-B004-43B1F6C54FD7}"/>
    <cellStyle name="Input 4 4 5 2 5 2" xfId="22442" xr:uid="{C61A11F9-A97F-4ADB-B029-F90BD35BC04F}"/>
    <cellStyle name="Input 4 4 5 2 5 2 2" xfId="22443" xr:uid="{5C835DD0-FBEB-471C-8BE9-EF6DC6F03381}"/>
    <cellStyle name="Input 4 4 5 2 5 3" xfId="22444" xr:uid="{029E8619-FA6E-43DD-9D4F-66445E9B6B64}"/>
    <cellStyle name="Input 4 4 5 2 5 3 2" xfId="22445" xr:uid="{3FFAAB66-B765-470B-AA6E-91E5B026CC8D}"/>
    <cellStyle name="Input 4 4 5 2 5 3 2 2" xfId="22446" xr:uid="{E97D7B65-9BFC-45D8-906C-16DF2B1D62C7}"/>
    <cellStyle name="Input 4 4 5 2 5 3 3" xfId="22447" xr:uid="{353146E9-DD03-4C14-A92B-AB333BC1866E}"/>
    <cellStyle name="Input 4 4 5 2 5 4" xfId="22448" xr:uid="{311A91C4-AFFF-440A-A3D5-FFFD8500DFF4}"/>
    <cellStyle name="Input 4 4 5 2 5 5" xfId="22449" xr:uid="{2462C720-246E-4F9C-90A1-F80764B8D043}"/>
    <cellStyle name="Input 4 4 5 2 6" xfId="22450" xr:uid="{BCF82A0A-D06D-4B75-A528-B22B2152AABD}"/>
    <cellStyle name="Input 4 4 5 2 6 2" xfId="22451" xr:uid="{FCA703C7-30C1-4CE7-A988-15DA9427CD91}"/>
    <cellStyle name="Input 4 4 5 2 6 2 2" xfId="22452" xr:uid="{B08A0071-D319-4141-B928-23D09E9E9AE2}"/>
    <cellStyle name="Input 4 4 5 2 6 3" xfId="22453" xr:uid="{7BB3E593-9A41-49DA-A5E0-6BDB1D3F692E}"/>
    <cellStyle name="Input 4 4 5 2 6 3 2" xfId="22454" xr:uid="{6E9869B0-CE53-49A8-9E07-8E0170DA7B91}"/>
    <cellStyle name="Input 4 4 5 2 6 3 2 2" xfId="22455" xr:uid="{F3B757FC-C782-467C-A004-F22A6E55F585}"/>
    <cellStyle name="Input 4 4 5 2 6 3 3" xfId="22456" xr:uid="{16C2990D-503D-4534-9A01-F2B2D76E728F}"/>
    <cellStyle name="Input 4 4 5 2 6 4" xfId="22457" xr:uid="{3FE5033A-B5CA-49A8-82C9-408AFC0BB692}"/>
    <cellStyle name="Input 4 4 5 2 6 5" xfId="22458" xr:uid="{0318EB8E-9A16-4452-90F9-89B880CD7B03}"/>
    <cellStyle name="Input 4 4 5 2 7" xfId="22459" xr:uid="{133EBDBE-8456-4664-BBC1-D9466501AE2B}"/>
    <cellStyle name="Input 4 4 5 2 7 2" xfId="22460" xr:uid="{3C8584E5-C593-4C68-96E8-FDF12143854D}"/>
    <cellStyle name="Input 4 4 5 2 8" xfId="22461" xr:uid="{551B2CBB-EB76-4E26-BEE0-8F4F837E8B29}"/>
    <cellStyle name="Input 4 4 5 2 8 2" xfId="22462" xr:uid="{5314E99C-DB6F-4360-B4CD-B61D81C01E56}"/>
    <cellStyle name="Input 4 4 5 2 8 2 2" xfId="22463" xr:uid="{68DA43C5-2566-469E-AB9C-BCE7564EF4DF}"/>
    <cellStyle name="Input 4 4 5 2 8 3" xfId="22464" xr:uid="{E716CDC8-D550-40E8-9102-CDDEEEE92048}"/>
    <cellStyle name="Input 4 4 5 2 9" xfId="22465" xr:uid="{EB64A1C3-1949-4937-8767-489A0EE0C470}"/>
    <cellStyle name="Input 4 4 5 3" xfId="22466" xr:uid="{DE5431F3-3DDE-42BB-8351-29C017C58BD8}"/>
    <cellStyle name="Input 4 4 5 3 2" xfId="22467" xr:uid="{7D358C27-3395-43AC-8D38-16EEF1D72CCE}"/>
    <cellStyle name="Input 4 4 5 3 2 2" xfId="22468" xr:uid="{3652E8B9-518E-49C6-9A92-6447B6610C2A}"/>
    <cellStyle name="Input 4 4 5 3 2 2 2" xfId="22469" xr:uid="{488B3340-5BDB-4601-B354-55D52FAD4CCC}"/>
    <cellStyle name="Input 4 4 5 3 2 3" xfId="22470" xr:uid="{57F6F7CB-C99E-4C9C-818A-84D89DBBB93E}"/>
    <cellStyle name="Input 4 4 5 3 2 3 2" xfId="22471" xr:uid="{61301186-6869-4E22-9868-F988E06C5227}"/>
    <cellStyle name="Input 4 4 5 3 2 3 2 2" xfId="22472" xr:uid="{778A6B07-5223-42A3-BE93-FE94B33076F0}"/>
    <cellStyle name="Input 4 4 5 3 2 3 3" xfId="22473" xr:uid="{8BA9430C-156B-48E2-93CB-5B5AA0093259}"/>
    <cellStyle name="Input 4 4 5 3 2 4" xfId="22474" xr:uid="{07AA527C-E8A1-4638-88FB-0FF3DC96781D}"/>
    <cellStyle name="Input 4 4 5 3 2 5" xfId="22475" xr:uid="{476C6A99-304F-4D93-BB07-42066D8640C3}"/>
    <cellStyle name="Input 4 4 5 3 3" xfId="22476" xr:uid="{506A1EF4-D7A1-452F-9CCE-4953340EC889}"/>
    <cellStyle name="Input 4 4 5 3 3 2" xfId="22477" xr:uid="{4033E1EC-96F6-4E10-BCE0-E2647E675E9E}"/>
    <cellStyle name="Input 4 4 5 3 4" xfId="22478" xr:uid="{759FA151-48CD-4167-9613-AC3A8FDF2A6B}"/>
    <cellStyle name="Input 4 4 5 3 4 2" xfId="22479" xr:uid="{FC991558-5ED5-44B2-88CE-99B4285CE893}"/>
    <cellStyle name="Input 4 4 5 3 4 2 2" xfId="22480" xr:uid="{36FAEC0B-3DCD-4085-B872-E9E6BD793573}"/>
    <cellStyle name="Input 4 4 5 3 4 3" xfId="22481" xr:uid="{BDD04334-B2C6-4F9D-86AB-9A070C9DFC4F}"/>
    <cellStyle name="Input 4 4 5 3 5" xfId="22482" xr:uid="{D518A882-0FCC-474D-B862-EAFD50352325}"/>
    <cellStyle name="Input 4 4 5 3 6" xfId="22483" xr:uid="{80AB089D-D99E-435B-83F0-1B507B876927}"/>
    <cellStyle name="Input 4 4 5 4" xfId="22484" xr:uid="{FF4D20EF-3B45-47B4-A4C3-255E476A0F98}"/>
    <cellStyle name="Input 4 4 5 4 2" xfId="22485" xr:uid="{E5BE1545-90C5-4A24-ACC9-0F4922C9E372}"/>
    <cellStyle name="Input 4 4 5 4 2 2" xfId="22486" xr:uid="{CDFD7692-9A93-4937-BC65-36F93AFF644E}"/>
    <cellStyle name="Input 4 4 5 4 3" xfId="22487" xr:uid="{4CDFBB23-37A1-4E44-8C3F-F1CCCB62C482}"/>
    <cellStyle name="Input 4 4 5 4 3 2" xfId="22488" xr:uid="{1176DD70-22D1-4B9E-80CB-AAD5BD7AFFF6}"/>
    <cellStyle name="Input 4 4 5 4 3 2 2" xfId="22489" xr:uid="{1D97D906-9C95-4877-AF26-564663775769}"/>
    <cellStyle name="Input 4 4 5 4 3 3" xfId="22490" xr:uid="{58A4C58D-A2AF-4BED-8510-25F6188FAAD6}"/>
    <cellStyle name="Input 4 4 5 4 4" xfId="22491" xr:uid="{BCD40700-F8E4-446A-9E6B-BBC14A82A6D6}"/>
    <cellStyle name="Input 4 4 5 4 5" xfId="22492" xr:uid="{AAED1A6E-4B52-40AD-B1A5-10959B9E9E19}"/>
    <cellStyle name="Input 4 4 5 5" xfId="22493" xr:uid="{5AA6A512-C666-46B1-A0FB-1CDE210D67AA}"/>
    <cellStyle name="Input 4 4 5 5 2" xfId="22494" xr:uid="{2B315423-3E51-4516-9DB7-EC7959856F45}"/>
    <cellStyle name="Input 4 4 5 5 2 2" xfId="22495" xr:uid="{F8374F94-E90C-4258-8D3F-BDBB05B2F715}"/>
    <cellStyle name="Input 4 4 5 5 3" xfId="22496" xr:uid="{76F47422-7C3E-46EA-8B9F-3C490FC78806}"/>
    <cellStyle name="Input 4 4 5 5 3 2" xfId="22497" xr:uid="{F06FBF2D-7807-4545-A847-53F45B2EEDE1}"/>
    <cellStyle name="Input 4 4 5 5 3 2 2" xfId="22498" xr:uid="{C63686BA-5440-4DB7-96E1-B501F1C9D33A}"/>
    <cellStyle name="Input 4 4 5 5 3 3" xfId="22499" xr:uid="{366E24EB-3B31-4235-98BC-9D510579196F}"/>
    <cellStyle name="Input 4 4 5 5 4" xfId="22500" xr:uid="{2797511B-5076-4A14-A92C-CC114758890A}"/>
    <cellStyle name="Input 4 4 5 5 5" xfId="22501" xr:uid="{02E7EF1B-1747-45DC-A46D-2393F9EDD05F}"/>
    <cellStyle name="Input 4 4 5 6" xfId="22502" xr:uid="{5A0966E3-D0AB-4731-A87D-3A67BD160837}"/>
    <cellStyle name="Input 4 4 5 6 2" xfId="22503" xr:uid="{0BCAB296-6A9A-4276-AE63-FC30EFBC11EB}"/>
    <cellStyle name="Input 4 4 5 6 2 2" xfId="22504" xr:uid="{D87D4B41-5107-4B7C-B78D-93B563241BBC}"/>
    <cellStyle name="Input 4 4 5 6 3" xfId="22505" xr:uid="{D261A520-A247-4E2B-93B0-3659DEE6605C}"/>
    <cellStyle name="Input 4 4 5 6 3 2" xfId="22506" xr:uid="{6341606E-CDA8-48A8-918C-C022C7393542}"/>
    <cellStyle name="Input 4 4 5 6 3 2 2" xfId="22507" xr:uid="{91E7248C-C0B8-4981-8475-183027EC330B}"/>
    <cellStyle name="Input 4 4 5 6 3 3" xfId="22508" xr:uid="{2A3B8D63-016C-47A4-9D9C-DC115F8D05E8}"/>
    <cellStyle name="Input 4 4 5 6 4" xfId="22509" xr:uid="{577859D6-2A4C-431E-951B-54D78933F8C2}"/>
    <cellStyle name="Input 4 4 5 6 5" xfId="22510" xr:uid="{3D87EAD5-8113-4C18-AAC7-92506A72F5C9}"/>
    <cellStyle name="Input 4 4 5 7" xfId="22511" xr:uid="{A1B46994-634B-4BDA-9DE4-0DE31972C8DE}"/>
    <cellStyle name="Input 4 4 5 7 2" xfId="22512" xr:uid="{FD7BCD15-09A3-4974-A58B-70071A7595DF}"/>
    <cellStyle name="Input 4 4 5 7 2 2" xfId="22513" xr:uid="{9D5EE1C4-ACA6-43D0-9A85-37E8281F76F2}"/>
    <cellStyle name="Input 4 4 5 7 3" xfId="22514" xr:uid="{D485DAA5-DD41-4D77-A606-2C65BAA39823}"/>
    <cellStyle name="Input 4 4 5 7 3 2" xfId="22515" xr:uid="{A203B348-0621-45C3-908C-CF36EC1BC560}"/>
    <cellStyle name="Input 4 4 5 7 3 2 2" xfId="22516" xr:uid="{BC239169-8C00-40D0-AC7C-C3710BB5955C}"/>
    <cellStyle name="Input 4 4 5 7 3 3" xfId="22517" xr:uid="{CE4D3277-91F0-499F-9B05-DA049FE388D4}"/>
    <cellStyle name="Input 4 4 5 7 4" xfId="22518" xr:uid="{91B3CF91-0F77-49C5-901B-9183328E5E4F}"/>
    <cellStyle name="Input 4 4 5 7 5" xfId="22519" xr:uid="{EF275C28-13CB-49DA-9E49-85F9734E9261}"/>
    <cellStyle name="Input 4 4 5 8" xfId="22520" xr:uid="{0AFC94DF-0236-44AD-9AE3-5BF1A00C0884}"/>
    <cellStyle name="Input 4 4 5 8 2" xfId="22521" xr:uid="{B4E2624B-A624-4575-87A9-A493A2A698BF}"/>
    <cellStyle name="Input 4 4 5 9" xfId="22522" xr:uid="{4B61F902-CBBA-42DA-8508-72EFC13C0FDC}"/>
    <cellStyle name="Input 4 4 5 9 2" xfId="22523" xr:uid="{B9006D89-824C-47D2-B76A-CC90A7167028}"/>
    <cellStyle name="Input 4 4 5 9 2 2" xfId="22524" xr:uid="{384C1EC3-6804-40F5-8075-24928A00A754}"/>
    <cellStyle name="Input 4 4 5 9 3" xfId="22525" xr:uid="{A8B3CAF5-A8D2-497D-957F-5C202ED5A18D}"/>
    <cellStyle name="Input 4 4 6" xfId="22526" xr:uid="{0E1917DA-FD15-43C9-B73E-69FCC583176B}"/>
    <cellStyle name="Input 4 4 6 10" xfId="22527" xr:uid="{640E49FD-D68E-4506-A500-0749011D7477}"/>
    <cellStyle name="Input 4 4 6 11" xfId="22528" xr:uid="{B0C81F18-4A91-40BC-8DEA-BF6721D55103}"/>
    <cellStyle name="Input 4 4 6 2" xfId="22529" xr:uid="{B9E8F884-3588-4028-9DE7-1665D363751B}"/>
    <cellStyle name="Input 4 4 6 2 10" xfId="22530" xr:uid="{B38FA160-2AFE-4FC8-BA6D-4691CDE08D72}"/>
    <cellStyle name="Input 4 4 6 2 2" xfId="22531" xr:uid="{B2C9F141-13DF-48E6-B5A0-C9107A12D7FB}"/>
    <cellStyle name="Input 4 4 6 2 2 2" xfId="22532" xr:uid="{29773BD6-1FE0-458D-A1CE-EAF5AE8D53C3}"/>
    <cellStyle name="Input 4 4 6 2 2 2 2" xfId="22533" xr:uid="{818F47E5-A96C-49EA-A408-3877A1E00D46}"/>
    <cellStyle name="Input 4 4 6 2 2 3" xfId="22534" xr:uid="{55CF877D-C6A9-4112-A9FC-E551F27BA6E5}"/>
    <cellStyle name="Input 4 4 6 2 2 3 2" xfId="22535" xr:uid="{FC60068A-51AE-42A0-B296-260FC62C1338}"/>
    <cellStyle name="Input 4 4 6 2 2 3 2 2" xfId="22536" xr:uid="{6C5C0004-65B2-4A68-925D-78D76E8ED51D}"/>
    <cellStyle name="Input 4 4 6 2 2 3 3" xfId="22537" xr:uid="{C0289392-E1C3-455A-A20D-0E8EC61A7CB5}"/>
    <cellStyle name="Input 4 4 6 2 2 4" xfId="22538" xr:uid="{829D00F9-BE24-43A2-BCCA-B283E2DF3B80}"/>
    <cellStyle name="Input 4 4 6 2 2 5" xfId="22539" xr:uid="{4B8D1CF4-4EA0-44FB-B8F7-5AF6F720ED9B}"/>
    <cellStyle name="Input 4 4 6 2 3" xfId="22540" xr:uid="{DE062674-98B4-4ADB-A137-90A622B41473}"/>
    <cellStyle name="Input 4 4 6 2 3 2" xfId="22541" xr:uid="{CCB6A533-E4C4-4D30-89B6-E643C5BCB22E}"/>
    <cellStyle name="Input 4 4 6 2 3 2 2" xfId="22542" xr:uid="{EC0425A3-7671-4CAB-83AD-B8D0DAE65056}"/>
    <cellStyle name="Input 4 4 6 2 3 3" xfId="22543" xr:uid="{C6EAF768-118D-48C5-B770-49B60C5EA6B8}"/>
    <cellStyle name="Input 4 4 6 2 3 3 2" xfId="22544" xr:uid="{1341C695-4459-47EC-9C6E-28CB1550E4B5}"/>
    <cellStyle name="Input 4 4 6 2 3 3 2 2" xfId="22545" xr:uid="{1C7D1B1F-588D-416D-8DD9-CB281EFEA283}"/>
    <cellStyle name="Input 4 4 6 2 3 3 3" xfId="22546" xr:uid="{3F09C576-8592-4351-BC80-975B8D0A04A4}"/>
    <cellStyle name="Input 4 4 6 2 3 4" xfId="22547" xr:uid="{7A246330-0EAA-480C-8FB1-6F2A9848735E}"/>
    <cellStyle name="Input 4 4 6 2 3 5" xfId="22548" xr:uid="{9CBFAFDA-F603-4517-AFAB-E8C800E2ACFE}"/>
    <cellStyle name="Input 4 4 6 2 4" xfId="22549" xr:uid="{F2746FC8-B4FC-48ED-86C3-7D43B0B97232}"/>
    <cellStyle name="Input 4 4 6 2 4 2" xfId="22550" xr:uid="{A30A3644-8D7C-417C-B4CD-B5DE2EC80CBD}"/>
    <cellStyle name="Input 4 4 6 2 4 2 2" xfId="22551" xr:uid="{9FBA81BE-4D9E-4B33-9D11-5CCD8DE6615C}"/>
    <cellStyle name="Input 4 4 6 2 4 3" xfId="22552" xr:uid="{BBA30E2F-AF1F-4CB5-B2DD-C18B3C413540}"/>
    <cellStyle name="Input 4 4 6 2 4 3 2" xfId="22553" xr:uid="{9BAAE64A-6283-4D0E-86FC-CE587582B0B3}"/>
    <cellStyle name="Input 4 4 6 2 4 3 2 2" xfId="22554" xr:uid="{565235B5-D9FA-41FF-8D90-E14014EB7678}"/>
    <cellStyle name="Input 4 4 6 2 4 3 3" xfId="22555" xr:uid="{6AAD3711-4562-4425-9060-5EDD457CD9C8}"/>
    <cellStyle name="Input 4 4 6 2 4 4" xfId="22556" xr:uid="{3C644F89-3C39-4D49-986A-79454FBECA28}"/>
    <cellStyle name="Input 4 4 6 2 4 5" xfId="22557" xr:uid="{BA327CE0-8EB9-4843-A4C3-112EE63821CE}"/>
    <cellStyle name="Input 4 4 6 2 5" xfId="22558" xr:uid="{3DC5E2E6-B365-4BA7-85E7-68967CB2A5F1}"/>
    <cellStyle name="Input 4 4 6 2 5 2" xfId="22559" xr:uid="{01847750-BDEB-4A28-926C-9FAD8669D070}"/>
    <cellStyle name="Input 4 4 6 2 5 2 2" xfId="22560" xr:uid="{6C1A1D7B-31C3-4419-9D21-CD4C6B1C0A6B}"/>
    <cellStyle name="Input 4 4 6 2 5 3" xfId="22561" xr:uid="{33D6016D-DCB1-4B61-92CC-6C3199A52DF7}"/>
    <cellStyle name="Input 4 4 6 2 5 3 2" xfId="22562" xr:uid="{64A147D3-5ADB-4541-8C0D-1708A32230F8}"/>
    <cellStyle name="Input 4 4 6 2 5 3 2 2" xfId="22563" xr:uid="{8F941584-EF74-4569-B2DD-3408CBE9D62C}"/>
    <cellStyle name="Input 4 4 6 2 5 3 3" xfId="22564" xr:uid="{E4C16292-EF27-48AC-B3A9-21DF2739A089}"/>
    <cellStyle name="Input 4 4 6 2 5 4" xfId="22565" xr:uid="{C0E121A6-1409-4A17-9DD9-F8DA9BAB9519}"/>
    <cellStyle name="Input 4 4 6 2 5 5" xfId="22566" xr:uid="{23BB8DF8-58D8-49FB-8AF1-E8ECB1DFD79F}"/>
    <cellStyle name="Input 4 4 6 2 6" xfId="22567" xr:uid="{F3058265-631C-449B-A0A7-4B69FA17003D}"/>
    <cellStyle name="Input 4 4 6 2 6 2" xfId="22568" xr:uid="{BCCE6D20-5190-49FB-9C21-14B5F17DD371}"/>
    <cellStyle name="Input 4 4 6 2 6 2 2" xfId="22569" xr:uid="{7B53E6D0-8464-41A0-9C8B-BB7ADCD611EC}"/>
    <cellStyle name="Input 4 4 6 2 6 3" xfId="22570" xr:uid="{EAB46394-1DD7-4BF5-9669-EC28D963E557}"/>
    <cellStyle name="Input 4 4 6 2 6 3 2" xfId="22571" xr:uid="{E4A55AE9-4736-4D60-A2EA-436C0AD96279}"/>
    <cellStyle name="Input 4 4 6 2 6 3 2 2" xfId="22572" xr:uid="{7F421D00-D6D9-4990-AADD-C16B5B2DDC9F}"/>
    <cellStyle name="Input 4 4 6 2 6 3 3" xfId="22573" xr:uid="{8B176D63-59ED-40E3-9947-B65CB78F4CDC}"/>
    <cellStyle name="Input 4 4 6 2 6 4" xfId="22574" xr:uid="{4A36F6B9-2086-44CC-B0E9-40B097EA6D64}"/>
    <cellStyle name="Input 4 4 6 2 6 5" xfId="22575" xr:uid="{B745C3ED-C0B8-4E76-9BF2-047C80C397B1}"/>
    <cellStyle name="Input 4 4 6 2 7" xfId="22576" xr:uid="{A31ED171-1981-4D9E-A35B-2D7B9A87601C}"/>
    <cellStyle name="Input 4 4 6 2 7 2" xfId="22577" xr:uid="{6271BBE7-8A07-4CE7-AD6B-08E9E474A82F}"/>
    <cellStyle name="Input 4 4 6 2 8" xfId="22578" xr:uid="{FF6A2D20-F534-4FA0-9C1F-F4AB09143E46}"/>
    <cellStyle name="Input 4 4 6 2 8 2" xfId="22579" xr:uid="{4062C6BE-3ED4-42B7-92A4-17933A75FE1B}"/>
    <cellStyle name="Input 4 4 6 2 8 2 2" xfId="22580" xr:uid="{5FAD7C9C-43D0-4454-A895-C78A8BECCDFC}"/>
    <cellStyle name="Input 4 4 6 2 8 3" xfId="22581" xr:uid="{8B379022-3951-4E29-A770-641875796ED8}"/>
    <cellStyle name="Input 4 4 6 2 9" xfId="22582" xr:uid="{9D80C313-C84B-464B-BFA8-5A287464543E}"/>
    <cellStyle name="Input 4 4 6 3" xfId="22583" xr:uid="{CFB2CAC7-12C3-4773-B1BA-592A82639AAE}"/>
    <cellStyle name="Input 4 4 6 3 2" xfId="22584" xr:uid="{7DE5E198-5472-483A-81B9-D45438803197}"/>
    <cellStyle name="Input 4 4 6 3 2 2" xfId="22585" xr:uid="{CF317266-DB4C-4600-9817-AFCEA098F198}"/>
    <cellStyle name="Input 4 4 6 3 2 2 2" xfId="22586" xr:uid="{EC6ECAFC-74B1-45A9-8872-324B59E49555}"/>
    <cellStyle name="Input 4 4 6 3 2 3" xfId="22587" xr:uid="{9CBF754E-7F8B-48E3-B9EC-25C59AF7A491}"/>
    <cellStyle name="Input 4 4 6 3 2 3 2" xfId="22588" xr:uid="{82E60E73-FD7E-41D0-B8F2-DCFF1C157D3E}"/>
    <cellStyle name="Input 4 4 6 3 2 3 2 2" xfId="22589" xr:uid="{2352A091-4579-4224-A56F-6EA37B93F90C}"/>
    <cellStyle name="Input 4 4 6 3 2 3 3" xfId="22590" xr:uid="{641EC660-F66F-4C73-A5D2-5085C93BFF3D}"/>
    <cellStyle name="Input 4 4 6 3 2 4" xfId="22591" xr:uid="{E7D29CFC-0FBB-4C71-9576-36777B96A453}"/>
    <cellStyle name="Input 4 4 6 3 2 5" xfId="22592" xr:uid="{0D2BE9FB-D0AF-42C6-9693-14A72797D4DA}"/>
    <cellStyle name="Input 4 4 6 3 3" xfId="22593" xr:uid="{D1DB9F39-C0F5-4A6C-A6F3-10E0B73C4613}"/>
    <cellStyle name="Input 4 4 6 3 3 2" xfId="22594" xr:uid="{B2552ED6-CAF5-41C3-86B8-68A12AD651AF}"/>
    <cellStyle name="Input 4 4 6 3 4" xfId="22595" xr:uid="{09E08CBC-39E6-423F-998E-F4BF6DAF4F5D}"/>
    <cellStyle name="Input 4 4 6 3 4 2" xfId="22596" xr:uid="{337FDCFD-DCEB-4D0A-B9CE-AEBF8AB4E4B9}"/>
    <cellStyle name="Input 4 4 6 3 4 2 2" xfId="22597" xr:uid="{30AAB845-C015-4931-A665-CC8E92DD8F7E}"/>
    <cellStyle name="Input 4 4 6 3 4 3" xfId="22598" xr:uid="{DE99C453-AE75-40F0-9266-B30CCBCA31E2}"/>
    <cellStyle name="Input 4 4 6 3 5" xfId="22599" xr:uid="{A66C8D1B-0442-4EE5-8F41-DE6035A5F953}"/>
    <cellStyle name="Input 4 4 6 3 6" xfId="22600" xr:uid="{2CCE61C8-DC94-476A-9ADA-0E661A8AB571}"/>
    <cellStyle name="Input 4 4 6 4" xfId="22601" xr:uid="{92F29C18-3370-460E-8098-00E517B75391}"/>
    <cellStyle name="Input 4 4 6 4 2" xfId="22602" xr:uid="{D7FAE9A0-5F78-4C00-9015-C8BB7B2835E8}"/>
    <cellStyle name="Input 4 4 6 4 2 2" xfId="22603" xr:uid="{A85CA88D-DCC9-48D0-955A-97DF3A83B5E1}"/>
    <cellStyle name="Input 4 4 6 4 3" xfId="22604" xr:uid="{60BCA78F-45ED-4415-A7D5-99F60349D783}"/>
    <cellStyle name="Input 4 4 6 4 3 2" xfId="22605" xr:uid="{81360A33-AC4C-490A-849C-F2D5B31853B4}"/>
    <cellStyle name="Input 4 4 6 4 3 2 2" xfId="22606" xr:uid="{0D8DB192-EFB8-48AE-8845-5380A7CDA757}"/>
    <cellStyle name="Input 4 4 6 4 3 3" xfId="22607" xr:uid="{1C9D8393-6453-437E-93A8-152E789D3FD0}"/>
    <cellStyle name="Input 4 4 6 4 4" xfId="22608" xr:uid="{5EB89729-2176-4648-8704-1801DEB10879}"/>
    <cellStyle name="Input 4 4 6 4 5" xfId="22609" xr:uid="{554EE2DB-16F0-408C-A237-CDC1672D18B3}"/>
    <cellStyle name="Input 4 4 6 5" xfId="22610" xr:uid="{17787F56-390B-419B-BD3A-C92E6EDA8BB2}"/>
    <cellStyle name="Input 4 4 6 5 2" xfId="22611" xr:uid="{BCB19290-4952-455E-8A32-D8250DAD97F3}"/>
    <cellStyle name="Input 4 4 6 5 2 2" xfId="22612" xr:uid="{8AC627B3-9A7A-4A24-B371-7F78C06782B4}"/>
    <cellStyle name="Input 4 4 6 5 3" xfId="22613" xr:uid="{F2DDFDE1-0A71-41BD-A51F-97A37867DD45}"/>
    <cellStyle name="Input 4 4 6 5 3 2" xfId="22614" xr:uid="{B2D19CDA-720E-44ED-90EA-68B557B200E8}"/>
    <cellStyle name="Input 4 4 6 5 3 2 2" xfId="22615" xr:uid="{0166A0A5-28E6-4F21-AB4F-BFC6697E9F72}"/>
    <cellStyle name="Input 4 4 6 5 3 3" xfId="22616" xr:uid="{48A7BD52-E4EC-4E12-A403-23052681CC0A}"/>
    <cellStyle name="Input 4 4 6 5 4" xfId="22617" xr:uid="{C70617AE-83A7-432B-BEF7-BD766F1FEFA5}"/>
    <cellStyle name="Input 4 4 6 5 5" xfId="22618" xr:uid="{7D40B250-5894-406D-AD74-C18820F34001}"/>
    <cellStyle name="Input 4 4 6 6" xfId="22619" xr:uid="{BDA17C7A-D334-4E50-9D47-48436FB07D73}"/>
    <cellStyle name="Input 4 4 6 6 2" xfId="22620" xr:uid="{A7BED0DE-8968-46F9-BC77-FE5A787004BB}"/>
    <cellStyle name="Input 4 4 6 6 2 2" xfId="22621" xr:uid="{54634554-9072-4FDC-81CB-D3A724D4FF13}"/>
    <cellStyle name="Input 4 4 6 6 3" xfId="22622" xr:uid="{4A5F1D0C-A75A-4196-A8C6-12F594ED919C}"/>
    <cellStyle name="Input 4 4 6 6 3 2" xfId="22623" xr:uid="{7D175A59-79BD-41BD-B8FE-4ED82B25B694}"/>
    <cellStyle name="Input 4 4 6 6 3 2 2" xfId="22624" xr:uid="{F8FA2632-07E6-432D-9AA1-9F5C7FBD3096}"/>
    <cellStyle name="Input 4 4 6 6 3 3" xfId="22625" xr:uid="{82B20988-DCE5-4DB8-9916-4C7AA88FFDE5}"/>
    <cellStyle name="Input 4 4 6 6 4" xfId="22626" xr:uid="{92FCA09A-694D-4B05-932B-6D87E1BF6D1A}"/>
    <cellStyle name="Input 4 4 6 6 5" xfId="22627" xr:uid="{12B0B0C7-DB15-4537-B79D-7DDC922D96DB}"/>
    <cellStyle name="Input 4 4 6 7" xfId="22628" xr:uid="{32EDC2B4-8E8E-4398-91DB-E8B75A335415}"/>
    <cellStyle name="Input 4 4 6 7 2" xfId="22629" xr:uid="{52613960-0426-467A-8203-BB927FBE1D11}"/>
    <cellStyle name="Input 4 4 6 7 2 2" xfId="22630" xr:uid="{7727FF63-EF4B-49C2-BA2F-AA89D8BF7322}"/>
    <cellStyle name="Input 4 4 6 7 3" xfId="22631" xr:uid="{83E1EDDB-773B-46AB-8A86-522837F9411E}"/>
    <cellStyle name="Input 4 4 6 7 3 2" xfId="22632" xr:uid="{EA7FE8A1-1CA1-4120-91C6-79AB91742FFF}"/>
    <cellStyle name="Input 4 4 6 7 3 2 2" xfId="22633" xr:uid="{526433A1-CE03-4EC1-B016-4F82F3D754DB}"/>
    <cellStyle name="Input 4 4 6 7 3 3" xfId="22634" xr:uid="{3ABB2C29-498F-49B7-BCD6-3C2C515A7D7A}"/>
    <cellStyle name="Input 4 4 6 7 4" xfId="22635" xr:uid="{FC388E22-90A4-4B81-A2CA-A79186CD0C2A}"/>
    <cellStyle name="Input 4 4 6 7 5" xfId="22636" xr:uid="{083BBE05-EF08-4D52-BAFE-D056CF13DD29}"/>
    <cellStyle name="Input 4 4 6 8" xfId="22637" xr:uid="{34A3B6A4-3A42-4E2A-8E08-9B8D492880FF}"/>
    <cellStyle name="Input 4 4 6 8 2" xfId="22638" xr:uid="{52CC376B-1E4F-4F8C-9E6F-63219BF1DA46}"/>
    <cellStyle name="Input 4 4 6 9" xfId="22639" xr:uid="{545F0449-A3EB-4344-A83F-BF0EFA991E66}"/>
    <cellStyle name="Input 4 4 6 9 2" xfId="22640" xr:uid="{828151FA-9A97-4840-87C0-BFC3FC9855BA}"/>
    <cellStyle name="Input 4 4 6 9 2 2" xfId="22641" xr:uid="{596AF954-F1D2-4D13-B0BE-7E822571D3D5}"/>
    <cellStyle name="Input 4 4 6 9 3" xfId="22642" xr:uid="{DA511962-E4C1-4DD8-A33C-283D57C55F7A}"/>
    <cellStyle name="Input 4 4 7" xfId="22643" xr:uid="{70ECEBBB-98CB-41FA-BBB7-42A328184CD8}"/>
    <cellStyle name="Input 4 4 7 10" xfId="22644" xr:uid="{0BDB2450-E584-4F93-B59A-4B7E229F43E8}"/>
    <cellStyle name="Input 4 4 7 11" xfId="22645" xr:uid="{5B182364-70B3-4C9D-AAC0-2E8AC63434B7}"/>
    <cellStyle name="Input 4 4 7 2" xfId="22646" xr:uid="{0A80BF0D-CE39-4CD8-AB70-F72F289CAB6C}"/>
    <cellStyle name="Input 4 4 7 2 10" xfId="22647" xr:uid="{711BD6AF-6A76-453C-8036-02CAC3438DB2}"/>
    <cellStyle name="Input 4 4 7 2 2" xfId="22648" xr:uid="{26A85B8A-552D-4EF3-BA54-553B37F4A6B4}"/>
    <cellStyle name="Input 4 4 7 2 2 2" xfId="22649" xr:uid="{FC01C55E-ADA4-4DA5-BB40-60FF574C71E6}"/>
    <cellStyle name="Input 4 4 7 2 2 2 2" xfId="22650" xr:uid="{FF96592A-B16A-4F49-9014-D86ADC014025}"/>
    <cellStyle name="Input 4 4 7 2 2 3" xfId="22651" xr:uid="{95D89B86-9974-4851-B145-A90FE14E1E4A}"/>
    <cellStyle name="Input 4 4 7 2 2 3 2" xfId="22652" xr:uid="{DCBDC2FB-CC1B-4FA2-A034-B8277C988D7A}"/>
    <cellStyle name="Input 4 4 7 2 2 3 2 2" xfId="22653" xr:uid="{B37B8757-E77C-426A-9B04-C583232F7B1F}"/>
    <cellStyle name="Input 4 4 7 2 2 3 3" xfId="22654" xr:uid="{46DC79F7-4ADA-47F7-AB72-AA2C11E213E6}"/>
    <cellStyle name="Input 4 4 7 2 2 4" xfId="22655" xr:uid="{C575172F-514A-4F7B-B942-8F13ACE5DCE7}"/>
    <cellStyle name="Input 4 4 7 2 2 5" xfId="22656" xr:uid="{CA729E1B-E5AE-4A5A-955F-6ACD45908924}"/>
    <cellStyle name="Input 4 4 7 2 3" xfId="22657" xr:uid="{4D08BCC7-DD00-4DCD-8903-5E1B4BD64A1F}"/>
    <cellStyle name="Input 4 4 7 2 3 2" xfId="22658" xr:uid="{D21723C7-9BBB-4872-AD1B-591403E4A75E}"/>
    <cellStyle name="Input 4 4 7 2 3 2 2" xfId="22659" xr:uid="{F9CBA98C-1980-4146-AAEE-3C2DF5C271DE}"/>
    <cellStyle name="Input 4 4 7 2 3 3" xfId="22660" xr:uid="{A7FA6948-4B74-4CEB-8030-588F73AEA9F1}"/>
    <cellStyle name="Input 4 4 7 2 3 3 2" xfId="22661" xr:uid="{7A2E744B-94D9-4D36-B6C3-37E55D45E935}"/>
    <cellStyle name="Input 4 4 7 2 3 3 2 2" xfId="22662" xr:uid="{36F263F5-EE24-45B8-B697-1D21F6498589}"/>
    <cellStyle name="Input 4 4 7 2 3 3 3" xfId="22663" xr:uid="{C30655DA-425B-4F1A-B715-6DFFAFE4BBEE}"/>
    <cellStyle name="Input 4 4 7 2 3 4" xfId="22664" xr:uid="{D7982CF4-BB14-40B6-8AAA-7289EE1DAA8B}"/>
    <cellStyle name="Input 4 4 7 2 3 5" xfId="22665" xr:uid="{B7A8AF3D-5E08-424D-B608-4B4698029B99}"/>
    <cellStyle name="Input 4 4 7 2 4" xfId="22666" xr:uid="{316A6FBF-A9B6-4C0C-A590-2CE5673CC398}"/>
    <cellStyle name="Input 4 4 7 2 4 2" xfId="22667" xr:uid="{E6BDCCF2-D948-4BC0-9CB7-2D9DF378F821}"/>
    <cellStyle name="Input 4 4 7 2 4 2 2" xfId="22668" xr:uid="{FB006E12-A69D-42B4-9069-B85088C0724A}"/>
    <cellStyle name="Input 4 4 7 2 4 3" xfId="22669" xr:uid="{FDA2941A-A046-4649-8812-0419926FD26F}"/>
    <cellStyle name="Input 4 4 7 2 4 3 2" xfId="22670" xr:uid="{76E4D4EF-3929-492C-9C9D-C0AE27D30101}"/>
    <cellStyle name="Input 4 4 7 2 4 3 2 2" xfId="22671" xr:uid="{9277196B-48EB-4982-90A8-F8E5C14F5F52}"/>
    <cellStyle name="Input 4 4 7 2 4 3 3" xfId="22672" xr:uid="{432328F2-1C1A-4DED-97EE-D010552AE6E1}"/>
    <cellStyle name="Input 4 4 7 2 4 4" xfId="22673" xr:uid="{324383BD-1082-49D1-9274-3C195C643A12}"/>
    <cellStyle name="Input 4 4 7 2 4 5" xfId="22674" xr:uid="{C0C18319-6686-4AFD-8295-C2A9696EC754}"/>
    <cellStyle name="Input 4 4 7 2 5" xfId="22675" xr:uid="{6A2901F9-3607-4AFD-A8AA-9B724D2664CA}"/>
    <cellStyle name="Input 4 4 7 2 5 2" xfId="22676" xr:uid="{FA6320CE-1369-4FFC-8DE8-511FF238B66F}"/>
    <cellStyle name="Input 4 4 7 2 5 2 2" xfId="22677" xr:uid="{AFFB41DD-39EA-4363-8BBA-0C2EBEC4F7AF}"/>
    <cellStyle name="Input 4 4 7 2 5 3" xfId="22678" xr:uid="{48E7714A-A9D2-42E8-999F-D2308DB3483D}"/>
    <cellStyle name="Input 4 4 7 2 5 3 2" xfId="22679" xr:uid="{13E76F7D-3EAC-4414-89A4-4C8EE35B0196}"/>
    <cellStyle name="Input 4 4 7 2 5 3 2 2" xfId="22680" xr:uid="{142727AF-CC4F-4859-A035-FCB00A7ECA91}"/>
    <cellStyle name="Input 4 4 7 2 5 3 3" xfId="22681" xr:uid="{0CA66A2E-8EF4-45DD-A896-B9E39952FE13}"/>
    <cellStyle name="Input 4 4 7 2 5 4" xfId="22682" xr:uid="{471082F3-90B8-4AB2-8421-478782908027}"/>
    <cellStyle name="Input 4 4 7 2 5 5" xfId="22683" xr:uid="{34D52A1E-E4A8-4492-A704-08B07AADEB01}"/>
    <cellStyle name="Input 4 4 7 2 6" xfId="22684" xr:uid="{1DE390EC-8DD2-454A-BC90-ED22C9DE1842}"/>
    <cellStyle name="Input 4 4 7 2 6 2" xfId="22685" xr:uid="{355FC02E-9F50-4DC4-9804-AB0E89B50A03}"/>
    <cellStyle name="Input 4 4 7 2 6 2 2" xfId="22686" xr:uid="{A164914A-DB58-42C8-9B0D-86663757A079}"/>
    <cellStyle name="Input 4 4 7 2 6 3" xfId="22687" xr:uid="{1B7FE960-5930-4A11-9E3C-F5AD1C36AEDC}"/>
    <cellStyle name="Input 4 4 7 2 6 3 2" xfId="22688" xr:uid="{9F7FAEF8-9712-4D64-A6F8-B681E744D8F0}"/>
    <cellStyle name="Input 4 4 7 2 6 3 2 2" xfId="22689" xr:uid="{07CC2607-86AF-42DE-89E0-93B0BF833C21}"/>
    <cellStyle name="Input 4 4 7 2 6 3 3" xfId="22690" xr:uid="{D0B424B1-FFCE-4D82-BE71-0E909926A949}"/>
    <cellStyle name="Input 4 4 7 2 6 4" xfId="22691" xr:uid="{7BEF738F-2CA1-4D6E-907B-8A1E6891DDB3}"/>
    <cellStyle name="Input 4 4 7 2 6 5" xfId="22692" xr:uid="{26A2E0EB-6017-4F71-B436-9875D5E23B46}"/>
    <cellStyle name="Input 4 4 7 2 7" xfId="22693" xr:uid="{2C597931-218E-428D-BEC6-AA36928E1792}"/>
    <cellStyle name="Input 4 4 7 2 7 2" xfId="22694" xr:uid="{DB224B54-0E23-4E89-9885-D50A2C840881}"/>
    <cellStyle name="Input 4 4 7 2 8" xfId="22695" xr:uid="{5DAC40F7-B2B4-4B96-B85B-B5676E70331D}"/>
    <cellStyle name="Input 4 4 7 2 8 2" xfId="22696" xr:uid="{001950A0-C21C-4B57-8FD4-F0821ADDA176}"/>
    <cellStyle name="Input 4 4 7 2 8 2 2" xfId="22697" xr:uid="{ACEA3318-52A9-458C-ADA9-DE463B781083}"/>
    <cellStyle name="Input 4 4 7 2 8 3" xfId="22698" xr:uid="{0AD2BA75-39D0-43DE-8332-4C2CE78E1BC4}"/>
    <cellStyle name="Input 4 4 7 2 9" xfId="22699" xr:uid="{DAC6843A-E622-4C75-93EA-42EE21867C67}"/>
    <cellStyle name="Input 4 4 7 3" xfId="22700" xr:uid="{71D42D45-724D-4DB7-817B-2DDDE35F74CE}"/>
    <cellStyle name="Input 4 4 7 3 2" xfId="22701" xr:uid="{EB0B51ED-49BC-404A-BD4C-9D4FBE36E3D4}"/>
    <cellStyle name="Input 4 4 7 3 2 2" xfId="22702" xr:uid="{04956644-9DA0-46F4-BFEF-043468283A7F}"/>
    <cellStyle name="Input 4 4 7 3 2 2 2" xfId="22703" xr:uid="{185C966A-196A-4D8B-BA5A-C3CB9C200DF4}"/>
    <cellStyle name="Input 4 4 7 3 2 3" xfId="22704" xr:uid="{1AD5F376-DE02-4463-ABC4-D03157C36ABF}"/>
    <cellStyle name="Input 4 4 7 3 2 3 2" xfId="22705" xr:uid="{645B40AD-39F0-402F-8C36-BECB1488AAB7}"/>
    <cellStyle name="Input 4 4 7 3 2 3 2 2" xfId="22706" xr:uid="{36759F04-9A28-4B2F-984A-437BAB40B7E7}"/>
    <cellStyle name="Input 4 4 7 3 2 3 3" xfId="22707" xr:uid="{DC0F629C-00A0-4EC0-A946-5273340D69BD}"/>
    <cellStyle name="Input 4 4 7 3 2 4" xfId="22708" xr:uid="{3D66A9BF-3EF5-4F2A-AAE7-4B5297AD7F4E}"/>
    <cellStyle name="Input 4 4 7 3 2 5" xfId="22709" xr:uid="{87EBA61D-096A-4C44-B1FC-3F4986AEAEB1}"/>
    <cellStyle name="Input 4 4 7 3 3" xfId="22710" xr:uid="{DFD13CEA-BA00-4A13-99A3-504B66A526F4}"/>
    <cellStyle name="Input 4 4 7 3 3 2" xfId="22711" xr:uid="{F1BFB138-CF1B-4781-BCC0-BC7626AFC232}"/>
    <cellStyle name="Input 4 4 7 3 4" xfId="22712" xr:uid="{75A1DD1C-5C4D-415A-AB30-CC60EC76B48D}"/>
    <cellStyle name="Input 4 4 7 3 4 2" xfId="22713" xr:uid="{28667170-BC25-445F-86E5-26CDDAA947AE}"/>
    <cellStyle name="Input 4 4 7 3 4 2 2" xfId="22714" xr:uid="{637166B1-4DD8-40C9-B274-CC7B76BC8C75}"/>
    <cellStyle name="Input 4 4 7 3 4 3" xfId="22715" xr:uid="{AEC6D993-06CD-4C2C-A4FF-4F417306162E}"/>
    <cellStyle name="Input 4 4 7 3 5" xfId="22716" xr:uid="{8D32B90C-33CB-4D3C-8F0A-106F0F3DB87A}"/>
    <cellStyle name="Input 4 4 7 3 6" xfId="22717" xr:uid="{AF0DFAB7-DCD7-4433-B495-21143BA6563E}"/>
    <cellStyle name="Input 4 4 7 4" xfId="22718" xr:uid="{EAEEB601-430C-409B-A47B-B279792DD0B5}"/>
    <cellStyle name="Input 4 4 7 4 2" xfId="22719" xr:uid="{5B567C50-6FA1-4BFD-A36C-5565A2199B3C}"/>
    <cellStyle name="Input 4 4 7 4 2 2" xfId="22720" xr:uid="{DBD99234-4A26-4A75-AD0C-CC7BF55509B7}"/>
    <cellStyle name="Input 4 4 7 4 3" xfId="22721" xr:uid="{ADC664B2-E12D-4A11-BFA2-AF0CC0A8CE78}"/>
    <cellStyle name="Input 4 4 7 4 3 2" xfId="22722" xr:uid="{4103EA53-D58F-444E-98F0-CE395C5527D5}"/>
    <cellStyle name="Input 4 4 7 4 3 2 2" xfId="22723" xr:uid="{CC1C98FA-0499-4493-A7E8-9093FBF485DC}"/>
    <cellStyle name="Input 4 4 7 4 3 3" xfId="22724" xr:uid="{3A3A0E6D-1675-4253-AAA7-96DA34C6AC38}"/>
    <cellStyle name="Input 4 4 7 4 4" xfId="22725" xr:uid="{097C1B9F-64B8-45D3-A0CE-F77A3E7F7A15}"/>
    <cellStyle name="Input 4 4 7 4 5" xfId="22726" xr:uid="{73038847-53F9-43AC-95A7-8A75AAE87D7F}"/>
    <cellStyle name="Input 4 4 7 5" xfId="22727" xr:uid="{C8604F3C-86A3-431E-A0C9-6B1AC515E125}"/>
    <cellStyle name="Input 4 4 7 5 2" xfId="22728" xr:uid="{6BD174C0-DA10-4F92-BD66-FF84C46825B2}"/>
    <cellStyle name="Input 4 4 7 5 2 2" xfId="22729" xr:uid="{F0DA20A6-72BE-460D-B023-384289394A50}"/>
    <cellStyle name="Input 4 4 7 5 3" xfId="22730" xr:uid="{C7EDC81D-4F4B-4A4F-AE31-CA6B2E16ED94}"/>
    <cellStyle name="Input 4 4 7 5 3 2" xfId="22731" xr:uid="{D31C2691-7299-4CF4-8753-E7793AE796E9}"/>
    <cellStyle name="Input 4 4 7 5 3 2 2" xfId="22732" xr:uid="{50F5927E-90C7-405B-BCAF-8F3ACC9C2940}"/>
    <cellStyle name="Input 4 4 7 5 3 3" xfId="22733" xr:uid="{EB98318A-7389-4EB8-90E5-85D8D78CB960}"/>
    <cellStyle name="Input 4 4 7 5 4" xfId="22734" xr:uid="{723CB0F9-B45B-48F2-BBD7-A85B77D9BAEB}"/>
    <cellStyle name="Input 4 4 7 5 5" xfId="22735" xr:uid="{1FFBA403-D166-4DF3-B88B-84F93DF56EED}"/>
    <cellStyle name="Input 4 4 7 6" xfId="22736" xr:uid="{88DA99F0-DA0A-4CE4-8B03-ABA54F188E72}"/>
    <cellStyle name="Input 4 4 7 6 2" xfId="22737" xr:uid="{E1C518FA-5769-4D4C-BC27-2C9D339C6481}"/>
    <cellStyle name="Input 4 4 7 6 2 2" xfId="22738" xr:uid="{73E4EAF4-6AB7-431A-BA8D-EA87F50C7D56}"/>
    <cellStyle name="Input 4 4 7 6 3" xfId="22739" xr:uid="{5AD798EB-528C-49AF-9E22-BEA2EC469D84}"/>
    <cellStyle name="Input 4 4 7 6 3 2" xfId="22740" xr:uid="{1FE1344E-9C38-4A3F-8E3A-935D44B2AF82}"/>
    <cellStyle name="Input 4 4 7 6 3 2 2" xfId="22741" xr:uid="{603F8E2A-D615-4D8C-B9FD-CDF4716F7AAC}"/>
    <cellStyle name="Input 4 4 7 6 3 3" xfId="22742" xr:uid="{3F58FCDC-0F4D-45B0-9388-04A59D5259F0}"/>
    <cellStyle name="Input 4 4 7 6 4" xfId="22743" xr:uid="{EC3FA491-2216-4160-9EFC-82F18557DCCF}"/>
    <cellStyle name="Input 4 4 7 6 5" xfId="22744" xr:uid="{9FDA5902-6054-494A-88A8-A4378310B376}"/>
    <cellStyle name="Input 4 4 7 7" xfId="22745" xr:uid="{64A89303-AA1B-4002-9FA7-C6D9A14D93EA}"/>
    <cellStyle name="Input 4 4 7 7 2" xfId="22746" xr:uid="{0AE21F6A-8AD5-4258-90FC-258396845F84}"/>
    <cellStyle name="Input 4 4 7 7 2 2" xfId="22747" xr:uid="{1CE34C02-6919-4BF9-AE9B-BB2CAC97EADC}"/>
    <cellStyle name="Input 4 4 7 7 3" xfId="22748" xr:uid="{11DA38FB-206F-4074-B976-42F8E6516647}"/>
    <cellStyle name="Input 4 4 7 7 3 2" xfId="22749" xr:uid="{8BA8B883-191E-4972-A32D-000918419CFD}"/>
    <cellStyle name="Input 4 4 7 7 3 2 2" xfId="22750" xr:uid="{3C574F5A-B1DD-4830-8F51-A9C02DB839B5}"/>
    <cellStyle name="Input 4 4 7 7 3 3" xfId="22751" xr:uid="{BCF9289C-A7A3-46E2-A835-90CEB116B73A}"/>
    <cellStyle name="Input 4 4 7 7 4" xfId="22752" xr:uid="{739CC887-1F0C-4849-A546-705726E7B389}"/>
    <cellStyle name="Input 4 4 7 7 5" xfId="22753" xr:uid="{D37FECEE-82C6-4DF1-9778-480D416A80D9}"/>
    <cellStyle name="Input 4 4 7 8" xfId="22754" xr:uid="{96364681-A228-47C4-B081-AFDDAD30E380}"/>
    <cellStyle name="Input 4 4 7 8 2" xfId="22755" xr:uid="{B4EDBC42-F775-4F2E-B790-ECEF26150C96}"/>
    <cellStyle name="Input 4 4 7 9" xfId="22756" xr:uid="{63C6BAB7-2291-4618-AAB7-19286383D0DD}"/>
    <cellStyle name="Input 4 4 7 9 2" xfId="22757" xr:uid="{DB055ED9-6594-427F-82E0-4EEBB6BF79DD}"/>
    <cellStyle name="Input 4 4 7 9 2 2" xfId="22758" xr:uid="{D718DF8D-75C9-4335-A04B-053EA1EF7402}"/>
    <cellStyle name="Input 4 4 7 9 3" xfId="22759" xr:uid="{32D906E4-278A-482D-8885-262B6BC43306}"/>
    <cellStyle name="Input 4 4 8" xfId="22760" xr:uid="{001D3A0A-116B-493D-87A1-2A638FC1110D}"/>
    <cellStyle name="Input 4 4 8 10" xfId="22761" xr:uid="{19204F5B-C363-46BA-B7F9-0E2412D4AE56}"/>
    <cellStyle name="Input 4 4 8 11" xfId="22762" xr:uid="{F2F6AE7D-EA29-4936-8D42-FE534A53173D}"/>
    <cellStyle name="Input 4 4 8 2" xfId="22763" xr:uid="{4290A369-ECCA-4DC4-8A99-469E13D2B245}"/>
    <cellStyle name="Input 4 4 8 2 10" xfId="22764" xr:uid="{849460E8-289A-44CA-AD54-E304D6AC673A}"/>
    <cellStyle name="Input 4 4 8 2 2" xfId="22765" xr:uid="{297001AC-5841-4028-BF0A-8475AF2D4CE3}"/>
    <cellStyle name="Input 4 4 8 2 2 2" xfId="22766" xr:uid="{6B57ECF6-CA53-43B1-8D1E-92A36A98F515}"/>
    <cellStyle name="Input 4 4 8 2 2 2 2" xfId="22767" xr:uid="{A6350312-3A09-4B0C-8698-0366128D08EA}"/>
    <cellStyle name="Input 4 4 8 2 2 3" xfId="22768" xr:uid="{8BEA8A3A-BF59-47EC-9FA7-8F3C1325AAF7}"/>
    <cellStyle name="Input 4 4 8 2 2 3 2" xfId="22769" xr:uid="{2C069AAA-CB06-4A9B-AAF8-9C345C64C1BB}"/>
    <cellStyle name="Input 4 4 8 2 2 3 2 2" xfId="22770" xr:uid="{63D88A84-CA21-44A5-B49C-AEC2AAB7B0AF}"/>
    <cellStyle name="Input 4 4 8 2 2 3 3" xfId="22771" xr:uid="{F6997632-ED47-4B15-9DC4-7D3435B05471}"/>
    <cellStyle name="Input 4 4 8 2 2 4" xfId="22772" xr:uid="{8F44842E-3BEB-4090-B717-D89152FBE140}"/>
    <cellStyle name="Input 4 4 8 2 2 5" xfId="22773" xr:uid="{E32A3BB2-4FC2-4D10-ABDD-E09B80A4E672}"/>
    <cellStyle name="Input 4 4 8 2 3" xfId="22774" xr:uid="{5A2D1831-B70A-48CA-A71A-FA45B26C0D6B}"/>
    <cellStyle name="Input 4 4 8 2 3 2" xfId="22775" xr:uid="{9789E0BC-D438-4B09-AB66-CC0DBAF230E5}"/>
    <cellStyle name="Input 4 4 8 2 3 2 2" xfId="22776" xr:uid="{FB80A931-B32C-4331-B7EB-4FC2F65A83F3}"/>
    <cellStyle name="Input 4 4 8 2 3 3" xfId="22777" xr:uid="{7D283B63-6D45-4309-9520-52B70168F9C0}"/>
    <cellStyle name="Input 4 4 8 2 3 3 2" xfId="22778" xr:uid="{3B6EDF5F-D72C-430F-B32F-DEE2F2EF0F77}"/>
    <cellStyle name="Input 4 4 8 2 3 3 2 2" xfId="22779" xr:uid="{312910F2-7BB9-48A9-9183-E94D34C2D4D9}"/>
    <cellStyle name="Input 4 4 8 2 3 3 3" xfId="22780" xr:uid="{9407772A-6787-4DE5-ADBA-45A143ECBA02}"/>
    <cellStyle name="Input 4 4 8 2 3 4" xfId="22781" xr:uid="{03723C52-2A42-4838-966C-4381FEE8E2BB}"/>
    <cellStyle name="Input 4 4 8 2 3 5" xfId="22782" xr:uid="{0A6AF13B-F0A8-4271-BDF0-669C5D282C08}"/>
    <cellStyle name="Input 4 4 8 2 4" xfId="22783" xr:uid="{753F37A8-F42E-4CF2-86A5-D1E559DCEDF1}"/>
    <cellStyle name="Input 4 4 8 2 4 2" xfId="22784" xr:uid="{F477750C-A823-4457-BF7F-A780891E87B2}"/>
    <cellStyle name="Input 4 4 8 2 4 2 2" xfId="22785" xr:uid="{3FB999B8-A60C-4FAA-9BC2-95C20DCB1AE7}"/>
    <cellStyle name="Input 4 4 8 2 4 3" xfId="22786" xr:uid="{1490CA9D-D7F4-45D6-8998-52BF991274C2}"/>
    <cellStyle name="Input 4 4 8 2 4 3 2" xfId="22787" xr:uid="{441F4127-16A4-41F5-AA54-475D32E15539}"/>
    <cellStyle name="Input 4 4 8 2 4 3 2 2" xfId="22788" xr:uid="{05E2F445-045C-44F2-9A7B-553BD0A66307}"/>
    <cellStyle name="Input 4 4 8 2 4 3 3" xfId="22789" xr:uid="{5941F865-4D12-4B16-B142-50468DE014D5}"/>
    <cellStyle name="Input 4 4 8 2 4 4" xfId="22790" xr:uid="{8861CCA4-6935-486D-8428-634B27135F13}"/>
    <cellStyle name="Input 4 4 8 2 4 5" xfId="22791" xr:uid="{114B3772-675B-45F0-B06A-4FD8FF0CC4C7}"/>
    <cellStyle name="Input 4 4 8 2 5" xfId="22792" xr:uid="{9F56105B-FBE3-4781-A9E2-6B98301533CA}"/>
    <cellStyle name="Input 4 4 8 2 5 2" xfId="22793" xr:uid="{C16DD39F-01BC-4696-AFE1-804B227031A5}"/>
    <cellStyle name="Input 4 4 8 2 5 2 2" xfId="22794" xr:uid="{5C1F760C-1141-4C92-BCE0-753AF11F3286}"/>
    <cellStyle name="Input 4 4 8 2 5 3" xfId="22795" xr:uid="{69B765E9-F40D-4114-9405-17C8663CF8EF}"/>
    <cellStyle name="Input 4 4 8 2 5 3 2" xfId="22796" xr:uid="{5ED4F87D-44EA-4236-BF78-9EEB76872A47}"/>
    <cellStyle name="Input 4 4 8 2 5 3 2 2" xfId="22797" xr:uid="{451FC22B-ADD4-43A1-9D45-47EA072A52EB}"/>
    <cellStyle name="Input 4 4 8 2 5 3 3" xfId="22798" xr:uid="{D57560F8-90ED-4452-BBB4-9A3E0A94AC68}"/>
    <cellStyle name="Input 4 4 8 2 5 4" xfId="22799" xr:uid="{E3B0C799-B25C-4D0F-BBD2-25A0EA6D035C}"/>
    <cellStyle name="Input 4 4 8 2 5 5" xfId="22800" xr:uid="{1A0D5398-ED41-467F-93DA-A431806632E0}"/>
    <cellStyle name="Input 4 4 8 2 6" xfId="22801" xr:uid="{0D9F5AB7-4BB2-434F-B54B-57A5EC62CF15}"/>
    <cellStyle name="Input 4 4 8 2 6 2" xfId="22802" xr:uid="{157FA455-B6B7-424D-ADAF-3953FF9325A5}"/>
    <cellStyle name="Input 4 4 8 2 6 2 2" xfId="22803" xr:uid="{0D356C8E-6DA6-4D11-8078-8BE5FCF3FD24}"/>
    <cellStyle name="Input 4 4 8 2 6 3" xfId="22804" xr:uid="{66C25840-70EB-4864-818D-6B946C15A96E}"/>
    <cellStyle name="Input 4 4 8 2 6 3 2" xfId="22805" xr:uid="{44B06999-E328-4709-9D13-F2FBED35F25F}"/>
    <cellStyle name="Input 4 4 8 2 6 3 2 2" xfId="22806" xr:uid="{6545048A-C001-49B0-AEF8-002D207CB6B9}"/>
    <cellStyle name="Input 4 4 8 2 6 3 3" xfId="22807" xr:uid="{F816DCBB-B58C-4F4A-AA37-6BF15453FB0A}"/>
    <cellStyle name="Input 4 4 8 2 6 4" xfId="22808" xr:uid="{61EC7DE9-5A18-4183-8B2D-20E20CBBE72F}"/>
    <cellStyle name="Input 4 4 8 2 6 5" xfId="22809" xr:uid="{41D07269-AB98-479B-9C60-63CD3BC582BD}"/>
    <cellStyle name="Input 4 4 8 2 7" xfId="22810" xr:uid="{F367A5C4-E7A3-4C09-8C8F-10F1CDE2B36E}"/>
    <cellStyle name="Input 4 4 8 2 7 2" xfId="22811" xr:uid="{3DD8085C-A5D4-4EFB-96CB-2918558C8D15}"/>
    <cellStyle name="Input 4 4 8 2 8" xfId="22812" xr:uid="{66F32CAB-9EF3-49BD-A295-3934204419BE}"/>
    <cellStyle name="Input 4 4 8 2 8 2" xfId="22813" xr:uid="{992ED578-81D5-434E-B351-CEA4A8663FCC}"/>
    <cellStyle name="Input 4 4 8 2 8 2 2" xfId="22814" xr:uid="{F5519959-92C3-425B-A64D-AEF0A768AA4C}"/>
    <cellStyle name="Input 4 4 8 2 8 3" xfId="22815" xr:uid="{EA0D12C7-81ED-4590-A149-481BAA174F76}"/>
    <cellStyle name="Input 4 4 8 2 9" xfId="22816" xr:uid="{720786D8-16D5-45B5-80EE-4EBEC4BFCF6E}"/>
    <cellStyle name="Input 4 4 8 3" xfId="22817" xr:uid="{28B8BE6E-A596-441F-A741-3F2E66BE4C04}"/>
    <cellStyle name="Input 4 4 8 3 2" xfId="22818" xr:uid="{BC89D795-C391-43B0-86BB-6312A03B80E7}"/>
    <cellStyle name="Input 4 4 8 3 2 2" xfId="22819" xr:uid="{A7DFD7CB-FC54-435C-AE00-14B594E9C487}"/>
    <cellStyle name="Input 4 4 8 3 2 2 2" xfId="22820" xr:uid="{72E4D3CF-70E1-40D5-86ED-0C3487BD7688}"/>
    <cellStyle name="Input 4 4 8 3 2 3" xfId="22821" xr:uid="{4BAE4A01-620C-45D1-AC59-979FE0592F2D}"/>
    <cellStyle name="Input 4 4 8 3 2 3 2" xfId="22822" xr:uid="{E2A1B0EA-BC2C-497B-A154-4609F54D747C}"/>
    <cellStyle name="Input 4 4 8 3 2 3 2 2" xfId="22823" xr:uid="{9C3ED553-68E9-4D1B-87A2-D99D7AC8CD1B}"/>
    <cellStyle name="Input 4 4 8 3 2 3 3" xfId="22824" xr:uid="{4B2C96EE-CC0B-4631-A9BD-C0662D817167}"/>
    <cellStyle name="Input 4 4 8 3 2 4" xfId="22825" xr:uid="{C8E3B6AD-83B7-47E5-AE30-A48ABBAD1AD2}"/>
    <cellStyle name="Input 4 4 8 3 2 5" xfId="22826" xr:uid="{21260A5A-633A-4E0E-BEBC-0E8ED5C38114}"/>
    <cellStyle name="Input 4 4 8 3 3" xfId="22827" xr:uid="{1AAFA54A-5AB2-4983-AC01-5A58B331F1FE}"/>
    <cellStyle name="Input 4 4 8 3 3 2" xfId="22828" xr:uid="{D9599767-3C6C-49A4-ACA1-87983D1EDDBE}"/>
    <cellStyle name="Input 4 4 8 3 4" xfId="22829" xr:uid="{A4E70B04-A698-403E-AAFF-EE55CF6F0AA6}"/>
    <cellStyle name="Input 4 4 8 3 4 2" xfId="22830" xr:uid="{0B745C37-0122-41BB-87BD-5EA3E15A00C3}"/>
    <cellStyle name="Input 4 4 8 3 4 2 2" xfId="22831" xr:uid="{A97F26DF-27B7-4F4B-9C1C-BDCF7BBA96DB}"/>
    <cellStyle name="Input 4 4 8 3 4 3" xfId="22832" xr:uid="{2E11ACC1-E981-49E5-A90B-15F723668DA4}"/>
    <cellStyle name="Input 4 4 8 3 5" xfId="22833" xr:uid="{8976BB03-1097-4A65-985F-C800107B1781}"/>
    <cellStyle name="Input 4 4 8 3 6" xfId="22834" xr:uid="{2A3CB7D5-8469-4E90-8CBA-18C820D39C11}"/>
    <cellStyle name="Input 4 4 8 4" xfId="22835" xr:uid="{52535C7C-ECFE-45D8-998B-7A2F539D8689}"/>
    <cellStyle name="Input 4 4 8 4 2" xfId="22836" xr:uid="{3A956D6E-1123-4165-8BA4-63E093FEC3BE}"/>
    <cellStyle name="Input 4 4 8 4 2 2" xfId="22837" xr:uid="{A82525F7-0C48-4174-BCE7-B370140BCB71}"/>
    <cellStyle name="Input 4 4 8 4 3" xfId="22838" xr:uid="{E713C8C1-F18B-462F-AF13-2FB018B1699E}"/>
    <cellStyle name="Input 4 4 8 4 3 2" xfId="22839" xr:uid="{C3D0F069-8BDD-486F-A4FC-837208C0BE44}"/>
    <cellStyle name="Input 4 4 8 4 3 2 2" xfId="22840" xr:uid="{CE896A6E-BB3D-4630-B7E3-4C6D1D5CE49B}"/>
    <cellStyle name="Input 4 4 8 4 3 3" xfId="22841" xr:uid="{718EBBD1-510D-456E-B73F-E8989A225674}"/>
    <cellStyle name="Input 4 4 8 4 4" xfId="22842" xr:uid="{7527BF79-6370-4FF3-A114-E6EA7D8F8863}"/>
    <cellStyle name="Input 4 4 8 4 5" xfId="22843" xr:uid="{A6FA8369-7752-484A-8788-F1C4D00B1F7F}"/>
    <cellStyle name="Input 4 4 8 5" xfId="22844" xr:uid="{6A6D7398-3C43-4A35-BEBF-EEC8DAEAF484}"/>
    <cellStyle name="Input 4 4 8 5 2" xfId="22845" xr:uid="{85CBE67A-AB88-4238-9A1F-C5E16F10036D}"/>
    <cellStyle name="Input 4 4 8 5 2 2" xfId="22846" xr:uid="{D886FA6F-A672-44AC-8E6D-FD1E3A430AE3}"/>
    <cellStyle name="Input 4 4 8 5 3" xfId="22847" xr:uid="{650D2B5E-7CEB-4BCE-9DE2-6464FE9B930B}"/>
    <cellStyle name="Input 4 4 8 5 3 2" xfId="22848" xr:uid="{B686A06E-5F5C-4193-87FE-68E780F49666}"/>
    <cellStyle name="Input 4 4 8 5 3 2 2" xfId="22849" xr:uid="{33F7D40B-8C20-459F-ADCE-94A88A92208E}"/>
    <cellStyle name="Input 4 4 8 5 3 3" xfId="22850" xr:uid="{C79E4707-58BB-4B08-9B4F-491E3857A397}"/>
    <cellStyle name="Input 4 4 8 5 4" xfId="22851" xr:uid="{F7619674-0D90-4270-AD3E-8EF12EA14CDB}"/>
    <cellStyle name="Input 4 4 8 5 5" xfId="22852" xr:uid="{DC2A208C-6132-489F-8CF1-1DBBD6E8FE0B}"/>
    <cellStyle name="Input 4 4 8 6" xfId="22853" xr:uid="{578E011E-0E31-467A-A1D0-3860E4E823E2}"/>
    <cellStyle name="Input 4 4 8 6 2" xfId="22854" xr:uid="{6CC763CD-B18A-443D-AC66-79D5087706B6}"/>
    <cellStyle name="Input 4 4 8 6 2 2" xfId="22855" xr:uid="{5C3AD873-3F15-4C23-B492-F2525B98FB93}"/>
    <cellStyle name="Input 4 4 8 6 3" xfId="22856" xr:uid="{3365FEA7-1826-4C7C-BFF7-70D93AB9A5A1}"/>
    <cellStyle name="Input 4 4 8 6 3 2" xfId="22857" xr:uid="{EEA3A2A5-56A8-4E7D-A680-D31F6720F64A}"/>
    <cellStyle name="Input 4 4 8 6 3 2 2" xfId="22858" xr:uid="{65CAB32D-99A8-4764-8EF6-4DA1950A9EF2}"/>
    <cellStyle name="Input 4 4 8 6 3 3" xfId="22859" xr:uid="{48E260B7-D6A9-40BF-AF9E-58D75FEB6698}"/>
    <cellStyle name="Input 4 4 8 6 4" xfId="22860" xr:uid="{01F19FF4-E4D6-49EB-9258-8338A41C17C9}"/>
    <cellStyle name="Input 4 4 8 6 5" xfId="22861" xr:uid="{A1BA58FB-DBB3-43F5-835C-0FF2BB2807C8}"/>
    <cellStyle name="Input 4 4 8 7" xfId="22862" xr:uid="{5C0EA948-BCB7-4E3E-9331-8C69C124ACD5}"/>
    <cellStyle name="Input 4 4 8 7 2" xfId="22863" xr:uid="{8DA9B174-9C0F-4B17-9EE8-0024D08B049C}"/>
    <cellStyle name="Input 4 4 8 7 2 2" xfId="22864" xr:uid="{0B39B678-1C0A-42EA-B917-2A5945090659}"/>
    <cellStyle name="Input 4 4 8 7 3" xfId="22865" xr:uid="{B6CB63D4-9FF1-4582-B57D-A83FE6801C29}"/>
    <cellStyle name="Input 4 4 8 7 3 2" xfId="22866" xr:uid="{3D461E30-038B-4A11-9384-85CBA6AF4F9C}"/>
    <cellStyle name="Input 4 4 8 7 3 2 2" xfId="22867" xr:uid="{74CB1278-4C71-4D55-BA3A-763262CBCCF4}"/>
    <cellStyle name="Input 4 4 8 7 3 3" xfId="22868" xr:uid="{94C866A9-D3DF-472C-9B9B-B72517599F78}"/>
    <cellStyle name="Input 4 4 8 7 4" xfId="22869" xr:uid="{7AF70A39-B37F-4220-8D1B-AEAADEF43FD6}"/>
    <cellStyle name="Input 4 4 8 7 5" xfId="22870" xr:uid="{CBA68AE0-045F-4814-82C2-6C353FB6A22B}"/>
    <cellStyle name="Input 4 4 8 8" xfId="22871" xr:uid="{F167708D-E0FE-4B38-8CFE-CC48865D8492}"/>
    <cellStyle name="Input 4 4 8 8 2" xfId="22872" xr:uid="{23CF1E0F-702E-4DA9-8769-E3A68AD5724C}"/>
    <cellStyle name="Input 4 4 8 9" xfId="22873" xr:uid="{523C4507-BF3D-43E1-A02A-0BDE166A1BC1}"/>
    <cellStyle name="Input 4 4 8 9 2" xfId="22874" xr:uid="{A92253F5-7F9F-4907-8D02-DBF828DDD4AB}"/>
    <cellStyle name="Input 4 4 8 9 2 2" xfId="22875" xr:uid="{B65B38F5-37FC-43E8-9B67-222DCE2B81D0}"/>
    <cellStyle name="Input 4 4 8 9 3" xfId="22876" xr:uid="{3C783BAE-237A-4028-BC57-BB41C06796EF}"/>
    <cellStyle name="Input 4 4 9" xfId="22877" xr:uid="{F4F059A8-0BBE-4C85-981D-4E05C1791AF0}"/>
    <cellStyle name="Input 4 4 9 10" xfId="22878" xr:uid="{B70A2411-A4B4-4D92-A8AF-30AA2A76D9EF}"/>
    <cellStyle name="Input 4 4 9 2" xfId="22879" xr:uid="{F8C0E0DE-8DD2-48FD-ACE5-15E473A194E7}"/>
    <cellStyle name="Input 4 4 9 2 2" xfId="22880" xr:uid="{B0FEA6D7-FD8F-4216-A524-F923708EA939}"/>
    <cellStyle name="Input 4 4 9 2 2 2" xfId="22881" xr:uid="{A11F10AA-591E-4407-9B79-02CD9B410D2A}"/>
    <cellStyle name="Input 4 4 9 2 3" xfId="22882" xr:uid="{4C038F23-9CCD-4DBF-AE6A-543CFF9B3934}"/>
    <cellStyle name="Input 4 4 9 2 3 2" xfId="22883" xr:uid="{EE4B9907-BF1A-42BA-ABA4-55ECF965E4B4}"/>
    <cellStyle name="Input 4 4 9 2 3 2 2" xfId="22884" xr:uid="{AF3B5378-FDBE-4CBE-A810-3D8E0C8AD6F0}"/>
    <cellStyle name="Input 4 4 9 2 3 3" xfId="22885" xr:uid="{4E23F7B4-2B0C-4C12-A6BA-1FBD01F63D84}"/>
    <cellStyle name="Input 4 4 9 2 4" xfId="22886" xr:uid="{9B2A2AEF-7108-4351-8825-A57EA9A70C75}"/>
    <cellStyle name="Input 4 4 9 2 5" xfId="22887" xr:uid="{C93A0489-AC25-40AE-94AA-DA64609D4050}"/>
    <cellStyle name="Input 4 4 9 3" xfId="22888" xr:uid="{96771448-B51C-4781-B7F3-F70CA2A4D566}"/>
    <cellStyle name="Input 4 4 9 3 2" xfId="22889" xr:uid="{E72FD74A-27D8-459A-8238-28915090E821}"/>
    <cellStyle name="Input 4 4 9 3 2 2" xfId="22890" xr:uid="{B6C30EF5-97E6-43F9-9D01-649D956CD08C}"/>
    <cellStyle name="Input 4 4 9 3 3" xfId="22891" xr:uid="{ABA661F2-9620-41B8-98BE-78C5528FDC3E}"/>
    <cellStyle name="Input 4 4 9 3 3 2" xfId="22892" xr:uid="{F53B7EC6-A9FD-4B44-8FDA-2E3D479C3394}"/>
    <cellStyle name="Input 4 4 9 3 3 2 2" xfId="22893" xr:uid="{6B406131-0F24-4CB2-99F7-C4D5F2A863DB}"/>
    <cellStyle name="Input 4 4 9 3 3 3" xfId="22894" xr:uid="{455ABB3A-E0B9-4E00-A742-0D385AEF4680}"/>
    <cellStyle name="Input 4 4 9 3 4" xfId="22895" xr:uid="{B5A38B63-9F6B-4FAA-85B5-2ADB66BBF38A}"/>
    <cellStyle name="Input 4 4 9 3 5" xfId="22896" xr:uid="{38D97F24-8BAF-4541-9D4C-199D25BD7E14}"/>
    <cellStyle name="Input 4 4 9 4" xfId="22897" xr:uid="{7CC896E4-AE01-4824-B6C4-4563A33AE824}"/>
    <cellStyle name="Input 4 4 9 4 2" xfId="22898" xr:uid="{1E4F4FFE-5D93-4D40-9017-7CE412C2E651}"/>
    <cellStyle name="Input 4 4 9 4 2 2" xfId="22899" xr:uid="{94F8D997-D413-40FC-A010-53AFAB03D992}"/>
    <cellStyle name="Input 4 4 9 4 3" xfId="22900" xr:uid="{B762CA59-D5DF-4EB4-94C1-F09782415AD7}"/>
    <cellStyle name="Input 4 4 9 4 3 2" xfId="22901" xr:uid="{05A4DAE8-536B-44F1-8C4A-5A1D7CED0572}"/>
    <cellStyle name="Input 4 4 9 4 3 2 2" xfId="22902" xr:uid="{2D55F545-B093-4A92-9D5B-DFEBD877D886}"/>
    <cellStyle name="Input 4 4 9 4 3 3" xfId="22903" xr:uid="{A5E752A7-D929-49A6-8944-A1EC23421253}"/>
    <cellStyle name="Input 4 4 9 4 4" xfId="22904" xr:uid="{EB450EEF-73D4-4BEA-9763-6D5B2CCFEDC4}"/>
    <cellStyle name="Input 4 4 9 4 5" xfId="22905" xr:uid="{B62490E9-F898-40BF-BEBC-AD42E25215E3}"/>
    <cellStyle name="Input 4 4 9 5" xfId="22906" xr:uid="{469D28F9-43E8-4693-B0BE-0E554A915D2F}"/>
    <cellStyle name="Input 4 4 9 5 2" xfId="22907" xr:uid="{7FB7CFA8-0E0C-4FBD-9928-20E2E37B7D21}"/>
    <cellStyle name="Input 4 4 9 5 2 2" xfId="22908" xr:uid="{D1A1FC33-339F-4387-A2C7-9654EFF7EC9C}"/>
    <cellStyle name="Input 4 4 9 5 3" xfId="22909" xr:uid="{62B3357F-9857-43F3-A818-5AAF012A73B3}"/>
    <cellStyle name="Input 4 4 9 5 3 2" xfId="22910" xr:uid="{CE714EA5-61B9-418A-8B67-12F38EF497F8}"/>
    <cellStyle name="Input 4 4 9 5 3 2 2" xfId="22911" xr:uid="{3E68A3E7-EAD1-4731-A908-E2D644D27F30}"/>
    <cellStyle name="Input 4 4 9 5 3 3" xfId="22912" xr:uid="{CAB44620-2800-49DD-BBC2-E01DCD9D4350}"/>
    <cellStyle name="Input 4 4 9 5 4" xfId="22913" xr:uid="{E69D8F48-D589-4672-96D3-657156CACC05}"/>
    <cellStyle name="Input 4 4 9 5 5" xfId="22914" xr:uid="{80CE4228-9DFC-47EA-9286-6466368647C7}"/>
    <cellStyle name="Input 4 4 9 6" xfId="22915" xr:uid="{3BFDAB44-8D89-44C0-AA37-CD8A7943B8F1}"/>
    <cellStyle name="Input 4 4 9 6 2" xfId="22916" xr:uid="{DC376D75-175E-4B06-89FC-A7E53D53BA4E}"/>
    <cellStyle name="Input 4 4 9 6 2 2" xfId="22917" xr:uid="{172B26AD-5EDB-45B7-8C9B-2B7A6BD6693E}"/>
    <cellStyle name="Input 4 4 9 6 3" xfId="22918" xr:uid="{2A9B9891-F2AC-4DFA-A772-92D6301B0E2B}"/>
    <cellStyle name="Input 4 4 9 6 3 2" xfId="22919" xr:uid="{91D849E2-C0FA-4EA7-8875-8FD54195DD22}"/>
    <cellStyle name="Input 4 4 9 6 3 2 2" xfId="22920" xr:uid="{3258672B-E91C-45A9-80C4-4B8DEC2ECD22}"/>
    <cellStyle name="Input 4 4 9 6 3 3" xfId="22921" xr:uid="{95C0E9B0-E1C9-420F-BA29-7D37E1A61E46}"/>
    <cellStyle name="Input 4 4 9 6 4" xfId="22922" xr:uid="{46EFA58C-DC33-4AB5-9A0D-E267EF604214}"/>
    <cellStyle name="Input 4 4 9 6 5" xfId="22923" xr:uid="{493D89DF-5C45-4A16-B5D2-F922078D87D0}"/>
    <cellStyle name="Input 4 4 9 7" xfId="22924" xr:uid="{4C038BD4-51A1-4723-903C-50E27C84E150}"/>
    <cellStyle name="Input 4 4 9 7 2" xfId="22925" xr:uid="{36FCA569-EB92-4B90-BA85-6D2E79B9A97D}"/>
    <cellStyle name="Input 4 4 9 8" xfId="22926" xr:uid="{C6A1C6CA-5D7F-4D76-BB8D-AD0FF108C698}"/>
    <cellStyle name="Input 4 4 9 8 2" xfId="22927" xr:uid="{C051C1D9-6010-462D-8A06-BE9C1F046D3F}"/>
    <cellStyle name="Input 4 4 9 8 2 2" xfId="22928" xr:uid="{30A6CFBF-0801-4A05-A050-7C5F546C8F33}"/>
    <cellStyle name="Input 4 4 9 8 3" xfId="22929" xr:uid="{097BAAF1-C2D0-453D-A807-0EA1684CF057}"/>
    <cellStyle name="Input 4 4 9 9" xfId="22930" xr:uid="{7A204B8D-7DDD-4C37-B71F-856A64C469DC}"/>
    <cellStyle name="Input 4 4_Subsidy" xfId="22931" xr:uid="{C75EA156-70C2-483B-9F82-2EA12150D50D}"/>
    <cellStyle name="Input 4 40" xfId="22932" xr:uid="{9937B4B0-D554-4D07-A562-A3F9671D8F42}"/>
    <cellStyle name="Input 4 40 2" xfId="22933" xr:uid="{E1F46754-0C38-4A9C-9ECD-7EAF4B34B48A}"/>
    <cellStyle name="Input 4 40 2 2" xfId="22934" xr:uid="{7594732C-AC69-497E-9B17-12411976AF46}"/>
    <cellStyle name="Input 4 40 2 2 2" xfId="22935" xr:uid="{A9176734-76E9-4AB6-8A46-C788E88A57B7}"/>
    <cellStyle name="Input 4 40 2 3" xfId="22936" xr:uid="{A11E6C93-6D8C-4F97-B059-EF27F375C776}"/>
    <cellStyle name="Input 4 40 3" xfId="22937" xr:uid="{CE15EEA3-36ED-467C-8AED-6922E40E7FFE}"/>
    <cellStyle name="Input 4 40 4" xfId="22938" xr:uid="{C05DCC8A-ADF5-4926-AAF4-72AE3D1283F3}"/>
    <cellStyle name="Input 4 41" xfId="22939" xr:uid="{FD4DAB3C-1478-4073-8704-31473980D462}"/>
    <cellStyle name="Input 4 41 2" xfId="22940" xr:uid="{AE9E4E3A-5FC2-4E43-BF0D-4263B708A903}"/>
    <cellStyle name="Input 4 41 2 2" xfId="22941" xr:uid="{40446F16-75B8-4D64-A1A3-59EEB65A7A91}"/>
    <cellStyle name="Input 4 41 2 2 2" xfId="22942" xr:uid="{FBC2EB48-70F3-496C-BB0A-AC1586500A8A}"/>
    <cellStyle name="Input 4 41 2 3" xfId="22943" xr:uid="{B601E988-06D9-4B78-9E65-D2702445882F}"/>
    <cellStyle name="Input 4 41 3" xfId="22944" xr:uid="{71AF9DE5-C9A8-419F-B7F1-3D4126A446B4}"/>
    <cellStyle name="Input 4 41 4" xfId="22945" xr:uid="{FDAFDF74-A5B4-41EF-AC73-5E77FF813563}"/>
    <cellStyle name="Input 4 42" xfId="22946" xr:uid="{4B2ECD0B-E514-4250-BB13-15EFA2875AEC}"/>
    <cellStyle name="Input 4 42 2" xfId="22947" xr:uid="{0813358A-7131-4310-A2FA-BB7E3D8B66CB}"/>
    <cellStyle name="Input 4 42 2 2" xfId="22948" xr:uid="{FD3F3132-DDFD-417B-AEA4-E17FAE39B1FB}"/>
    <cellStyle name="Input 4 42 2 2 2" xfId="22949" xr:uid="{7C10D67E-160B-4370-8CEF-BDC65699F589}"/>
    <cellStyle name="Input 4 42 2 3" xfId="22950" xr:uid="{07C2250E-BC51-4DA7-95C5-7632EA1FD09A}"/>
    <cellStyle name="Input 4 42 3" xfId="22951" xr:uid="{5E6063A0-54C3-4593-B96F-F5D20162F355}"/>
    <cellStyle name="Input 4 42 4" xfId="22952" xr:uid="{94BB53E1-7586-4F3B-BE6F-007522EFE52C}"/>
    <cellStyle name="Input 4 43" xfId="22953" xr:uid="{CA324194-C6B0-437F-A073-B41572E7AF85}"/>
    <cellStyle name="Input 4 43 2" xfId="22954" xr:uid="{398747EA-67B0-40E5-B330-84FAD3EA076E}"/>
    <cellStyle name="Input 4 43 2 2" xfId="22955" xr:uid="{8AE44CB6-8EB2-442A-AAF8-A969D05DF7F1}"/>
    <cellStyle name="Input 4 43 2 2 2" xfId="22956" xr:uid="{4E37446E-235F-4B5B-8371-4A65EDD5B7B9}"/>
    <cellStyle name="Input 4 43 2 3" xfId="22957" xr:uid="{F795ED72-9ADB-4FAC-8997-D100321AC958}"/>
    <cellStyle name="Input 4 43 3" xfId="22958" xr:uid="{1C1BEE8C-7E44-4226-804C-602FC292CEBE}"/>
    <cellStyle name="Input 4 43 4" xfId="22959" xr:uid="{591932AE-1A78-486E-91FE-D17521F8E405}"/>
    <cellStyle name="Input 4 44" xfId="22960" xr:uid="{D921C2B5-ED52-4FE4-8E8C-4675200F266C}"/>
    <cellStyle name="Input 4 44 2" xfId="22961" xr:uid="{97B33E9F-E221-4E4F-88EC-96D3A76C72E6}"/>
    <cellStyle name="Input 4 44 2 2" xfId="22962" xr:uid="{71672BF0-6533-41C6-BB22-BF7423024E44}"/>
    <cellStyle name="Input 4 44 2 2 2" xfId="22963" xr:uid="{82759970-2367-49F1-8325-E12CA9D48C9A}"/>
    <cellStyle name="Input 4 44 2 3" xfId="22964" xr:uid="{A7799D7C-D7A1-44EC-9828-099F15408395}"/>
    <cellStyle name="Input 4 44 3" xfId="22965" xr:uid="{4A09A4A2-6ED9-4F9E-9CD5-E9835AC2F13E}"/>
    <cellStyle name="Input 4 44 4" xfId="22966" xr:uid="{4B6FF0FA-93DF-4599-96F1-BC097C156CBF}"/>
    <cellStyle name="Input 4 45" xfId="22967" xr:uid="{EA80C4A9-1765-4385-AF0C-1DEB863D45A7}"/>
    <cellStyle name="Input 4 45 2" xfId="22968" xr:uid="{D96FA743-E094-49C4-B41E-F25BABA1AD1F}"/>
    <cellStyle name="Input 4 45 2 2" xfId="22969" xr:uid="{53AA8C71-0B90-4B04-A2BB-6F7D5E306EC2}"/>
    <cellStyle name="Input 4 45 2 2 2" xfId="22970" xr:uid="{C215A458-CC7C-4CC9-9ADE-848F8E2E41E8}"/>
    <cellStyle name="Input 4 45 2 3" xfId="22971" xr:uid="{B6DC544F-ECC0-4F85-A5C5-C6BD8997D0BA}"/>
    <cellStyle name="Input 4 45 3" xfId="22972" xr:uid="{41F276B5-B55C-4314-A7AC-C4412290BBFD}"/>
    <cellStyle name="Input 4 45 4" xfId="22973" xr:uid="{4536FE4F-77D3-476F-A42A-8F00C875CEA6}"/>
    <cellStyle name="Input 4 46" xfId="22974" xr:uid="{F44898B0-5A72-44A3-8321-A24C6D9E02B4}"/>
    <cellStyle name="Input 4 46 2" xfId="22975" xr:uid="{DE277554-5110-4050-8D91-C740A5199A85}"/>
    <cellStyle name="Input 4 46 2 2" xfId="22976" xr:uid="{2857C67B-FD72-4CCB-95A9-7A948442CEF0}"/>
    <cellStyle name="Input 4 46 3" xfId="22977" xr:uid="{40C802EF-3932-4A4C-9888-0AE802A21276}"/>
    <cellStyle name="Input 4 46 4" xfId="22978" xr:uid="{904AEAA4-680F-4C75-8E19-6D084C18AB83}"/>
    <cellStyle name="Input 4 47" xfId="22979" xr:uid="{BE5AD2B6-7B51-4E46-A662-184487E38D4F}"/>
    <cellStyle name="Input 4 47 2" xfId="22980" xr:uid="{62492A04-131E-411C-AAFA-B4EF711F1CF0}"/>
    <cellStyle name="Input 4 48" xfId="22981" xr:uid="{640B911E-C719-4415-8E52-9066B02F77C3}"/>
    <cellStyle name="Input 4 49" xfId="22982" xr:uid="{131D248F-58F8-4160-B56D-F160E7579D89}"/>
    <cellStyle name="Input 4 5" xfId="22983" xr:uid="{F2746514-A87A-4A3F-8717-3F3282C400EC}"/>
    <cellStyle name="Input 4 5 10" xfId="22984" xr:uid="{96A1AA0E-C9E6-467D-BB46-10AD02E77EC0}"/>
    <cellStyle name="Input 4 5 10 2" xfId="22985" xr:uid="{8442C1FD-5FEC-4AD3-8550-C9CEDEA305CF}"/>
    <cellStyle name="Input 4 5 10 2 2" xfId="22986" xr:uid="{A2946492-DCB3-4E49-A078-5D7C1698C20F}"/>
    <cellStyle name="Input 4 5 10 2 2 2" xfId="22987" xr:uid="{DE3EC62D-46B7-49E0-BC05-41524F49D7C3}"/>
    <cellStyle name="Input 4 5 10 2 3" xfId="22988" xr:uid="{313124A4-DAC0-4B8C-BE45-8167251DE4EE}"/>
    <cellStyle name="Input 4 5 10 2 3 2" xfId="22989" xr:uid="{6605B944-5BC7-4A54-8667-0884E5C2AA3E}"/>
    <cellStyle name="Input 4 5 10 2 3 2 2" xfId="22990" xr:uid="{C4DA2AF8-D59E-4C54-9368-5DD2A6876AC4}"/>
    <cellStyle name="Input 4 5 10 2 3 3" xfId="22991" xr:uid="{3326BC1F-418F-4CBB-A128-66B39A26583D}"/>
    <cellStyle name="Input 4 5 10 2 4" xfId="22992" xr:uid="{10AC6087-88D1-413C-86E3-BDB0DBF09AB0}"/>
    <cellStyle name="Input 4 5 10 2 5" xfId="22993" xr:uid="{E96948F9-1921-4E97-BDCF-0002001AA299}"/>
    <cellStyle name="Input 4 5 10 3" xfId="22994" xr:uid="{FE2FA522-60DD-4BC9-8731-481A3A00DF55}"/>
    <cellStyle name="Input 4 5 10 3 2" xfId="22995" xr:uid="{783F037B-A0AA-4E6E-B78B-0395681E9840}"/>
    <cellStyle name="Input 4 5 10 4" xfId="22996" xr:uid="{4F099DBF-A2EE-4642-BF76-7D32B6848A7D}"/>
    <cellStyle name="Input 4 5 10 4 2" xfId="22997" xr:uid="{0193C451-9FA1-4FCD-A420-4C013FF1A198}"/>
    <cellStyle name="Input 4 5 10 4 2 2" xfId="22998" xr:uid="{6BCBFAAD-25E9-4DF8-B6BD-82B06C95FA99}"/>
    <cellStyle name="Input 4 5 10 4 3" xfId="22999" xr:uid="{E4E2AFFD-70C9-4FA1-99AD-14156B7F3893}"/>
    <cellStyle name="Input 4 5 10 5" xfId="23000" xr:uid="{8AA6188D-DEBF-4A9F-8324-83F7F0F364C6}"/>
    <cellStyle name="Input 4 5 10 6" xfId="23001" xr:uid="{8D083EB8-CF61-4830-AB4F-51102577152E}"/>
    <cellStyle name="Input 4 5 11" xfId="23002" xr:uid="{CFEC2CC9-DF3C-4CB8-95D6-0A012D9D1055}"/>
    <cellStyle name="Input 4 5 11 2" xfId="23003" xr:uid="{4C95D2FD-C2E6-48F9-B740-A0F0E82DF5A0}"/>
    <cellStyle name="Input 4 5 11 2 2" xfId="23004" xr:uid="{68478254-72A6-4FDB-BD8F-9BC891047808}"/>
    <cellStyle name="Input 4 5 11 3" xfId="23005" xr:uid="{FDD3050F-9CCE-4EC7-8A35-86E32F7F5338}"/>
    <cellStyle name="Input 4 5 11 3 2" xfId="23006" xr:uid="{CB5F5893-4B08-44F3-AC83-51EB701DCE4E}"/>
    <cellStyle name="Input 4 5 11 3 2 2" xfId="23007" xr:uid="{A10F210F-59A8-440A-A81A-D2A4E0EF5E4D}"/>
    <cellStyle name="Input 4 5 11 3 3" xfId="23008" xr:uid="{F409604D-B017-4807-B032-5F55FB4B748F}"/>
    <cellStyle name="Input 4 5 11 4" xfId="23009" xr:uid="{99FA1D63-2F81-402C-9316-6886F507B0B9}"/>
    <cellStyle name="Input 4 5 11 5" xfId="23010" xr:uid="{421AF00B-0B0F-4D7D-9D99-0072A279BA44}"/>
    <cellStyle name="Input 4 5 12" xfId="23011" xr:uid="{EE0BE31B-147A-4CB1-8315-744A03B3BC8D}"/>
    <cellStyle name="Input 4 5 12 2" xfId="23012" xr:uid="{A6EF4E3E-3986-4DAF-80F5-F4B9C247F51F}"/>
    <cellStyle name="Input 4 5 12 2 2" xfId="23013" xr:uid="{DE79AA7C-9B25-42E2-A928-4D8C90D1474A}"/>
    <cellStyle name="Input 4 5 12 3" xfId="23014" xr:uid="{BFBAB334-BCAF-4E94-85F1-76ED300BFDC2}"/>
    <cellStyle name="Input 4 5 12 3 2" xfId="23015" xr:uid="{FCA5BE14-5630-4510-98F7-44AB232B845A}"/>
    <cellStyle name="Input 4 5 12 3 2 2" xfId="23016" xr:uid="{1565E0D9-CC5F-41FE-B43D-0D8A80FFB57B}"/>
    <cellStyle name="Input 4 5 12 3 3" xfId="23017" xr:uid="{999B6C01-6095-4F6E-A8C2-5C8A63F2F80C}"/>
    <cellStyle name="Input 4 5 12 4" xfId="23018" xr:uid="{D3CFC2EC-D1F1-4D9D-ADF7-95AA1337992D}"/>
    <cellStyle name="Input 4 5 12 5" xfId="23019" xr:uid="{F8988314-BF4D-4132-AF9B-1D57E2B04473}"/>
    <cellStyle name="Input 4 5 13" xfId="23020" xr:uid="{B4CD42CB-F506-4C4D-AC3F-7CE94B6C4F85}"/>
    <cellStyle name="Input 4 5 13 2" xfId="23021" xr:uid="{6DC2C3A0-57C0-4DE0-A335-045957C34B43}"/>
    <cellStyle name="Input 4 5 13 2 2" xfId="23022" xr:uid="{D369A356-0D00-41E5-9B29-6A056C4F5F63}"/>
    <cellStyle name="Input 4 5 13 3" xfId="23023" xr:uid="{798BA0FB-85DC-4CD3-9C35-C001FA65F305}"/>
    <cellStyle name="Input 4 5 13 3 2" xfId="23024" xr:uid="{5FD78BF8-36A5-4194-A7AF-03CDD40B50DE}"/>
    <cellStyle name="Input 4 5 13 3 2 2" xfId="23025" xr:uid="{ADB8BDC8-2187-49FE-B3E3-8802863F2D6A}"/>
    <cellStyle name="Input 4 5 13 3 3" xfId="23026" xr:uid="{0B262049-1A85-4AC2-8D8E-2C1A4ADA90F3}"/>
    <cellStyle name="Input 4 5 13 4" xfId="23027" xr:uid="{0A69B484-F6FC-442D-A94E-AA1B5B38594C}"/>
    <cellStyle name="Input 4 5 13 5" xfId="23028" xr:uid="{E50602B5-4501-41C8-89AC-512E7C02E1B2}"/>
    <cellStyle name="Input 4 5 14" xfId="23029" xr:uid="{C451FE6C-EF8D-4B39-B3A1-056BD94706CF}"/>
    <cellStyle name="Input 4 5 14 2" xfId="23030" xr:uid="{D6982769-6145-4F06-9639-8B7399B46976}"/>
    <cellStyle name="Input 4 5 14 2 2" xfId="23031" xr:uid="{A5843530-8416-4E47-8A28-BE2102D66941}"/>
    <cellStyle name="Input 4 5 14 3" xfId="23032" xr:uid="{A8FE1A22-A2F5-400D-931A-13BCA9E505E2}"/>
    <cellStyle name="Input 4 5 14 3 2" xfId="23033" xr:uid="{4B6E4570-EDBC-44A9-82B3-1A4CEAB30751}"/>
    <cellStyle name="Input 4 5 14 3 2 2" xfId="23034" xr:uid="{D4C27FEE-639D-4315-8C79-539EC5F98366}"/>
    <cellStyle name="Input 4 5 14 3 3" xfId="23035" xr:uid="{95AFCC49-6305-44F6-95E1-3C7007B46642}"/>
    <cellStyle name="Input 4 5 14 4" xfId="23036" xr:uid="{8182F7D6-1F4E-4F22-8B39-8CDD51F20151}"/>
    <cellStyle name="Input 4 5 14 5" xfId="23037" xr:uid="{5002FE49-192A-4467-B9CA-076165254B87}"/>
    <cellStyle name="Input 4 5 15" xfId="23038" xr:uid="{BE4CDD21-8BD1-4CD6-89DC-AC4D9BDD124A}"/>
    <cellStyle name="Input 4 5 15 2" xfId="23039" xr:uid="{D8C7D143-3DF7-4FC1-B076-67D4F8A4C370}"/>
    <cellStyle name="Input 4 5 16" xfId="23040" xr:uid="{9BBF15F8-5538-4557-A498-276664482F07}"/>
    <cellStyle name="Input 4 5 16 2" xfId="23041" xr:uid="{8D1FA3F0-853E-48E1-972B-0CEA28B597B5}"/>
    <cellStyle name="Input 4 5 16 2 2" xfId="23042" xr:uid="{EEFB3A12-A939-4182-9977-E06F7860C39F}"/>
    <cellStyle name="Input 4 5 16 3" xfId="23043" xr:uid="{6F1DF2FE-9C73-4126-94A2-60BE655463F7}"/>
    <cellStyle name="Input 4 5 17" xfId="23044" xr:uid="{32D7CB9B-5F90-4BE6-91AF-42D150F1033A}"/>
    <cellStyle name="Input 4 5 18" xfId="23045" xr:uid="{E0982BB6-EC5A-4520-AF5B-DAD7227E726A}"/>
    <cellStyle name="Input 4 5 2" xfId="23046" xr:uid="{DF0619DC-08C5-4014-83FC-A7691EC6260A}"/>
    <cellStyle name="Input 4 5 2 10" xfId="23047" xr:uid="{38057C79-97F4-4ABC-BA69-943089286728}"/>
    <cellStyle name="Input 4 5 2 10 2" xfId="23048" xr:uid="{0A80A9F5-E6F7-4439-A58F-08E98D72D845}"/>
    <cellStyle name="Input 4 5 2 10 2 2" xfId="23049" xr:uid="{E1CF5083-EA70-4E33-A8E9-EC7F957A15A5}"/>
    <cellStyle name="Input 4 5 2 10 3" xfId="23050" xr:uid="{82743FB1-0CF7-41E7-845A-457425E1E8B0}"/>
    <cellStyle name="Input 4 5 2 11" xfId="23051" xr:uid="{F62BD03F-92E0-49F8-A839-CC89AD53DCED}"/>
    <cellStyle name="Input 4 5 2 12" xfId="23052" xr:uid="{E8FFA7C2-9445-4DD4-BAEE-25180E191DD3}"/>
    <cellStyle name="Input 4 5 2 2" xfId="23053" xr:uid="{201DF8E8-3A7F-4884-B9E0-EE65153EDE7E}"/>
    <cellStyle name="Input 4 5 2 2 10" xfId="23054" xr:uid="{49620BB2-F312-4FE0-883C-3F790C65DF6F}"/>
    <cellStyle name="Input 4 5 2 2 11" xfId="23055" xr:uid="{DBBEBD65-7ED1-4F1F-9A2C-B2F64AA97C34}"/>
    <cellStyle name="Input 4 5 2 2 2" xfId="23056" xr:uid="{BA069BE5-EB8F-4018-BD7C-BA9E4B74A2BE}"/>
    <cellStyle name="Input 4 5 2 2 2 10" xfId="23057" xr:uid="{0A7FF6A0-745A-47CF-8CA6-C7EA843304FA}"/>
    <cellStyle name="Input 4 5 2 2 2 2" xfId="23058" xr:uid="{FACD86EE-43CD-4E5C-A3A5-0109F2DF8A5E}"/>
    <cellStyle name="Input 4 5 2 2 2 2 2" xfId="23059" xr:uid="{024B7FF7-D180-4CE3-A91E-2854584396EA}"/>
    <cellStyle name="Input 4 5 2 2 2 2 2 2" xfId="23060" xr:uid="{024EE0A3-8661-4AFE-862E-6AF0C53145C1}"/>
    <cellStyle name="Input 4 5 2 2 2 2 3" xfId="23061" xr:uid="{C22C9FDD-C244-4432-8DF8-C8FF1542285B}"/>
    <cellStyle name="Input 4 5 2 2 2 2 3 2" xfId="23062" xr:uid="{F189B583-3F6F-4138-8646-EF32189866A7}"/>
    <cellStyle name="Input 4 5 2 2 2 2 3 2 2" xfId="23063" xr:uid="{ADAD1453-426D-4DA7-9FFB-0D8F2EE05C14}"/>
    <cellStyle name="Input 4 5 2 2 2 2 3 3" xfId="23064" xr:uid="{9074B2C3-1A30-44CF-96DE-47EDA3C2A6BF}"/>
    <cellStyle name="Input 4 5 2 2 2 2 4" xfId="23065" xr:uid="{38284360-6DD6-458B-9177-08F12BB84159}"/>
    <cellStyle name="Input 4 5 2 2 2 2 5" xfId="23066" xr:uid="{EB5FBABD-D8F8-4A16-973E-1DBD6E903D69}"/>
    <cellStyle name="Input 4 5 2 2 2 3" xfId="23067" xr:uid="{5B1E1DFA-828F-4D0C-A803-8259EDBC0146}"/>
    <cellStyle name="Input 4 5 2 2 2 3 2" xfId="23068" xr:uid="{93B6E6FD-D85C-49AF-A298-0CCFC4CCB6DA}"/>
    <cellStyle name="Input 4 5 2 2 2 3 2 2" xfId="23069" xr:uid="{F6CA4BAC-F350-408E-938C-316FB38EB245}"/>
    <cellStyle name="Input 4 5 2 2 2 3 3" xfId="23070" xr:uid="{06111751-31F5-4F34-8C1E-A10E3345732F}"/>
    <cellStyle name="Input 4 5 2 2 2 3 3 2" xfId="23071" xr:uid="{085E8E02-FCB4-4CA6-B775-FC76469734D7}"/>
    <cellStyle name="Input 4 5 2 2 2 3 3 2 2" xfId="23072" xr:uid="{A3E23DFC-609E-409F-B918-DFB3B51FB41A}"/>
    <cellStyle name="Input 4 5 2 2 2 3 3 3" xfId="23073" xr:uid="{BADB7D73-13D1-4CDC-A4F4-030F8A6D4317}"/>
    <cellStyle name="Input 4 5 2 2 2 3 4" xfId="23074" xr:uid="{7A2DD1B6-3836-40B7-BA3F-4AF491B8C04F}"/>
    <cellStyle name="Input 4 5 2 2 2 3 5" xfId="23075" xr:uid="{DBE9D056-855B-4655-9A0D-7213DB67AA3E}"/>
    <cellStyle name="Input 4 5 2 2 2 4" xfId="23076" xr:uid="{D69FECA6-6B56-460B-8080-C7900E78639D}"/>
    <cellStyle name="Input 4 5 2 2 2 4 2" xfId="23077" xr:uid="{7761BCF0-E360-4CAD-952B-E647BFC0C280}"/>
    <cellStyle name="Input 4 5 2 2 2 4 2 2" xfId="23078" xr:uid="{BA25E120-D6F5-46FD-9F0E-322179AEBFFF}"/>
    <cellStyle name="Input 4 5 2 2 2 4 3" xfId="23079" xr:uid="{FB790A5B-5A76-421A-A400-6A01F074CCF2}"/>
    <cellStyle name="Input 4 5 2 2 2 4 3 2" xfId="23080" xr:uid="{16CF5C6C-2584-4331-BB1D-221E07ADC9C3}"/>
    <cellStyle name="Input 4 5 2 2 2 4 3 2 2" xfId="23081" xr:uid="{133B4354-F9FA-4659-9305-0061EEEE6508}"/>
    <cellStyle name="Input 4 5 2 2 2 4 3 3" xfId="23082" xr:uid="{8AED13CC-2F9C-4D24-8DE0-D76C0504B8D2}"/>
    <cellStyle name="Input 4 5 2 2 2 4 4" xfId="23083" xr:uid="{28D709B8-0491-4E59-861F-9CDF61FDF95B}"/>
    <cellStyle name="Input 4 5 2 2 2 4 5" xfId="23084" xr:uid="{5888ECD7-9B7C-45AC-BF5E-0502DB26CF05}"/>
    <cellStyle name="Input 4 5 2 2 2 5" xfId="23085" xr:uid="{D748AF2D-52BE-4302-9025-40E9F4C110E5}"/>
    <cellStyle name="Input 4 5 2 2 2 5 2" xfId="23086" xr:uid="{C764CB2A-DD5B-45F6-95CA-0601B8BE9F87}"/>
    <cellStyle name="Input 4 5 2 2 2 5 2 2" xfId="23087" xr:uid="{F2BAF53D-43D1-42F5-AFC1-AE0053BA4489}"/>
    <cellStyle name="Input 4 5 2 2 2 5 3" xfId="23088" xr:uid="{DEDC9035-A83F-4CF9-8D6C-DF342AC85302}"/>
    <cellStyle name="Input 4 5 2 2 2 5 3 2" xfId="23089" xr:uid="{5EC204DD-68DF-494D-AB41-351CB121D23D}"/>
    <cellStyle name="Input 4 5 2 2 2 5 3 2 2" xfId="23090" xr:uid="{80EC2F0D-9021-48D7-B321-FA71AA483109}"/>
    <cellStyle name="Input 4 5 2 2 2 5 3 3" xfId="23091" xr:uid="{07658F9D-77EB-4715-BD9C-871586502582}"/>
    <cellStyle name="Input 4 5 2 2 2 5 4" xfId="23092" xr:uid="{EC9EC756-DC1B-4F4D-9AB5-824B6D0B71AB}"/>
    <cellStyle name="Input 4 5 2 2 2 5 5" xfId="23093" xr:uid="{6BE789D5-94ED-4F9D-9A90-AEC7C82B3987}"/>
    <cellStyle name="Input 4 5 2 2 2 6" xfId="23094" xr:uid="{1DDF791F-57B0-4B60-96EC-E013E9310652}"/>
    <cellStyle name="Input 4 5 2 2 2 6 2" xfId="23095" xr:uid="{B78E87E9-F5AE-4CC4-B27F-8B740C67B7F3}"/>
    <cellStyle name="Input 4 5 2 2 2 6 2 2" xfId="23096" xr:uid="{ABBC6919-6C9D-4352-B0E3-18BF68316120}"/>
    <cellStyle name="Input 4 5 2 2 2 6 3" xfId="23097" xr:uid="{D4CA1106-AD99-4859-89AC-A228BD96A8C7}"/>
    <cellStyle name="Input 4 5 2 2 2 6 3 2" xfId="23098" xr:uid="{127D7D99-60B6-45EC-8082-5145F076CB5E}"/>
    <cellStyle name="Input 4 5 2 2 2 6 3 2 2" xfId="23099" xr:uid="{580D5A97-FB64-4012-926E-2BC3DCFC33DE}"/>
    <cellStyle name="Input 4 5 2 2 2 6 3 3" xfId="23100" xr:uid="{A310FA30-E38F-447A-BC48-806F638880ED}"/>
    <cellStyle name="Input 4 5 2 2 2 6 4" xfId="23101" xr:uid="{F0124FDC-DFB7-42E5-95F3-BE157FBA5D45}"/>
    <cellStyle name="Input 4 5 2 2 2 6 5" xfId="23102" xr:uid="{61D9C383-414B-4D8E-9270-B2248923948A}"/>
    <cellStyle name="Input 4 5 2 2 2 7" xfId="23103" xr:uid="{BCC5272B-F1B2-4582-9191-15AFDEF289D0}"/>
    <cellStyle name="Input 4 5 2 2 2 7 2" xfId="23104" xr:uid="{590444E3-712D-45F3-B0C2-99FF00B150CB}"/>
    <cellStyle name="Input 4 5 2 2 2 8" xfId="23105" xr:uid="{BC75D6FD-47F8-4C54-B3F4-9AF084B8C6C6}"/>
    <cellStyle name="Input 4 5 2 2 2 8 2" xfId="23106" xr:uid="{7FC15F7D-C46A-483F-9A35-821839A7FBB6}"/>
    <cellStyle name="Input 4 5 2 2 2 8 2 2" xfId="23107" xr:uid="{C0F61D8E-CDA9-49CD-9432-F6EE80B26E38}"/>
    <cellStyle name="Input 4 5 2 2 2 8 3" xfId="23108" xr:uid="{6AC82555-5F58-450C-85AF-5287C792C2DB}"/>
    <cellStyle name="Input 4 5 2 2 2 9" xfId="23109" xr:uid="{E45629F2-D324-4AFC-8CEA-F0EFF644138B}"/>
    <cellStyle name="Input 4 5 2 2 3" xfId="23110" xr:uid="{4876008B-8A1C-47BA-983F-F10EBA3F703C}"/>
    <cellStyle name="Input 4 5 2 2 3 2" xfId="23111" xr:uid="{BADF1885-BE24-42D5-AB97-EFCC8009D2F6}"/>
    <cellStyle name="Input 4 5 2 2 3 2 2" xfId="23112" xr:uid="{52809C58-980B-479F-BEF8-568DB8C43AA2}"/>
    <cellStyle name="Input 4 5 2 2 3 2 2 2" xfId="23113" xr:uid="{F39428E7-F3FA-49A6-BD3C-24C262B79DC1}"/>
    <cellStyle name="Input 4 5 2 2 3 2 3" xfId="23114" xr:uid="{E632D5BD-E4AA-4924-A76D-9E138725648E}"/>
    <cellStyle name="Input 4 5 2 2 3 2 3 2" xfId="23115" xr:uid="{0EB9DAE6-1244-458E-A533-345CF4085ABF}"/>
    <cellStyle name="Input 4 5 2 2 3 2 3 2 2" xfId="23116" xr:uid="{9C8C11B8-646D-4AF3-BB30-568E22AF8E6B}"/>
    <cellStyle name="Input 4 5 2 2 3 2 3 3" xfId="23117" xr:uid="{957382F2-B9F6-4016-968C-5EE16B2C0D76}"/>
    <cellStyle name="Input 4 5 2 2 3 2 4" xfId="23118" xr:uid="{73F919AA-503A-4F66-97D2-CC250D60031D}"/>
    <cellStyle name="Input 4 5 2 2 3 2 5" xfId="23119" xr:uid="{F52AB20D-8D5E-4C08-A483-17E93403A719}"/>
    <cellStyle name="Input 4 5 2 2 3 3" xfId="23120" xr:uid="{DB8CBF12-6689-4FA4-BDA4-7D0883CA2100}"/>
    <cellStyle name="Input 4 5 2 2 3 3 2" xfId="23121" xr:uid="{F3908B28-F1B3-4655-A509-AD0E106CB4DD}"/>
    <cellStyle name="Input 4 5 2 2 3 4" xfId="23122" xr:uid="{58C3627B-DC88-4E91-82E3-771E719BDC19}"/>
    <cellStyle name="Input 4 5 2 2 3 4 2" xfId="23123" xr:uid="{CAC47453-43B2-4953-921F-791945875C29}"/>
    <cellStyle name="Input 4 5 2 2 3 4 2 2" xfId="23124" xr:uid="{C5E8356B-F6A0-4FB4-A0DB-75B7B461F73D}"/>
    <cellStyle name="Input 4 5 2 2 3 4 3" xfId="23125" xr:uid="{ED3D101E-E8DC-4112-9522-B0496A6EB6A3}"/>
    <cellStyle name="Input 4 5 2 2 3 5" xfId="23126" xr:uid="{92A70AE8-1A89-4CF3-9F46-7FD0EB9FDBDD}"/>
    <cellStyle name="Input 4 5 2 2 3 6" xfId="23127" xr:uid="{148A51E9-2107-4290-AA19-2AB819C59C68}"/>
    <cellStyle name="Input 4 5 2 2 4" xfId="23128" xr:uid="{39CC8F09-AAA0-4828-8F06-7963D1A28B75}"/>
    <cellStyle name="Input 4 5 2 2 4 2" xfId="23129" xr:uid="{A07F4FFB-E378-4B9C-9E21-3D45BF25F8F0}"/>
    <cellStyle name="Input 4 5 2 2 4 2 2" xfId="23130" xr:uid="{8E4D78FA-0D65-4722-A5F9-BE795148E14C}"/>
    <cellStyle name="Input 4 5 2 2 4 3" xfId="23131" xr:uid="{0C2B7BAA-FE76-46A5-97B4-0545361BD045}"/>
    <cellStyle name="Input 4 5 2 2 4 3 2" xfId="23132" xr:uid="{1B148B8C-0987-4A9F-8671-1D85AC17532D}"/>
    <cellStyle name="Input 4 5 2 2 4 3 2 2" xfId="23133" xr:uid="{890C900D-89BD-4DAA-BD37-AA514D2F8BFC}"/>
    <cellStyle name="Input 4 5 2 2 4 3 3" xfId="23134" xr:uid="{38771ABE-C421-4D56-A818-2330A0F68FCC}"/>
    <cellStyle name="Input 4 5 2 2 4 4" xfId="23135" xr:uid="{287AF44C-48BA-40D9-BDAB-57272ABFAFCF}"/>
    <cellStyle name="Input 4 5 2 2 4 5" xfId="23136" xr:uid="{4B2419C4-B3CD-42DF-A1EA-ED56FEDDD167}"/>
    <cellStyle name="Input 4 5 2 2 5" xfId="23137" xr:uid="{9D6D497E-4883-4A98-B03F-D16550B1C4C3}"/>
    <cellStyle name="Input 4 5 2 2 5 2" xfId="23138" xr:uid="{69A4B130-4192-4164-9E82-874DCE646712}"/>
    <cellStyle name="Input 4 5 2 2 5 2 2" xfId="23139" xr:uid="{C6382D9A-A63D-4267-8A35-B5ED62DF53D7}"/>
    <cellStyle name="Input 4 5 2 2 5 3" xfId="23140" xr:uid="{E4F94A65-4FE1-4F55-A504-63BB3CCE47D3}"/>
    <cellStyle name="Input 4 5 2 2 5 3 2" xfId="23141" xr:uid="{5C3AB879-7AAA-4AE2-953C-07C0EA74355C}"/>
    <cellStyle name="Input 4 5 2 2 5 3 2 2" xfId="23142" xr:uid="{4129716C-2FF3-4E87-951F-9FE9D35211F7}"/>
    <cellStyle name="Input 4 5 2 2 5 3 3" xfId="23143" xr:uid="{18151259-6831-45BA-B48A-F77646922E35}"/>
    <cellStyle name="Input 4 5 2 2 5 4" xfId="23144" xr:uid="{1409A2FD-2B1A-4F86-904E-7CBF865C3B7D}"/>
    <cellStyle name="Input 4 5 2 2 5 5" xfId="23145" xr:uid="{1D8DFC02-1BBF-4DD3-9C95-D977B9BA98F5}"/>
    <cellStyle name="Input 4 5 2 2 6" xfId="23146" xr:uid="{4D896AFB-5E1B-43EB-BCE0-0E1317BFDAC8}"/>
    <cellStyle name="Input 4 5 2 2 6 2" xfId="23147" xr:uid="{3DE3A4F9-89ED-4A97-88EB-D4D33DAFBC5A}"/>
    <cellStyle name="Input 4 5 2 2 6 2 2" xfId="23148" xr:uid="{8AE2B974-7E73-434B-ACA4-1A18BCC75A96}"/>
    <cellStyle name="Input 4 5 2 2 6 3" xfId="23149" xr:uid="{A06CB34E-34A6-4D8F-B19B-7CC4EDA6E9C5}"/>
    <cellStyle name="Input 4 5 2 2 6 3 2" xfId="23150" xr:uid="{314ED1D8-B8B6-4AB7-898B-9F7FB854884A}"/>
    <cellStyle name="Input 4 5 2 2 6 3 2 2" xfId="23151" xr:uid="{ED40434E-A611-47AF-8CE2-1E76E41F92F6}"/>
    <cellStyle name="Input 4 5 2 2 6 3 3" xfId="23152" xr:uid="{4DDDC676-C4AF-4646-BEF2-33D5BD6FCE22}"/>
    <cellStyle name="Input 4 5 2 2 6 4" xfId="23153" xr:uid="{3A79771F-E7FD-4532-9DF8-573DEE7DF404}"/>
    <cellStyle name="Input 4 5 2 2 6 5" xfId="23154" xr:uid="{AC972495-BD1D-4FB1-8B94-14443A62BEE5}"/>
    <cellStyle name="Input 4 5 2 2 7" xfId="23155" xr:uid="{2E8A426E-C03A-4DAD-8977-CAA9254A4D94}"/>
    <cellStyle name="Input 4 5 2 2 7 2" xfId="23156" xr:uid="{37731ED9-D48F-4057-A96C-B2F2F9D9EA0E}"/>
    <cellStyle name="Input 4 5 2 2 7 2 2" xfId="23157" xr:uid="{E315A47B-2CAB-4A11-9ECB-C6E769DCFDEC}"/>
    <cellStyle name="Input 4 5 2 2 7 3" xfId="23158" xr:uid="{49833986-8082-4480-A249-357FEA7EB661}"/>
    <cellStyle name="Input 4 5 2 2 7 3 2" xfId="23159" xr:uid="{F4654B9A-D79E-432C-B7FC-1F5E2AEE0C62}"/>
    <cellStyle name="Input 4 5 2 2 7 3 2 2" xfId="23160" xr:uid="{AC0C266D-1106-4E1A-88D7-D04AB1611D0B}"/>
    <cellStyle name="Input 4 5 2 2 7 3 3" xfId="23161" xr:uid="{D7131051-6631-4E6E-B6E4-1535CA878B84}"/>
    <cellStyle name="Input 4 5 2 2 7 4" xfId="23162" xr:uid="{FBB8D0E7-A50E-4DCD-B1C9-4821BAC79354}"/>
    <cellStyle name="Input 4 5 2 2 7 5" xfId="23163" xr:uid="{B64DD53C-2E73-4722-BF06-2D53A449E239}"/>
    <cellStyle name="Input 4 5 2 2 8" xfId="23164" xr:uid="{6E465BAA-8460-4C7B-8CFE-A40EE0CF0C3E}"/>
    <cellStyle name="Input 4 5 2 2 8 2" xfId="23165" xr:uid="{C435153B-920A-435D-8442-EF04DDFDA88F}"/>
    <cellStyle name="Input 4 5 2 2 9" xfId="23166" xr:uid="{4A322CED-79A7-4EAA-8338-5B44B2D0CAFB}"/>
    <cellStyle name="Input 4 5 2 2 9 2" xfId="23167" xr:uid="{F114C05F-D19C-4C3D-A02A-31DE05A26383}"/>
    <cellStyle name="Input 4 5 2 2 9 2 2" xfId="23168" xr:uid="{9A06D743-C903-4F0E-B9AB-C3C31FE20D95}"/>
    <cellStyle name="Input 4 5 2 2 9 3" xfId="23169" xr:uid="{7D28130D-770C-4655-870E-BDD331DC3E99}"/>
    <cellStyle name="Input 4 5 2 3" xfId="23170" xr:uid="{6BA737CE-AE25-4714-AF52-B9FF6BAF8D29}"/>
    <cellStyle name="Input 4 5 2 3 10" xfId="23171" xr:uid="{0A8730C0-E84B-46B4-AD4F-FA90FDA8D978}"/>
    <cellStyle name="Input 4 5 2 3 2" xfId="23172" xr:uid="{309253D2-6935-41DF-9879-110F43C91F88}"/>
    <cellStyle name="Input 4 5 2 3 2 2" xfId="23173" xr:uid="{BF81BEF8-E8DF-4B05-A263-3B141E55CB20}"/>
    <cellStyle name="Input 4 5 2 3 2 2 2" xfId="23174" xr:uid="{FFB20517-3C40-4180-ABC1-816BEBE7BE73}"/>
    <cellStyle name="Input 4 5 2 3 2 3" xfId="23175" xr:uid="{95F43E5C-C8F7-428A-823E-98B3A15A3B38}"/>
    <cellStyle name="Input 4 5 2 3 2 3 2" xfId="23176" xr:uid="{0971BE86-1555-4257-BB46-BF74A301C704}"/>
    <cellStyle name="Input 4 5 2 3 2 3 2 2" xfId="23177" xr:uid="{2796D5BB-EDAB-4DB3-B528-467928DF3114}"/>
    <cellStyle name="Input 4 5 2 3 2 3 3" xfId="23178" xr:uid="{179723A3-B451-488C-BC34-787E589446D1}"/>
    <cellStyle name="Input 4 5 2 3 2 4" xfId="23179" xr:uid="{D0DED2EA-639F-4F8B-82FB-B482C39E2684}"/>
    <cellStyle name="Input 4 5 2 3 2 5" xfId="23180" xr:uid="{2CBA6DF5-1B3F-423F-9945-5855DC1AF626}"/>
    <cellStyle name="Input 4 5 2 3 3" xfId="23181" xr:uid="{1CA02E1C-FB77-4A82-BB92-3FB47656888D}"/>
    <cellStyle name="Input 4 5 2 3 3 2" xfId="23182" xr:uid="{B17066A1-C14F-40E8-9515-B39F5A342EA2}"/>
    <cellStyle name="Input 4 5 2 3 3 2 2" xfId="23183" xr:uid="{043D1FF9-AEF4-4A78-9E50-29736643B58A}"/>
    <cellStyle name="Input 4 5 2 3 3 3" xfId="23184" xr:uid="{7F9A0A1A-62B8-49A0-A5A4-2AB5E5B7A333}"/>
    <cellStyle name="Input 4 5 2 3 3 3 2" xfId="23185" xr:uid="{1BFFBD6E-01AD-4DA1-86F4-9AA3368476A3}"/>
    <cellStyle name="Input 4 5 2 3 3 3 2 2" xfId="23186" xr:uid="{9BDA782F-A2F0-4BE6-B7D7-BE4226CFDBD0}"/>
    <cellStyle name="Input 4 5 2 3 3 3 3" xfId="23187" xr:uid="{63C02355-B404-4A9E-8CA4-5151FC5B9770}"/>
    <cellStyle name="Input 4 5 2 3 3 4" xfId="23188" xr:uid="{DFAAA16E-06C8-4E95-8FBC-18476C10DD64}"/>
    <cellStyle name="Input 4 5 2 3 3 5" xfId="23189" xr:uid="{B3D0CCE9-2C46-4156-8902-BD8FD78EF044}"/>
    <cellStyle name="Input 4 5 2 3 4" xfId="23190" xr:uid="{D125C20B-1CFE-407E-B842-D07AB63362BC}"/>
    <cellStyle name="Input 4 5 2 3 4 2" xfId="23191" xr:uid="{0B54E2BD-68A8-4C8B-AC6E-DC60065B0CF8}"/>
    <cellStyle name="Input 4 5 2 3 4 2 2" xfId="23192" xr:uid="{2C58246A-1511-43BF-821E-B30CA20E4031}"/>
    <cellStyle name="Input 4 5 2 3 4 3" xfId="23193" xr:uid="{87453C70-AAD5-4BBF-9A8B-6A934FD4CA6B}"/>
    <cellStyle name="Input 4 5 2 3 4 3 2" xfId="23194" xr:uid="{C1D60E6A-54FB-4E2A-8608-BC6C665CE71C}"/>
    <cellStyle name="Input 4 5 2 3 4 3 2 2" xfId="23195" xr:uid="{A3732AA1-7F57-46CF-BD8F-CC045293E17E}"/>
    <cellStyle name="Input 4 5 2 3 4 3 3" xfId="23196" xr:uid="{D31C4BF7-5256-43A2-8A06-1A0602DAB77C}"/>
    <cellStyle name="Input 4 5 2 3 4 4" xfId="23197" xr:uid="{712F906A-D734-4616-A66A-FE943F90ABD6}"/>
    <cellStyle name="Input 4 5 2 3 4 5" xfId="23198" xr:uid="{5DE8D6DC-BFB2-4EC4-8E01-75197FDE5CB8}"/>
    <cellStyle name="Input 4 5 2 3 5" xfId="23199" xr:uid="{7EF2182F-F91B-45E7-A5D4-5349DF3B6E20}"/>
    <cellStyle name="Input 4 5 2 3 5 2" xfId="23200" xr:uid="{9614EB5A-E381-42F8-BE19-5EE2DB57AB18}"/>
    <cellStyle name="Input 4 5 2 3 5 2 2" xfId="23201" xr:uid="{F0AF82BF-5743-418B-9557-5AF50062B790}"/>
    <cellStyle name="Input 4 5 2 3 5 3" xfId="23202" xr:uid="{E88797C0-7B59-4864-BC74-E10D1F856320}"/>
    <cellStyle name="Input 4 5 2 3 5 3 2" xfId="23203" xr:uid="{D736C952-9B5D-4AE7-BC9E-F9C49D4A5F82}"/>
    <cellStyle name="Input 4 5 2 3 5 3 2 2" xfId="23204" xr:uid="{4FFED27B-4340-495B-936D-413FDCD069D3}"/>
    <cellStyle name="Input 4 5 2 3 5 3 3" xfId="23205" xr:uid="{BEA0E581-3932-4D6F-9501-9C7A89A641A8}"/>
    <cellStyle name="Input 4 5 2 3 5 4" xfId="23206" xr:uid="{EE609E12-2111-44D2-8F94-41FB18525FDF}"/>
    <cellStyle name="Input 4 5 2 3 5 5" xfId="23207" xr:uid="{8F6C687C-FDBA-444C-89F7-91EF3E91B7A9}"/>
    <cellStyle name="Input 4 5 2 3 6" xfId="23208" xr:uid="{2DDA7926-C466-4ECD-A649-259DEC214104}"/>
    <cellStyle name="Input 4 5 2 3 6 2" xfId="23209" xr:uid="{0046583C-47CB-4028-BEAC-D8386B1F13EA}"/>
    <cellStyle name="Input 4 5 2 3 6 2 2" xfId="23210" xr:uid="{2F68B886-73D1-477F-8B02-27BA741FA6A0}"/>
    <cellStyle name="Input 4 5 2 3 6 3" xfId="23211" xr:uid="{BA4C638A-2E16-417D-BC3D-5FCE6B484349}"/>
    <cellStyle name="Input 4 5 2 3 6 3 2" xfId="23212" xr:uid="{74A55A9E-7F12-4D30-AA91-99293B20AD2C}"/>
    <cellStyle name="Input 4 5 2 3 6 3 2 2" xfId="23213" xr:uid="{7605899B-8E1A-4AEC-BCC3-57632FC210D9}"/>
    <cellStyle name="Input 4 5 2 3 6 3 3" xfId="23214" xr:uid="{F5E87083-DCEA-4FED-8C59-AA0C9300845E}"/>
    <cellStyle name="Input 4 5 2 3 6 4" xfId="23215" xr:uid="{6CA6AFD2-6FF0-41D7-AE95-6DAFBAA03DAD}"/>
    <cellStyle name="Input 4 5 2 3 6 5" xfId="23216" xr:uid="{00F290EE-5C2D-4F9F-ADA8-780676355ABC}"/>
    <cellStyle name="Input 4 5 2 3 7" xfId="23217" xr:uid="{D74243DD-563E-4094-BE79-761D85407B5F}"/>
    <cellStyle name="Input 4 5 2 3 7 2" xfId="23218" xr:uid="{39B94468-1E2B-42BC-B394-CCAE32E11E8C}"/>
    <cellStyle name="Input 4 5 2 3 8" xfId="23219" xr:uid="{61AB21F2-B2F5-49B4-A332-E54B39556FAA}"/>
    <cellStyle name="Input 4 5 2 3 8 2" xfId="23220" xr:uid="{A4B32E17-570F-4E89-A958-8602A97BACFC}"/>
    <cellStyle name="Input 4 5 2 3 8 2 2" xfId="23221" xr:uid="{B0393AC3-7929-48FE-94EB-3EBF5F85AD2C}"/>
    <cellStyle name="Input 4 5 2 3 8 3" xfId="23222" xr:uid="{8C5A1C26-D2ED-4726-BE35-F7DD8D86EBFC}"/>
    <cellStyle name="Input 4 5 2 3 9" xfId="23223" xr:uid="{43341389-DDA0-475A-9AA0-5A6156EBB7D4}"/>
    <cellStyle name="Input 4 5 2 4" xfId="23224" xr:uid="{8EEB8781-D6AB-49AC-BCF8-5A0F3CDEF7CD}"/>
    <cellStyle name="Input 4 5 2 4 2" xfId="23225" xr:uid="{7622F8D3-F4AF-41CA-8A02-E4CEA39EE9C5}"/>
    <cellStyle name="Input 4 5 2 4 2 2" xfId="23226" xr:uid="{E76F934E-8070-4C20-AB61-6DA9E3416D27}"/>
    <cellStyle name="Input 4 5 2 4 2 2 2" xfId="23227" xr:uid="{3A0B2251-4F61-44C4-BC0E-86B1DD3F0090}"/>
    <cellStyle name="Input 4 5 2 4 2 3" xfId="23228" xr:uid="{D5D10C39-9755-4F11-A842-A3DB14F14967}"/>
    <cellStyle name="Input 4 5 2 4 2 3 2" xfId="23229" xr:uid="{47A25413-F0F3-473B-8695-F310FC22099A}"/>
    <cellStyle name="Input 4 5 2 4 2 3 2 2" xfId="23230" xr:uid="{3175C37C-F00F-44A9-BEE7-BFE2305C7FD9}"/>
    <cellStyle name="Input 4 5 2 4 2 3 3" xfId="23231" xr:uid="{273F452D-D2D6-45C2-A014-7C60AC30F56C}"/>
    <cellStyle name="Input 4 5 2 4 2 4" xfId="23232" xr:uid="{3F704B32-5879-4540-A48A-10B1FF38FCA4}"/>
    <cellStyle name="Input 4 5 2 4 2 5" xfId="23233" xr:uid="{DF638993-7274-4684-B8FC-331318A32C54}"/>
    <cellStyle name="Input 4 5 2 4 3" xfId="23234" xr:uid="{7AD54F4B-6278-4C23-801E-68F7D52DB9F7}"/>
    <cellStyle name="Input 4 5 2 4 3 2" xfId="23235" xr:uid="{0EC04027-52DA-4490-ACFB-2C220747CD78}"/>
    <cellStyle name="Input 4 5 2 4 4" xfId="23236" xr:uid="{67B48CFE-0618-4750-AA9E-5283C30E4966}"/>
    <cellStyle name="Input 4 5 2 4 4 2" xfId="23237" xr:uid="{25A5AC00-1FC8-4936-B7E6-FC182B460556}"/>
    <cellStyle name="Input 4 5 2 4 4 2 2" xfId="23238" xr:uid="{03B7DA51-F6A9-4B00-836E-0C834F9AB090}"/>
    <cellStyle name="Input 4 5 2 4 4 3" xfId="23239" xr:uid="{77159C19-9DEB-4789-B976-817F67E5063E}"/>
    <cellStyle name="Input 4 5 2 4 5" xfId="23240" xr:uid="{C9020B73-2EF9-4ADD-B6B5-E7C5A2CDFF38}"/>
    <cellStyle name="Input 4 5 2 4 6" xfId="23241" xr:uid="{C6AA4A19-B4CD-4B5B-AD3B-AB068657580D}"/>
    <cellStyle name="Input 4 5 2 5" xfId="23242" xr:uid="{74B68A01-5DD8-46EB-85B4-F6B31327FADB}"/>
    <cellStyle name="Input 4 5 2 5 2" xfId="23243" xr:uid="{DBAC7F6A-8AB2-423D-A5F8-C9DC97101972}"/>
    <cellStyle name="Input 4 5 2 5 2 2" xfId="23244" xr:uid="{26190BAA-1E80-4A57-AD56-004E6FF7F94A}"/>
    <cellStyle name="Input 4 5 2 5 3" xfId="23245" xr:uid="{D7969060-A415-45C7-BA24-3FD3341B440B}"/>
    <cellStyle name="Input 4 5 2 5 3 2" xfId="23246" xr:uid="{8C7721F9-14D8-4ADE-8121-5E6CF2ADD8E4}"/>
    <cellStyle name="Input 4 5 2 5 3 2 2" xfId="23247" xr:uid="{B00BED40-9377-4023-88F3-18899C28F25E}"/>
    <cellStyle name="Input 4 5 2 5 3 3" xfId="23248" xr:uid="{B96ECD5D-08C8-456B-8E7E-D11DF28655E7}"/>
    <cellStyle name="Input 4 5 2 5 4" xfId="23249" xr:uid="{1765A5AF-FA05-459A-8FC7-44DE46E037CA}"/>
    <cellStyle name="Input 4 5 2 5 5" xfId="23250" xr:uid="{1F8E0FA2-3E4D-47B3-BFF0-968253F59EB4}"/>
    <cellStyle name="Input 4 5 2 6" xfId="23251" xr:uid="{E7ED3E5C-6AF7-472F-9D91-89C691F6512F}"/>
    <cellStyle name="Input 4 5 2 6 2" xfId="23252" xr:uid="{75EBA904-2672-454F-AB12-01C3E2C1FD46}"/>
    <cellStyle name="Input 4 5 2 6 2 2" xfId="23253" xr:uid="{A4783FB6-2F28-46A2-8338-32F6E52D7321}"/>
    <cellStyle name="Input 4 5 2 6 3" xfId="23254" xr:uid="{6787B94E-57B8-4FAF-B029-0CE18304C0B9}"/>
    <cellStyle name="Input 4 5 2 6 3 2" xfId="23255" xr:uid="{9AB366EA-22A9-4FDA-8F0A-5DD876B73918}"/>
    <cellStyle name="Input 4 5 2 6 3 2 2" xfId="23256" xr:uid="{B08D0A02-209A-408E-B92B-137A3B658AA1}"/>
    <cellStyle name="Input 4 5 2 6 3 3" xfId="23257" xr:uid="{10467B28-7AF9-4BEE-953B-6CAB2C98C514}"/>
    <cellStyle name="Input 4 5 2 6 4" xfId="23258" xr:uid="{4F8DB487-138F-41EA-946B-81178144338C}"/>
    <cellStyle name="Input 4 5 2 6 5" xfId="23259" xr:uid="{E7C51554-5B43-4986-9F98-2E63391BAE3B}"/>
    <cellStyle name="Input 4 5 2 7" xfId="23260" xr:uid="{6CDDB4A8-AE37-4BFD-B654-A57914DF8DE0}"/>
    <cellStyle name="Input 4 5 2 7 2" xfId="23261" xr:uid="{D8696A4E-EF89-4D49-A399-272D3C130DF2}"/>
    <cellStyle name="Input 4 5 2 7 2 2" xfId="23262" xr:uid="{938B0BB9-32E1-4BD2-9FCE-EEE05596555E}"/>
    <cellStyle name="Input 4 5 2 7 3" xfId="23263" xr:uid="{1E29FBF6-9CAF-4550-B3C0-B0BA66A46744}"/>
    <cellStyle name="Input 4 5 2 7 3 2" xfId="23264" xr:uid="{D9D0121F-E019-46F0-924A-39FCAA62ADD0}"/>
    <cellStyle name="Input 4 5 2 7 3 2 2" xfId="23265" xr:uid="{F0AF2FC9-7861-4F24-9F1D-5372E8A7F949}"/>
    <cellStyle name="Input 4 5 2 7 3 3" xfId="23266" xr:uid="{3824D278-0631-4235-BFA2-0139B907FB07}"/>
    <cellStyle name="Input 4 5 2 7 4" xfId="23267" xr:uid="{15419918-5CDD-4EBB-910B-5BEDCC7C7CBF}"/>
    <cellStyle name="Input 4 5 2 7 5" xfId="23268" xr:uid="{F180EFF7-CD05-4A45-9B12-00966C03AC0B}"/>
    <cellStyle name="Input 4 5 2 8" xfId="23269" xr:uid="{B880FF2A-C8F0-4421-A066-37FC516432CC}"/>
    <cellStyle name="Input 4 5 2 8 2" xfId="23270" xr:uid="{6572525C-5030-46FC-8FD0-CB272FB64CBC}"/>
    <cellStyle name="Input 4 5 2 8 2 2" xfId="23271" xr:uid="{6ECEB926-93C0-4F75-B35B-C322AF9BC279}"/>
    <cellStyle name="Input 4 5 2 8 3" xfId="23272" xr:uid="{CC9E0C58-A161-4E28-A4BE-8B610B020B70}"/>
    <cellStyle name="Input 4 5 2 8 3 2" xfId="23273" xr:uid="{35B80ACF-625D-442D-8A22-9C86597B0F17}"/>
    <cellStyle name="Input 4 5 2 8 3 2 2" xfId="23274" xr:uid="{03339A03-EF2F-44DD-BB66-1BE75C6F137B}"/>
    <cellStyle name="Input 4 5 2 8 3 3" xfId="23275" xr:uid="{39291316-D7E5-43E6-97F8-17B1A76D9A15}"/>
    <cellStyle name="Input 4 5 2 8 4" xfId="23276" xr:uid="{E893CC21-2ECF-4806-8F06-DD39B5E62769}"/>
    <cellStyle name="Input 4 5 2 8 5" xfId="23277" xr:uid="{7A787CE0-CE86-4F8D-88AB-8E2FDF37578D}"/>
    <cellStyle name="Input 4 5 2 9" xfId="23278" xr:uid="{448FA53F-9255-454F-A5F7-60AD0F7C7DD4}"/>
    <cellStyle name="Input 4 5 2 9 2" xfId="23279" xr:uid="{64478744-9A9B-4E17-B500-66CB173954D8}"/>
    <cellStyle name="Input 4 5 2_Subsidy" xfId="23280" xr:uid="{84348B3B-7114-4FBF-A24D-48CCFB5C96CC}"/>
    <cellStyle name="Input 4 5 3" xfId="23281" xr:uid="{F16D5E6C-D378-4812-9D73-37BC414419F3}"/>
    <cellStyle name="Input 4 5 3 10" xfId="23282" xr:uid="{709F305F-371A-40DA-9B98-1B5255F5BF20}"/>
    <cellStyle name="Input 4 5 3 11" xfId="23283" xr:uid="{6446D5F6-1103-43DA-A258-7F97934CE438}"/>
    <cellStyle name="Input 4 5 3 2" xfId="23284" xr:uid="{7BB89FCC-9ECA-4E7B-A2E8-4D62EC6EEB75}"/>
    <cellStyle name="Input 4 5 3 2 10" xfId="23285" xr:uid="{2BF1F21C-FBFF-4FFB-B259-AA4837890A01}"/>
    <cellStyle name="Input 4 5 3 2 2" xfId="23286" xr:uid="{2BE0CF21-AB22-4411-B383-060DCC3D7D68}"/>
    <cellStyle name="Input 4 5 3 2 2 2" xfId="23287" xr:uid="{5D3B92EF-013E-4420-B9E2-5FA059C3F6EE}"/>
    <cellStyle name="Input 4 5 3 2 2 2 2" xfId="23288" xr:uid="{0575810D-FFD4-4D6E-8876-E3FB78B5DD00}"/>
    <cellStyle name="Input 4 5 3 2 2 3" xfId="23289" xr:uid="{A5ED6DF5-31CB-4752-8E57-57EB6DA1D5C3}"/>
    <cellStyle name="Input 4 5 3 2 2 3 2" xfId="23290" xr:uid="{7D240AF1-CE5B-4DDA-A045-DCD3D376ABAE}"/>
    <cellStyle name="Input 4 5 3 2 2 3 2 2" xfId="23291" xr:uid="{A11E7A4D-80BE-4E73-8CEF-E5DFDE3FAD55}"/>
    <cellStyle name="Input 4 5 3 2 2 3 3" xfId="23292" xr:uid="{2D0A2AE9-DCC6-48A9-9ECB-EFA4ECC30E85}"/>
    <cellStyle name="Input 4 5 3 2 2 4" xfId="23293" xr:uid="{A424A8BB-30F6-4FF4-A352-16BE79F45EB7}"/>
    <cellStyle name="Input 4 5 3 2 2 5" xfId="23294" xr:uid="{0B68A566-A8AE-4F83-9918-14F8517A9A9C}"/>
    <cellStyle name="Input 4 5 3 2 3" xfId="23295" xr:uid="{2C504969-063D-44C4-9024-BCBEC731DB74}"/>
    <cellStyle name="Input 4 5 3 2 3 2" xfId="23296" xr:uid="{1DAD466D-898F-4881-9B1B-8488DBCA0D11}"/>
    <cellStyle name="Input 4 5 3 2 3 2 2" xfId="23297" xr:uid="{0F74E64F-A7E9-4356-B663-CF0863795B9B}"/>
    <cellStyle name="Input 4 5 3 2 3 3" xfId="23298" xr:uid="{43F7C9CA-3B6F-4997-B33C-73E4C72E6202}"/>
    <cellStyle name="Input 4 5 3 2 3 3 2" xfId="23299" xr:uid="{379A85B5-C89A-4635-A221-65299794C20A}"/>
    <cellStyle name="Input 4 5 3 2 3 3 2 2" xfId="23300" xr:uid="{CFB86A2F-9DC9-48CE-9F81-03649B1EFAAD}"/>
    <cellStyle name="Input 4 5 3 2 3 3 3" xfId="23301" xr:uid="{04E1BD69-99A6-4D4F-8391-F55002A934B5}"/>
    <cellStyle name="Input 4 5 3 2 3 4" xfId="23302" xr:uid="{F7E1DC7D-C0D0-4027-A8A8-032356160F17}"/>
    <cellStyle name="Input 4 5 3 2 3 5" xfId="23303" xr:uid="{9A8CCC0F-FB25-46AF-ABCC-81D350DEACB6}"/>
    <cellStyle name="Input 4 5 3 2 4" xfId="23304" xr:uid="{21B6A8D4-5851-4FDE-A75F-A5090289937C}"/>
    <cellStyle name="Input 4 5 3 2 4 2" xfId="23305" xr:uid="{FBE2464B-0DA1-40AD-BC1D-C22D3299A760}"/>
    <cellStyle name="Input 4 5 3 2 4 2 2" xfId="23306" xr:uid="{900B4680-27EE-43B1-8577-1A01B56427BA}"/>
    <cellStyle name="Input 4 5 3 2 4 3" xfId="23307" xr:uid="{CBD9FFA5-AC4E-458C-BC1F-2DE8D6431CAF}"/>
    <cellStyle name="Input 4 5 3 2 4 3 2" xfId="23308" xr:uid="{376D4162-365B-48C9-A753-2C1E602142B2}"/>
    <cellStyle name="Input 4 5 3 2 4 3 2 2" xfId="23309" xr:uid="{33AB7D06-AE5A-471D-98CE-2E9E0702E535}"/>
    <cellStyle name="Input 4 5 3 2 4 3 3" xfId="23310" xr:uid="{DF63531A-4162-421C-A874-7F45FA0E0080}"/>
    <cellStyle name="Input 4 5 3 2 4 4" xfId="23311" xr:uid="{109BA124-4854-4E21-B7B7-F8453EA14278}"/>
    <cellStyle name="Input 4 5 3 2 4 5" xfId="23312" xr:uid="{678F4658-05D6-4FDB-9EAA-ED3C6D490126}"/>
    <cellStyle name="Input 4 5 3 2 5" xfId="23313" xr:uid="{B47910EF-5B23-4772-8C32-0E763AFFBFAB}"/>
    <cellStyle name="Input 4 5 3 2 5 2" xfId="23314" xr:uid="{69331E95-0DC9-4F7B-BB4D-60B46A9E94FA}"/>
    <cellStyle name="Input 4 5 3 2 5 2 2" xfId="23315" xr:uid="{A896943B-CE46-4D05-9AAB-046351EBC379}"/>
    <cellStyle name="Input 4 5 3 2 5 3" xfId="23316" xr:uid="{A6F5940D-7997-45B6-A701-34E80B955D1D}"/>
    <cellStyle name="Input 4 5 3 2 5 3 2" xfId="23317" xr:uid="{A11D5FAA-D9DD-422B-9ABD-4F6CFDE37BF6}"/>
    <cellStyle name="Input 4 5 3 2 5 3 2 2" xfId="23318" xr:uid="{7935F960-E69C-4C62-A6C7-528387F10369}"/>
    <cellStyle name="Input 4 5 3 2 5 3 3" xfId="23319" xr:uid="{151F0242-4D0B-41BA-AD2B-3275C0B445B4}"/>
    <cellStyle name="Input 4 5 3 2 5 4" xfId="23320" xr:uid="{A44877C9-C3F0-424A-93A1-9B7F291F774A}"/>
    <cellStyle name="Input 4 5 3 2 5 5" xfId="23321" xr:uid="{A27BDA5E-E0BD-4EF0-8F55-45989D1CAEFE}"/>
    <cellStyle name="Input 4 5 3 2 6" xfId="23322" xr:uid="{898EC31B-3894-403E-98F2-0992A465189D}"/>
    <cellStyle name="Input 4 5 3 2 6 2" xfId="23323" xr:uid="{698DD472-EDB6-47F0-8E9C-5FFDE77D6E29}"/>
    <cellStyle name="Input 4 5 3 2 6 2 2" xfId="23324" xr:uid="{BAC1989B-D05F-4EFD-9C56-8A978F6340E0}"/>
    <cellStyle name="Input 4 5 3 2 6 3" xfId="23325" xr:uid="{DB987DBE-7E3A-4BD1-9B99-68ABBF2D97B0}"/>
    <cellStyle name="Input 4 5 3 2 6 3 2" xfId="23326" xr:uid="{53480361-F12C-4B50-81E3-51C67934F849}"/>
    <cellStyle name="Input 4 5 3 2 6 3 2 2" xfId="23327" xr:uid="{C7CF1DA5-5F3C-49A5-9A56-A7EDCBB1AD54}"/>
    <cellStyle name="Input 4 5 3 2 6 3 3" xfId="23328" xr:uid="{4111312A-534C-48D5-9914-BD9DC67F14FB}"/>
    <cellStyle name="Input 4 5 3 2 6 4" xfId="23329" xr:uid="{EDBFF8FE-8E56-404E-96DD-13557EFD45B6}"/>
    <cellStyle name="Input 4 5 3 2 6 5" xfId="23330" xr:uid="{27B5DE71-E326-4792-AC15-4DEC6E55BD79}"/>
    <cellStyle name="Input 4 5 3 2 7" xfId="23331" xr:uid="{6A10F7DD-9635-494A-958B-D809C049217D}"/>
    <cellStyle name="Input 4 5 3 2 7 2" xfId="23332" xr:uid="{19E522BE-114C-414D-AA12-9F6304CDBEEF}"/>
    <cellStyle name="Input 4 5 3 2 8" xfId="23333" xr:uid="{3004D1B2-811D-4117-9971-808E40098179}"/>
    <cellStyle name="Input 4 5 3 2 8 2" xfId="23334" xr:uid="{3BE58D33-5BBA-406A-B193-49EED47DFACF}"/>
    <cellStyle name="Input 4 5 3 2 8 2 2" xfId="23335" xr:uid="{71DF974C-53E5-4AB6-AAA2-6F864D81E93F}"/>
    <cellStyle name="Input 4 5 3 2 8 3" xfId="23336" xr:uid="{1D9D6634-5B46-42B7-B4C2-F71517C860D8}"/>
    <cellStyle name="Input 4 5 3 2 9" xfId="23337" xr:uid="{0B77154C-0D11-47CB-83A2-A4C91F0C34DE}"/>
    <cellStyle name="Input 4 5 3 3" xfId="23338" xr:uid="{F544B96C-B0CB-4303-89D0-05C9448C96A4}"/>
    <cellStyle name="Input 4 5 3 3 2" xfId="23339" xr:uid="{EFFB774D-5545-4DC3-AD9E-E1E0BA5A7A3C}"/>
    <cellStyle name="Input 4 5 3 3 2 2" xfId="23340" xr:uid="{5E631E80-EA37-4812-8C81-97A6A62AF773}"/>
    <cellStyle name="Input 4 5 3 3 2 2 2" xfId="23341" xr:uid="{4727AE31-6AA7-453D-A01B-442ADDB895E4}"/>
    <cellStyle name="Input 4 5 3 3 2 3" xfId="23342" xr:uid="{7C0E173E-9816-47DA-9973-A617E7239724}"/>
    <cellStyle name="Input 4 5 3 3 2 3 2" xfId="23343" xr:uid="{4B8D7836-95EE-4C8E-8E18-1210553C535F}"/>
    <cellStyle name="Input 4 5 3 3 2 3 2 2" xfId="23344" xr:uid="{46293CD9-964A-4523-A1DA-CC7C1A29CCDF}"/>
    <cellStyle name="Input 4 5 3 3 2 3 3" xfId="23345" xr:uid="{AE80CBCB-71AC-4DE0-AE8C-74DC24C07FEB}"/>
    <cellStyle name="Input 4 5 3 3 2 4" xfId="23346" xr:uid="{3D580FC6-6058-4D6B-937D-12013442D070}"/>
    <cellStyle name="Input 4 5 3 3 2 5" xfId="23347" xr:uid="{D3755FE1-A618-4F02-846D-A0FCD823B6E1}"/>
    <cellStyle name="Input 4 5 3 3 3" xfId="23348" xr:uid="{F6AC39A2-6415-4FF5-8893-38A1E79D05C4}"/>
    <cellStyle name="Input 4 5 3 3 3 2" xfId="23349" xr:uid="{E2A89B57-1A6B-4A0B-98BB-D3A770F9ED4D}"/>
    <cellStyle name="Input 4 5 3 3 4" xfId="23350" xr:uid="{4E6DB51C-6981-499A-AA78-75FF66D82982}"/>
    <cellStyle name="Input 4 5 3 3 4 2" xfId="23351" xr:uid="{C2C3FF33-345A-4609-8226-940F15F7E95C}"/>
    <cellStyle name="Input 4 5 3 3 4 2 2" xfId="23352" xr:uid="{4949939E-838C-4C9B-83D9-16F7E6D7CAA7}"/>
    <cellStyle name="Input 4 5 3 3 4 3" xfId="23353" xr:uid="{481E31EB-F3C5-42EF-AC4A-44C067D015B3}"/>
    <cellStyle name="Input 4 5 3 3 5" xfId="23354" xr:uid="{AC7FD79C-E002-4E58-9953-AADE21874393}"/>
    <cellStyle name="Input 4 5 3 3 6" xfId="23355" xr:uid="{D8B383E8-9793-47BD-AC86-084D39026527}"/>
    <cellStyle name="Input 4 5 3 4" xfId="23356" xr:uid="{BDFEFE10-C89D-4C81-BFF3-05265473CA04}"/>
    <cellStyle name="Input 4 5 3 4 2" xfId="23357" xr:uid="{85860F4E-0C57-4D73-935D-CC982AC76BB5}"/>
    <cellStyle name="Input 4 5 3 4 2 2" xfId="23358" xr:uid="{645C5DC0-95C1-46EC-BC2C-FCBE3364E5E9}"/>
    <cellStyle name="Input 4 5 3 4 3" xfId="23359" xr:uid="{AB6A91F2-D953-4EF6-8F3A-858223085E2C}"/>
    <cellStyle name="Input 4 5 3 4 3 2" xfId="23360" xr:uid="{8F996EAF-5940-4594-AF37-5FB0802672E8}"/>
    <cellStyle name="Input 4 5 3 4 3 2 2" xfId="23361" xr:uid="{80EF6DA9-19EF-4F7C-973B-47E54F42E453}"/>
    <cellStyle name="Input 4 5 3 4 3 3" xfId="23362" xr:uid="{D37CFD1F-AE9B-45F5-A723-9158217839CD}"/>
    <cellStyle name="Input 4 5 3 4 4" xfId="23363" xr:uid="{B15EB37C-1655-4448-97F7-4A868CCFE701}"/>
    <cellStyle name="Input 4 5 3 4 5" xfId="23364" xr:uid="{11F3228D-99EB-4FD1-A8D5-200A1AF1455C}"/>
    <cellStyle name="Input 4 5 3 5" xfId="23365" xr:uid="{0C103098-468A-4B7B-BD6F-1DBFB5E27006}"/>
    <cellStyle name="Input 4 5 3 5 2" xfId="23366" xr:uid="{6C46F0F6-BA92-4D9A-BCB5-4AB64001BF93}"/>
    <cellStyle name="Input 4 5 3 5 2 2" xfId="23367" xr:uid="{9B2AF810-2731-440A-BE0E-1F86BB76D8E2}"/>
    <cellStyle name="Input 4 5 3 5 3" xfId="23368" xr:uid="{50FE36F7-7923-438A-8F24-BE46D1BA332D}"/>
    <cellStyle name="Input 4 5 3 5 3 2" xfId="23369" xr:uid="{AF17C529-48A6-499D-8973-38F262C6EB0F}"/>
    <cellStyle name="Input 4 5 3 5 3 2 2" xfId="23370" xr:uid="{206071B3-CDD3-453E-924B-33C8ACB2047F}"/>
    <cellStyle name="Input 4 5 3 5 3 3" xfId="23371" xr:uid="{7658E5F0-4505-4505-80E0-8DBC99CFB6BD}"/>
    <cellStyle name="Input 4 5 3 5 4" xfId="23372" xr:uid="{D3000EE7-88CD-4BE9-9214-FA553E49A10B}"/>
    <cellStyle name="Input 4 5 3 5 5" xfId="23373" xr:uid="{38A23E44-07A4-4B67-8893-6DC81F505A80}"/>
    <cellStyle name="Input 4 5 3 6" xfId="23374" xr:uid="{750EAD8C-E400-45C8-9573-197887B7471C}"/>
    <cellStyle name="Input 4 5 3 6 2" xfId="23375" xr:uid="{3EE60B24-234F-47DC-A3E6-1A852C0516A9}"/>
    <cellStyle name="Input 4 5 3 6 2 2" xfId="23376" xr:uid="{E846DDDF-6CC8-4867-865F-9927C3C2FA98}"/>
    <cellStyle name="Input 4 5 3 6 3" xfId="23377" xr:uid="{D60E27CE-7041-4B64-B522-3F32A2FDECD3}"/>
    <cellStyle name="Input 4 5 3 6 3 2" xfId="23378" xr:uid="{0D9C86E5-7512-4C35-82AA-E4B1D61A06CA}"/>
    <cellStyle name="Input 4 5 3 6 3 2 2" xfId="23379" xr:uid="{3BA8DBDB-7B0E-4962-9702-AAF1055679F7}"/>
    <cellStyle name="Input 4 5 3 6 3 3" xfId="23380" xr:uid="{82763EDA-66A6-4EB1-B8DA-AF78AE1DA598}"/>
    <cellStyle name="Input 4 5 3 6 4" xfId="23381" xr:uid="{518AFF9A-0696-44A9-AD94-E92413EAD055}"/>
    <cellStyle name="Input 4 5 3 6 5" xfId="23382" xr:uid="{955609A1-4E8D-4C44-BC0C-6BDF1E2678FA}"/>
    <cellStyle name="Input 4 5 3 7" xfId="23383" xr:uid="{7556BB31-2FB5-4854-8ADC-0586754DD6E2}"/>
    <cellStyle name="Input 4 5 3 7 2" xfId="23384" xr:uid="{9E0F1DF7-DB3B-4216-8ECD-0CAAF66D6325}"/>
    <cellStyle name="Input 4 5 3 7 2 2" xfId="23385" xr:uid="{676E32D7-5EF1-4F43-BF94-157CC89832E2}"/>
    <cellStyle name="Input 4 5 3 7 3" xfId="23386" xr:uid="{1550F373-5793-4F41-B936-43A177A8A481}"/>
    <cellStyle name="Input 4 5 3 7 3 2" xfId="23387" xr:uid="{7076DD5B-9913-4EA9-B285-D268FE1A63DC}"/>
    <cellStyle name="Input 4 5 3 7 3 2 2" xfId="23388" xr:uid="{8C47C810-AB64-4AE0-A1CE-AAAF31D92677}"/>
    <cellStyle name="Input 4 5 3 7 3 3" xfId="23389" xr:uid="{C6842A73-3BC2-48E1-A392-BDA9110DB0C9}"/>
    <cellStyle name="Input 4 5 3 7 4" xfId="23390" xr:uid="{4913D110-BF36-4A35-A5DE-E1046C7FAC92}"/>
    <cellStyle name="Input 4 5 3 7 5" xfId="23391" xr:uid="{25558CA1-0080-4663-9096-9CC2E6B92ED8}"/>
    <cellStyle name="Input 4 5 3 8" xfId="23392" xr:uid="{D821FD00-DE68-4797-B048-FF8E55C31748}"/>
    <cellStyle name="Input 4 5 3 8 2" xfId="23393" xr:uid="{9843AAFC-7D25-4CFC-8148-4A45CF5A9716}"/>
    <cellStyle name="Input 4 5 3 9" xfId="23394" xr:uid="{D06C8A4F-0980-4D67-933A-45CB10F92999}"/>
    <cellStyle name="Input 4 5 3 9 2" xfId="23395" xr:uid="{FD6FA374-1753-42CF-8DC6-C3656863550A}"/>
    <cellStyle name="Input 4 5 3 9 2 2" xfId="23396" xr:uid="{FF6FACE5-2338-47FE-A77E-2E4A3B34F987}"/>
    <cellStyle name="Input 4 5 3 9 3" xfId="23397" xr:uid="{CB1E2CD9-B648-46A1-8A00-CFFF258390C4}"/>
    <cellStyle name="Input 4 5 4" xfId="23398" xr:uid="{3B9A413A-305B-4028-A410-001477994170}"/>
    <cellStyle name="Input 4 5 4 10" xfId="23399" xr:uid="{2C443867-5568-4D11-9626-EC291A9DF70F}"/>
    <cellStyle name="Input 4 5 4 11" xfId="23400" xr:uid="{EA64DD77-4ACD-457B-BC4E-1161390EB940}"/>
    <cellStyle name="Input 4 5 4 2" xfId="23401" xr:uid="{AE5AB94A-3131-4903-B442-F033A8F01DB5}"/>
    <cellStyle name="Input 4 5 4 2 10" xfId="23402" xr:uid="{984E808D-2203-49FE-9423-6336C6D23D6A}"/>
    <cellStyle name="Input 4 5 4 2 2" xfId="23403" xr:uid="{5A01F901-2904-4FD3-85D4-0E0980B57D86}"/>
    <cellStyle name="Input 4 5 4 2 2 2" xfId="23404" xr:uid="{1DCE136E-2E40-4B19-AC57-01E1C4BB48E0}"/>
    <cellStyle name="Input 4 5 4 2 2 2 2" xfId="23405" xr:uid="{1CCE3CDF-EBD4-4DA8-A8E8-D135A0D1CE94}"/>
    <cellStyle name="Input 4 5 4 2 2 3" xfId="23406" xr:uid="{BA999823-E233-4A39-87E8-222BA5F2328C}"/>
    <cellStyle name="Input 4 5 4 2 2 3 2" xfId="23407" xr:uid="{605C7943-E71B-4B8A-BCC1-0F30FA82F163}"/>
    <cellStyle name="Input 4 5 4 2 2 3 2 2" xfId="23408" xr:uid="{76D5A96D-0ACE-452E-8B17-7F0DCC5E5365}"/>
    <cellStyle name="Input 4 5 4 2 2 3 3" xfId="23409" xr:uid="{FF304126-970A-469C-91B1-2F31D7CFF602}"/>
    <cellStyle name="Input 4 5 4 2 2 4" xfId="23410" xr:uid="{356BBF62-B573-4C94-81C9-8AC296FBA434}"/>
    <cellStyle name="Input 4 5 4 2 2 5" xfId="23411" xr:uid="{DE21F374-CD4F-42A7-8E98-138F5E31BAA8}"/>
    <cellStyle name="Input 4 5 4 2 3" xfId="23412" xr:uid="{AEC4BDB2-8465-4396-856D-A8378E665F32}"/>
    <cellStyle name="Input 4 5 4 2 3 2" xfId="23413" xr:uid="{883B19A6-860A-46A1-B14C-D9BEF22C05DF}"/>
    <cellStyle name="Input 4 5 4 2 3 2 2" xfId="23414" xr:uid="{1874E5B3-CDA1-4692-AAE1-FC6427A30925}"/>
    <cellStyle name="Input 4 5 4 2 3 3" xfId="23415" xr:uid="{20B69866-C9ED-4052-946F-DA151DD3AA24}"/>
    <cellStyle name="Input 4 5 4 2 3 3 2" xfId="23416" xr:uid="{0C5C7B31-7FA6-41E7-897A-2EF6A32EDE74}"/>
    <cellStyle name="Input 4 5 4 2 3 3 2 2" xfId="23417" xr:uid="{F410B2A2-F07C-4720-A556-866CF7589411}"/>
    <cellStyle name="Input 4 5 4 2 3 3 3" xfId="23418" xr:uid="{F1A61FD9-60DA-4F4F-BA65-73159C73461E}"/>
    <cellStyle name="Input 4 5 4 2 3 4" xfId="23419" xr:uid="{7A4D54FD-55C5-4987-AB01-763982205113}"/>
    <cellStyle name="Input 4 5 4 2 3 5" xfId="23420" xr:uid="{A431A73A-A165-4051-AC3C-F9D321DE1B5F}"/>
    <cellStyle name="Input 4 5 4 2 4" xfId="23421" xr:uid="{100C93FC-CD6A-4AE4-A86D-26D89BD51737}"/>
    <cellStyle name="Input 4 5 4 2 4 2" xfId="23422" xr:uid="{4B938C19-0A56-4BF3-BD67-D4C867A536C2}"/>
    <cellStyle name="Input 4 5 4 2 4 2 2" xfId="23423" xr:uid="{CFDFAB34-CA8E-478D-8D82-F2B3B9FB23FF}"/>
    <cellStyle name="Input 4 5 4 2 4 3" xfId="23424" xr:uid="{D2E5D94C-01E4-4C75-99C3-DAB2B806EDDA}"/>
    <cellStyle name="Input 4 5 4 2 4 3 2" xfId="23425" xr:uid="{98D380D9-18B8-46E1-9A7D-6D44C3C4149B}"/>
    <cellStyle name="Input 4 5 4 2 4 3 2 2" xfId="23426" xr:uid="{CE900B7D-104D-436E-B72A-7F660828019F}"/>
    <cellStyle name="Input 4 5 4 2 4 3 3" xfId="23427" xr:uid="{9879211F-DFD4-4EA5-9CAF-B376272F3876}"/>
    <cellStyle name="Input 4 5 4 2 4 4" xfId="23428" xr:uid="{6DF373D8-D480-45E1-8243-ACFE7681B3EE}"/>
    <cellStyle name="Input 4 5 4 2 4 5" xfId="23429" xr:uid="{85212EF9-C7D7-466E-9D17-0596DF58A2B7}"/>
    <cellStyle name="Input 4 5 4 2 5" xfId="23430" xr:uid="{16E4DD82-F01D-4206-9A11-56F3206DBAC2}"/>
    <cellStyle name="Input 4 5 4 2 5 2" xfId="23431" xr:uid="{8A9D196F-B22C-4AC6-9E99-5FBF6DBAAFE0}"/>
    <cellStyle name="Input 4 5 4 2 5 2 2" xfId="23432" xr:uid="{6AE2E268-4407-4035-85CF-D57E34B5F299}"/>
    <cellStyle name="Input 4 5 4 2 5 3" xfId="23433" xr:uid="{EDCAB975-382A-4D07-B20E-E93D255F44D2}"/>
    <cellStyle name="Input 4 5 4 2 5 3 2" xfId="23434" xr:uid="{5D2A542B-5751-4774-9C0E-82696C5258EE}"/>
    <cellStyle name="Input 4 5 4 2 5 3 2 2" xfId="23435" xr:uid="{1F3DEEB6-10D2-4558-9DD3-563A19341650}"/>
    <cellStyle name="Input 4 5 4 2 5 3 3" xfId="23436" xr:uid="{E2588EC8-D90F-4831-80F7-39E793D7E52C}"/>
    <cellStyle name="Input 4 5 4 2 5 4" xfId="23437" xr:uid="{BF96601D-5E51-4371-B43B-D8C9FE2AFC4D}"/>
    <cellStyle name="Input 4 5 4 2 5 5" xfId="23438" xr:uid="{B669CA29-D8C5-4B2F-99C7-1BF7EE877B88}"/>
    <cellStyle name="Input 4 5 4 2 6" xfId="23439" xr:uid="{364CCE79-AECC-4C1E-AFD8-549238493AF1}"/>
    <cellStyle name="Input 4 5 4 2 6 2" xfId="23440" xr:uid="{B65E04F2-6E04-4D8B-861E-D0B95F8604CF}"/>
    <cellStyle name="Input 4 5 4 2 6 2 2" xfId="23441" xr:uid="{947E7207-D33E-4EAC-8CA5-2776814AEB08}"/>
    <cellStyle name="Input 4 5 4 2 6 3" xfId="23442" xr:uid="{772C96DD-2E9E-440E-BDE2-F762ED846CAE}"/>
    <cellStyle name="Input 4 5 4 2 6 3 2" xfId="23443" xr:uid="{E4FA0F41-0378-4FD1-8761-B10A7401EEC0}"/>
    <cellStyle name="Input 4 5 4 2 6 3 2 2" xfId="23444" xr:uid="{250910D2-1569-4536-B645-70AB3EA8F3DE}"/>
    <cellStyle name="Input 4 5 4 2 6 3 3" xfId="23445" xr:uid="{7BE239E9-5C11-492F-B5EC-0B999927C99B}"/>
    <cellStyle name="Input 4 5 4 2 6 4" xfId="23446" xr:uid="{73D92102-7D5A-4086-AD0B-096A09ABCF43}"/>
    <cellStyle name="Input 4 5 4 2 6 5" xfId="23447" xr:uid="{C69B313F-5E73-4C00-AE07-107D436BFED7}"/>
    <cellStyle name="Input 4 5 4 2 7" xfId="23448" xr:uid="{0858D25A-EEA5-4D27-8548-D72136E4F2AF}"/>
    <cellStyle name="Input 4 5 4 2 7 2" xfId="23449" xr:uid="{81AE9A86-5997-4171-B959-FF00232F786E}"/>
    <cellStyle name="Input 4 5 4 2 8" xfId="23450" xr:uid="{C1847FD6-9AEB-4D2A-BC18-1C76BC40A854}"/>
    <cellStyle name="Input 4 5 4 2 8 2" xfId="23451" xr:uid="{EA5B9186-1FF1-4327-AE12-4DC18348381A}"/>
    <cellStyle name="Input 4 5 4 2 8 2 2" xfId="23452" xr:uid="{1ED2CD50-A14F-42BF-ABDB-4FC0DA5BDE84}"/>
    <cellStyle name="Input 4 5 4 2 8 3" xfId="23453" xr:uid="{04FCD80A-DA34-48DD-865C-51B1B1961C10}"/>
    <cellStyle name="Input 4 5 4 2 9" xfId="23454" xr:uid="{8CEDE595-85A8-40ED-BEC6-37107EA5F922}"/>
    <cellStyle name="Input 4 5 4 3" xfId="23455" xr:uid="{94A2626D-0375-45FF-817A-D6E95F30ACD1}"/>
    <cellStyle name="Input 4 5 4 3 2" xfId="23456" xr:uid="{34B4E18D-545D-4171-B292-0BFF6DAF859B}"/>
    <cellStyle name="Input 4 5 4 3 2 2" xfId="23457" xr:uid="{F9E71F05-F31D-4C5D-9D25-9E7ACF5E9800}"/>
    <cellStyle name="Input 4 5 4 3 2 2 2" xfId="23458" xr:uid="{22E53AE9-60AF-4C3F-B078-7205DDBACAA0}"/>
    <cellStyle name="Input 4 5 4 3 2 3" xfId="23459" xr:uid="{2599A8F3-C590-4E29-BCB3-68D666D6829D}"/>
    <cellStyle name="Input 4 5 4 3 2 3 2" xfId="23460" xr:uid="{7D83F555-5C07-4D75-8086-0E116B70CE4B}"/>
    <cellStyle name="Input 4 5 4 3 2 3 2 2" xfId="23461" xr:uid="{A537ED42-CFB8-46E7-B00B-A852EA1D2C6F}"/>
    <cellStyle name="Input 4 5 4 3 2 3 3" xfId="23462" xr:uid="{7BCE5D2E-737C-4CC4-8F6E-107B3028ED80}"/>
    <cellStyle name="Input 4 5 4 3 2 4" xfId="23463" xr:uid="{A3CD801A-53AF-4DEE-AD73-13D43307A3B7}"/>
    <cellStyle name="Input 4 5 4 3 2 5" xfId="23464" xr:uid="{A062EC4C-F357-4C19-AE1C-FAAA42B4092F}"/>
    <cellStyle name="Input 4 5 4 3 3" xfId="23465" xr:uid="{B10B8B43-E39D-4DF9-A7CA-01FBBE133A57}"/>
    <cellStyle name="Input 4 5 4 3 3 2" xfId="23466" xr:uid="{03DBEE79-FBC8-4369-B454-3FC534818689}"/>
    <cellStyle name="Input 4 5 4 3 4" xfId="23467" xr:uid="{10116C19-216E-4067-BF75-E43BD28B8E53}"/>
    <cellStyle name="Input 4 5 4 3 4 2" xfId="23468" xr:uid="{8ADE4DED-2DB1-44B8-B685-8B7B1F5B9949}"/>
    <cellStyle name="Input 4 5 4 3 4 2 2" xfId="23469" xr:uid="{C4E9B5AC-87D0-463F-A981-E92C322D07C8}"/>
    <cellStyle name="Input 4 5 4 3 4 3" xfId="23470" xr:uid="{BA3D6291-A75D-43BD-8E45-1DAB6190962F}"/>
    <cellStyle name="Input 4 5 4 3 5" xfId="23471" xr:uid="{4C689566-DF1C-4A28-BB06-59AB94B840CA}"/>
    <cellStyle name="Input 4 5 4 3 6" xfId="23472" xr:uid="{40DF288B-527C-4221-A9E6-2E2244CBF951}"/>
    <cellStyle name="Input 4 5 4 4" xfId="23473" xr:uid="{CB8418D2-DEB2-4154-B8E6-51CDA65CEE48}"/>
    <cellStyle name="Input 4 5 4 4 2" xfId="23474" xr:uid="{1557AA48-A9A7-407C-A5B3-484D9741EAA0}"/>
    <cellStyle name="Input 4 5 4 4 2 2" xfId="23475" xr:uid="{7ABC3BD2-3D55-470B-9A78-B452A0549C43}"/>
    <cellStyle name="Input 4 5 4 4 3" xfId="23476" xr:uid="{CD8F9252-2E23-42C1-9D65-DBD975A9BA8F}"/>
    <cellStyle name="Input 4 5 4 4 3 2" xfId="23477" xr:uid="{7E6EF872-8A67-4B3E-9679-15CA838BC166}"/>
    <cellStyle name="Input 4 5 4 4 3 2 2" xfId="23478" xr:uid="{A0070CD6-5815-4D21-A1BC-C816A830A471}"/>
    <cellStyle name="Input 4 5 4 4 3 3" xfId="23479" xr:uid="{D75BBFC8-0AA3-4B2A-8992-F4B62F162C25}"/>
    <cellStyle name="Input 4 5 4 4 4" xfId="23480" xr:uid="{67B5A96B-EDE9-4B4A-9751-9E7A27C91E3B}"/>
    <cellStyle name="Input 4 5 4 4 5" xfId="23481" xr:uid="{B2C72911-AE66-4FDD-BC4F-2F22C1A3C843}"/>
    <cellStyle name="Input 4 5 4 5" xfId="23482" xr:uid="{DE13BF8F-069D-40C2-8E33-347DE2CD76DE}"/>
    <cellStyle name="Input 4 5 4 5 2" xfId="23483" xr:uid="{BA0D5600-3685-4182-A56A-FA71A1826874}"/>
    <cellStyle name="Input 4 5 4 5 2 2" xfId="23484" xr:uid="{2625E629-53BB-443B-A4C1-3CF3767CDEE2}"/>
    <cellStyle name="Input 4 5 4 5 3" xfId="23485" xr:uid="{BBECD97D-47FC-4610-ADD7-1AABBDE2A6EA}"/>
    <cellStyle name="Input 4 5 4 5 3 2" xfId="23486" xr:uid="{52E14642-6017-410B-B882-0BE5D6416176}"/>
    <cellStyle name="Input 4 5 4 5 3 2 2" xfId="23487" xr:uid="{A45149C8-C902-4865-903E-9F200FB02C39}"/>
    <cellStyle name="Input 4 5 4 5 3 3" xfId="23488" xr:uid="{A914E5D1-B0D5-4905-B93A-50D3387B7251}"/>
    <cellStyle name="Input 4 5 4 5 4" xfId="23489" xr:uid="{BA3C3469-114C-41AA-8866-0F5E7C02968A}"/>
    <cellStyle name="Input 4 5 4 5 5" xfId="23490" xr:uid="{4BC76A32-A067-47B8-AF49-9FDDFE375C58}"/>
    <cellStyle name="Input 4 5 4 6" xfId="23491" xr:uid="{4BB2BA25-A0BA-4050-BBC6-685C5106EAE9}"/>
    <cellStyle name="Input 4 5 4 6 2" xfId="23492" xr:uid="{94F9F315-08FD-4398-94ED-6A1F8D7638CF}"/>
    <cellStyle name="Input 4 5 4 6 2 2" xfId="23493" xr:uid="{142DED6A-F9FF-45CD-8D60-347BAAEE4A36}"/>
    <cellStyle name="Input 4 5 4 6 3" xfId="23494" xr:uid="{B5B1017F-37AE-40F2-970A-730C27811130}"/>
    <cellStyle name="Input 4 5 4 6 3 2" xfId="23495" xr:uid="{E057FB6C-CA79-410C-A7B1-6FAA7587E618}"/>
    <cellStyle name="Input 4 5 4 6 3 2 2" xfId="23496" xr:uid="{9D55B691-4955-4035-96EB-ED47CBB4CBDF}"/>
    <cellStyle name="Input 4 5 4 6 3 3" xfId="23497" xr:uid="{0A030572-3A77-4C31-B696-F54774438BE4}"/>
    <cellStyle name="Input 4 5 4 6 4" xfId="23498" xr:uid="{E4007FE8-E4D1-4B1B-AC18-92FFFECE2F21}"/>
    <cellStyle name="Input 4 5 4 6 5" xfId="23499" xr:uid="{18858AF0-A8BF-453D-9A54-25C6C4B99ECB}"/>
    <cellStyle name="Input 4 5 4 7" xfId="23500" xr:uid="{6BF3A851-1A15-404D-8B06-3701C14AAD0F}"/>
    <cellStyle name="Input 4 5 4 7 2" xfId="23501" xr:uid="{B878217A-7ACC-4AD0-B28F-AF72ECF1D9CA}"/>
    <cellStyle name="Input 4 5 4 7 2 2" xfId="23502" xr:uid="{D7B5B87D-8182-4FDD-9336-E85D3550E855}"/>
    <cellStyle name="Input 4 5 4 7 3" xfId="23503" xr:uid="{10D541F2-8428-4F9C-8192-A2382000F385}"/>
    <cellStyle name="Input 4 5 4 7 3 2" xfId="23504" xr:uid="{EC0EC034-4B84-447B-B2D3-9626CF4D4011}"/>
    <cellStyle name="Input 4 5 4 7 3 2 2" xfId="23505" xr:uid="{48B00C07-3A7C-4FB8-A755-65B940E144D6}"/>
    <cellStyle name="Input 4 5 4 7 3 3" xfId="23506" xr:uid="{1C59F4BB-3A78-4FE3-9F0F-CD7DCC8CF405}"/>
    <cellStyle name="Input 4 5 4 7 4" xfId="23507" xr:uid="{41B1C08C-C9A8-4338-8A70-BB522B0CA441}"/>
    <cellStyle name="Input 4 5 4 7 5" xfId="23508" xr:uid="{3DA572E2-FE10-48A8-BFDE-CED80F5A09AA}"/>
    <cellStyle name="Input 4 5 4 8" xfId="23509" xr:uid="{7C68CB46-CADB-4A38-89F2-6EFD67923618}"/>
    <cellStyle name="Input 4 5 4 8 2" xfId="23510" xr:uid="{8D30FC72-A34D-4727-956A-CF4BD13E5DC2}"/>
    <cellStyle name="Input 4 5 4 9" xfId="23511" xr:uid="{88D0D2DC-B081-4477-A00F-E0EEEE95D364}"/>
    <cellStyle name="Input 4 5 4 9 2" xfId="23512" xr:uid="{13283A77-32D1-4FFF-A60C-8461030EEAB0}"/>
    <cellStyle name="Input 4 5 4 9 2 2" xfId="23513" xr:uid="{B39DE733-CCC1-44EA-9BED-19FA2E2F0557}"/>
    <cellStyle name="Input 4 5 4 9 3" xfId="23514" xr:uid="{2A93546E-BFB5-4C73-BF90-63F16E620F0F}"/>
    <cellStyle name="Input 4 5 5" xfId="23515" xr:uid="{66710786-8008-4094-B544-F9B787DE3774}"/>
    <cellStyle name="Input 4 5 5 10" xfId="23516" xr:uid="{5845298C-036D-4C1E-8858-8DA0029E5616}"/>
    <cellStyle name="Input 4 5 5 11" xfId="23517" xr:uid="{E9F303F5-E461-4B07-BBB0-EAC966FE40FA}"/>
    <cellStyle name="Input 4 5 5 2" xfId="23518" xr:uid="{4313F779-6571-4967-A55B-4859FD3B3E90}"/>
    <cellStyle name="Input 4 5 5 2 10" xfId="23519" xr:uid="{9B13C9C1-4AC8-421F-B3A3-7C2CAE759D4F}"/>
    <cellStyle name="Input 4 5 5 2 2" xfId="23520" xr:uid="{DF2E891E-E7C2-4A0D-92A7-BA8913047613}"/>
    <cellStyle name="Input 4 5 5 2 2 2" xfId="23521" xr:uid="{58EDE4AC-B542-4A08-8ECA-73FB3DFDEAD6}"/>
    <cellStyle name="Input 4 5 5 2 2 2 2" xfId="23522" xr:uid="{C4ABDA71-218D-4A32-ACD1-CD3DD2A0F4CB}"/>
    <cellStyle name="Input 4 5 5 2 2 3" xfId="23523" xr:uid="{36CB9017-6A1A-4C57-8C5B-60F3A2C3083F}"/>
    <cellStyle name="Input 4 5 5 2 2 3 2" xfId="23524" xr:uid="{CCFD1B0E-1BC4-4D88-B219-68113DAB2B0E}"/>
    <cellStyle name="Input 4 5 5 2 2 3 2 2" xfId="23525" xr:uid="{2568F3B7-D6D4-4074-B88C-8EE31185C06B}"/>
    <cellStyle name="Input 4 5 5 2 2 3 3" xfId="23526" xr:uid="{83547D8C-6BF7-4BA1-BF5A-78E7194A9B8B}"/>
    <cellStyle name="Input 4 5 5 2 2 4" xfId="23527" xr:uid="{3D19C848-2128-40BB-A685-6816F0507CC5}"/>
    <cellStyle name="Input 4 5 5 2 2 5" xfId="23528" xr:uid="{58AA234C-8857-40D9-8DD9-9D54D53BCA1C}"/>
    <cellStyle name="Input 4 5 5 2 3" xfId="23529" xr:uid="{982F0216-DB17-4F60-91EF-9881D002EBFB}"/>
    <cellStyle name="Input 4 5 5 2 3 2" xfId="23530" xr:uid="{56886C11-1AAC-44B3-9322-6C38E9865D29}"/>
    <cellStyle name="Input 4 5 5 2 3 2 2" xfId="23531" xr:uid="{60F12E51-4F20-4152-A079-DC94FF782514}"/>
    <cellStyle name="Input 4 5 5 2 3 3" xfId="23532" xr:uid="{8A966F8A-268C-48C1-81A2-DE2AC3F85AF2}"/>
    <cellStyle name="Input 4 5 5 2 3 3 2" xfId="23533" xr:uid="{85D83770-F1FB-4B54-A7C4-F63C8F23E62F}"/>
    <cellStyle name="Input 4 5 5 2 3 3 2 2" xfId="23534" xr:uid="{FE4AC69E-AE5C-4552-AC9B-DECD0DABA97D}"/>
    <cellStyle name="Input 4 5 5 2 3 3 3" xfId="23535" xr:uid="{471147AD-620B-4415-A000-9E16F0196AF6}"/>
    <cellStyle name="Input 4 5 5 2 3 4" xfId="23536" xr:uid="{267726B3-AD01-4358-8108-C3A4AD6C0A9A}"/>
    <cellStyle name="Input 4 5 5 2 3 5" xfId="23537" xr:uid="{FEAB484D-A5F8-4AD6-9221-3FD39D0883D3}"/>
    <cellStyle name="Input 4 5 5 2 4" xfId="23538" xr:uid="{E9340CA8-92DE-4304-BC75-3FF5171EC7F9}"/>
    <cellStyle name="Input 4 5 5 2 4 2" xfId="23539" xr:uid="{FA9B0DB4-6FA5-48A7-9F19-EAD8AB71647D}"/>
    <cellStyle name="Input 4 5 5 2 4 2 2" xfId="23540" xr:uid="{4A8C9F9A-A8DA-4EA3-AE52-4C3AC423AB3F}"/>
    <cellStyle name="Input 4 5 5 2 4 3" xfId="23541" xr:uid="{2D90A527-6426-4B0D-9686-AE67E64FE097}"/>
    <cellStyle name="Input 4 5 5 2 4 3 2" xfId="23542" xr:uid="{ADB86EF4-0A4D-4138-9300-F129EFDF4B90}"/>
    <cellStyle name="Input 4 5 5 2 4 3 2 2" xfId="23543" xr:uid="{2F5BAE92-A865-4C50-86DE-53B5FEDCA41E}"/>
    <cellStyle name="Input 4 5 5 2 4 3 3" xfId="23544" xr:uid="{BF8A1A4E-7AD4-4012-A641-CD5626E4220D}"/>
    <cellStyle name="Input 4 5 5 2 4 4" xfId="23545" xr:uid="{33DF4144-7BB9-48B5-8173-325B631DA372}"/>
    <cellStyle name="Input 4 5 5 2 4 5" xfId="23546" xr:uid="{6B3DEEC5-1651-4B52-BE62-F0C94FCDF79F}"/>
    <cellStyle name="Input 4 5 5 2 5" xfId="23547" xr:uid="{33F9B1B5-D89D-4FC9-AB3B-2BA2E921F9CE}"/>
    <cellStyle name="Input 4 5 5 2 5 2" xfId="23548" xr:uid="{59448E04-8DCA-4E1D-A00E-F8EE91FD70F0}"/>
    <cellStyle name="Input 4 5 5 2 5 2 2" xfId="23549" xr:uid="{B7CDDC7E-E9B4-4981-BC44-5420875C02B8}"/>
    <cellStyle name="Input 4 5 5 2 5 3" xfId="23550" xr:uid="{EE9D280F-6244-45CF-8BA9-2C1C58B1A2B8}"/>
    <cellStyle name="Input 4 5 5 2 5 3 2" xfId="23551" xr:uid="{E2396320-04EB-4DED-86B7-B421FD914A8E}"/>
    <cellStyle name="Input 4 5 5 2 5 3 2 2" xfId="23552" xr:uid="{5993351A-800F-401C-8561-D44DDD26AD06}"/>
    <cellStyle name="Input 4 5 5 2 5 3 3" xfId="23553" xr:uid="{E43B1777-1971-4653-9263-9771FFAFC7F1}"/>
    <cellStyle name="Input 4 5 5 2 5 4" xfId="23554" xr:uid="{EEDD3915-D539-4151-B68A-3A91019FFC25}"/>
    <cellStyle name="Input 4 5 5 2 5 5" xfId="23555" xr:uid="{8EB7D50D-6BD4-449C-ACA1-459008801E65}"/>
    <cellStyle name="Input 4 5 5 2 6" xfId="23556" xr:uid="{EB93A79A-5636-44AA-83AF-3E4B2458F21C}"/>
    <cellStyle name="Input 4 5 5 2 6 2" xfId="23557" xr:uid="{B6AF2E02-9653-4F21-80AA-2B19B24CE5ED}"/>
    <cellStyle name="Input 4 5 5 2 6 2 2" xfId="23558" xr:uid="{C11E0DDA-2105-4066-BD79-F3048A0AE3A5}"/>
    <cellStyle name="Input 4 5 5 2 6 3" xfId="23559" xr:uid="{87F937F5-F022-4072-A815-1107281B7D58}"/>
    <cellStyle name="Input 4 5 5 2 6 3 2" xfId="23560" xr:uid="{DC45DAC4-A0C3-45C4-AF6F-D6AE7D9DBF5A}"/>
    <cellStyle name="Input 4 5 5 2 6 3 2 2" xfId="23561" xr:uid="{D433F866-D430-4D88-B953-F7985B3692FA}"/>
    <cellStyle name="Input 4 5 5 2 6 3 3" xfId="23562" xr:uid="{7C1D12CE-3EA0-494A-B08B-E6A579521575}"/>
    <cellStyle name="Input 4 5 5 2 6 4" xfId="23563" xr:uid="{62E307FA-5A80-4FD4-95BF-2CE7991A85F9}"/>
    <cellStyle name="Input 4 5 5 2 6 5" xfId="23564" xr:uid="{ED3AAA18-ED42-4A28-9707-1CB60314EE63}"/>
    <cellStyle name="Input 4 5 5 2 7" xfId="23565" xr:uid="{7B9E9CFC-8AA2-4A95-8A9B-7366A37307A9}"/>
    <cellStyle name="Input 4 5 5 2 7 2" xfId="23566" xr:uid="{6EE11F0F-139E-4E26-818C-F1D023E0C9B5}"/>
    <cellStyle name="Input 4 5 5 2 8" xfId="23567" xr:uid="{C9DAED9E-1486-47CB-A93B-27524EBCC2B2}"/>
    <cellStyle name="Input 4 5 5 2 8 2" xfId="23568" xr:uid="{D430E562-AA5C-481E-8074-FCCE09C6653D}"/>
    <cellStyle name="Input 4 5 5 2 8 2 2" xfId="23569" xr:uid="{70EADE0B-5E37-4C9E-BF83-F0846BAE5170}"/>
    <cellStyle name="Input 4 5 5 2 8 3" xfId="23570" xr:uid="{F449CD94-9A67-41CF-8592-81CC949C1DC6}"/>
    <cellStyle name="Input 4 5 5 2 9" xfId="23571" xr:uid="{FE243B94-7870-4C18-94A7-405CA6711717}"/>
    <cellStyle name="Input 4 5 5 3" xfId="23572" xr:uid="{03A55834-19BC-4D5B-96CE-8C8BD35547D1}"/>
    <cellStyle name="Input 4 5 5 3 2" xfId="23573" xr:uid="{117CC643-78FF-4D09-BFD5-D3FEEE2789C3}"/>
    <cellStyle name="Input 4 5 5 3 2 2" xfId="23574" xr:uid="{63CF1742-FEA9-450A-8160-AAAE9F20017D}"/>
    <cellStyle name="Input 4 5 5 3 2 2 2" xfId="23575" xr:uid="{65B97331-04E0-4301-ACDE-B06246A11103}"/>
    <cellStyle name="Input 4 5 5 3 2 3" xfId="23576" xr:uid="{8F1EC009-D12C-48E9-8F60-371BF5772748}"/>
    <cellStyle name="Input 4 5 5 3 2 3 2" xfId="23577" xr:uid="{F3570CF3-F877-4F5F-A364-D5C41F20D164}"/>
    <cellStyle name="Input 4 5 5 3 2 3 2 2" xfId="23578" xr:uid="{D1A4205D-A6E5-4977-B073-89A15F7C5B13}"/>
    <cellStyle name="Input 4 5 5 3 2 3 3" xfId="23579" xr:uid="{2033A15F-883F-4385-B4AD-DB43F306A1AC}"/>
    <cellStyle name="Input 4 5 5 3 2 4" xfId="23580" xr:uid="{BE4E9629-0867-4CB1-8590-360D44A47346}"/>
    <cellStyle name="Input 4 5 5 3 2 5" xfId="23581" xr:uid="{F4A2C644-A147-4911-9625-6C3D12207277}"/>
    <cellStyle name="Input 4 5 5 3 3" xfId="23582" xr:uid="{03B63F2D-EE2A-4239-93D9-8EF75CB18128}"/>
    <cellStyle name="Input 4 5 5 3 3 2" xfId="23583" xr:uid="{BDAF5F94-A788-4BFE-857B-D6DD9F4F266B}"/>
    <cellStyle name="Input 4 5 5 3 4" xfId="23584" xr:uid="{7E90C82D-F36B-4ABA-849E-44524A77CC98}"/>
    <cellStyle name="Input 4 5 5 3 4 2" xfId="23585" xr:uid="{F91C27B1-769A-4E3C-B14C-5DD74E2B4DC2}"/>
    <cellStyle name="Input 4 5 5 3 4 2 2" xfId="23586" xr:uid="{FC1FB85B-5190-43E7-8740-2688ABAEB6DC}"/>
    <cellStyle name="Input 4 5 5 3 4 3" xfId="23587" xr:uid="{6AEE507B-AB5E-4875-8DC5-04DB54B8EFEC}"/>
    <cellStyle name="Input 4 5 5 3 5" xfId="23588" xr:uid="{7196CC5F-05F4-4E55-875E-1DF4E71028AD}"/>
    <cellStyle name="Input 4 5 5 3 6" xfId="23589" xr:uid="{192BEEC1-DC43-45E0-AA47-12B71203BB7F}"/>
    <cellStyle name="Input 4 5 5 4" xfId="23590" xr:uid="{8091C0F4-FE46-4003-8413-C5DEAEBA47BE}"/>
    <cellStyle name="Input 4 5 5 4 2" xfId="23591" xr:uid="{1944F862-0556-4562-92EC-49FB68D9A438}"/>
    <cellStyle name="Input 4 5 5 4 2 2" xfId="23592" xr:uid="{7FC82ADC-AC10-4E73-8CD7-21469AEB054E}"/>
    <cellStyle name="Input 4 5 5 4 3" xfId="23593" xr:uid="{2E7D2302-8EF4-483F-B03A-B060B4AF8E62}"/>
    <cellStyle name="Input 4 5 5 4 3 2" xfId="23594" xr:uid="{A62BA76B-8355-45F3-BFC8-413ABABEB968}"/>
    <cellStyle name="Input 4 5 5 4 3 2 2" xfId="23595" xr:uid="{FC6B7089-E5F1-4BB1-BED2-127F690D5604}"/>
    <cellStyle name="Input 4 5 5 4 3 3" xfId="23596" xr:uid="{9A4A7270-79AA-4DE1-BEE9-9A1CB2C64989}"/>
    <cellStyle name="Input 4 5 5 4 4" xfId="23597" xr:uid="{225B0004-D8CE-44C6-A1E0-4745CB61AE52}"/>
    <cellStyle name="Input 4 5 5 4 5" xfId="23598" xr:uid="{F18FF923-0AB5-4789-967C-EE452FD4A212}"/>
    <cellStyle name="Input 4 5 5 5" xfId="23599" xr:uid="{351EB34F-B246-43ED-B2D9-95C4BB1515EC}"/>
    <cellStyle name="Input 4 5 5 5 2" xfId="23600" xr:uid="{76BAC3BF-F81A-4D33-A9CA-9348BA6A0C22}"/>
    <cellStyle name="Input 4 5 5 5 2 2" xfId="23601" xr:uid="{2B8222C9-3C3C-4B0E-B651-6A45C298E5BA}"/>
    <cellStyle name="Input 4 5 5 5 3" xfId="23602" xr:uid="{D2284016-C08D-4453-9EFB-972B460A483D}"/>
    <cellStyle name="Input 4 5 5 5 3 2" xfId="23603" xr:uid="{A92B0165-3FBC-4C8C-9C9F-8B8F8C9723E5}"/>
    <cellStyle name="Input 4 5 5 5 3 2 2" xfId="23604" xr:uid="{0B3A3B16-DBCF-474E-8938-59C9543C9026}"/>
    <cellStyle name="Input 4 5 5 5 3 3" xfId="23605" xr:uid="{AE98A6BB-AAFF-41E2-9349-C924DA47404B}"/>
    <cellStyle name="Input 4 5 5 5 4" xfId="23606" xr:uid="{C03B3499-6FEE-4926-AD22-42E934D9A372}"/>
    <cellStyle name="Input 4 5 5 5 5" xfId="23607" xr:uid="{ABF2F6DF-49CE-4081-A125-FB46DF7A0B5C}"/>
    <cellStyle name="Input 4 5 5 6" xfId="23608" xr:uid="{F8C5C11D-C972-4BBA-8AA2-8B94615C0D14}"/>
    <cellStyle name="Input 4 5 5 6 2" xfId="23609" xr:uid="{B1D970DD-6AFB-4302-94B2-B807AA153985}"/>
    <cellStyle name="Input 4 5 5 6 2 2" xfId="23610" xr:uid="{5463336B-031D-4C48-8DF4-0E51FA9C7C9C}"/>
    <cellStyle name="Input 4 5 5 6 3" xfId="23611" xr:uid="{DA6BB5F3-0F03-4C09-BAF9-8D68D69F26F1}"/>
    <cellStyle name="Input 4 5 5 6 3 2" xfId="23612" xr:uid="{EAE482A1-C5D5-4BB4-A775-8DE7A717EFF3}"/>
    <cellStyle name="Input 4 5 5 6 3 2 2" xfId="23613" xr:uid="{7D317C4C-669E-4392-8BA3-6F33E3907F1A}"/>
    <cellStyle name="Input 4 5 5 6 3 3" xfId="23614" xr:uid="{29CAEC1A-3AF9-4E82-8183-75C1786A47FC}"/>
    <cellStyle name="Input 4 5 5 6 4" xfId="23615" xr:uid="{B3D4D08D-73AE-473D-8D51-ECF241CF9D01}"/>
    <cellStyle name="Input 4 5 5 6 5" xfId="23616" xr:uid="{B5DBBFB0-ACC0-402F-A97B-DB219C29A333}"/>
    <cellStyle name="Input 4 5 5 7" xfId="23617" xr:uid="{F2FFB1E1-1EF1-4194-A54C-361EBFD9D3A7}"/>
    <cellStyle name="Input 4 5 5 7 2" xfId="23618" xr:uid="{BEAB81F5-B9EA-4585-8F07-270835746AE9}"/>
    <cellStyle name="Input 4 5 5 7 2 2" xfId="23619" xr:uid="{A32F958A-9C04-46B8-B00E-C3A8D4F4AA5C}"/>
    <cellStyle name="Input 4 5 5 7 3" xfId="23620" xr:uid="{1047195D-170A-4C44-B49A-70867225AB9F}"/>
    <cellStyle name="Input 4 5 5 7 3 2" xfId="23621" xr:uid="{3D7BF494-C2EE-403E-ABE2-AADBCB752AC6}"/>
    <cellStyle name="Input 4 5 5 7 3 2 2" xfId="23622" xr:uid="{535A7A37-999A-49DD-A435-33D9D2D5296B}"/>
    <cellStyle name="Input 4 5 5 7 3 3" xfId="23623" xr:uid="{2428E866-BC4D-4CCF-9876-E186D87C114E}"/>
    <cellStyle name="Input 4 5 5 7 4" xfId="23624" xr:uid="{04220F71-807C-4671-8EA1-13BFC334FF94}"/>
    <cellStyle name="Input 4 5 5 7 5" xfId="23625" xr:uid="{5D31DC67-978C-42EF-9B67-BC5FCDBF0A5A}"/>
    <cellStyle name="Input 4 5 5 8" xfId="23626" xr:uid="{852482AD-3AA4-4F3D-888A-6B00720CFE15}"/>
    <cellStyle name="Input 4 5 5 8 2" xfId="23627" xr:uid="{79D22ACE-CF7A-48B8-9973-B61E28ECD454}"/>
    <cellStyle name="Input 4 5 5 9" xfId="23628" xr:uid="{0D92ECA4-CAB8-4892-A0AE-432135DEB1E1}"/>
    <cellStyle name="Input 4 5 5 9 2" xfId="23629" xr:uid="{464E4886-3076-4CF6-8852-40382E60EB9E}"/>
    <cellStyle name="Input 4 5 5 9 2 2" xfId="23630" xr:uid="{566C69F5-4F24-4C72-A6C3-2FB1F6FE965B}"/>
    <cellStyle name="Input 4 5 5 9 3" xfId="23631" xr:uid="{32C5ACCB-2A00-4482-982B-5322FB4A3807}"/>
    <cellStyle name="Input 4 5 6" xfId="23632" xr:uid="{591A56B2-EEA4-486C-A6DC-370AA6BF3F64}"/>
    <cellStyle name="Input 4 5 6 10" xfId="23633" xr:uid="{52FE7FC9-D542-4CD6-ACC6-19985325141F}"/>
    <cellStyle name="Input 4 5 6 11" xfId="23634" xr:uid="{19B81279-5CDD-49C7-8C78-C8686A07A02D}"/>
    <cellStyle name="Input 4 5 6 2" xfId="23635" xr:uid="{E6B4E81D-51FA-4183-B7D9-10D5B46EE117}"/>
    <cellStyle name="Input 4 5 6 2 10" xfId="23636" xr:uid="{B50D2AB4-FE7F-4992-9091-99386E0E95CE}"/>
    <cellStyle name="Input 4 5 6 2 2" xfId="23637" xr:uid="{804422DB-D3D0-4BC5-8C26-9932AA70DC56}"/>
    <cellStyle name="Input 4 5 6 2 2 2" xfId="23638" xr:uid="{940CC633-0934-40DA-90EF-61C5209E4011}"/>
    <cellStyle name="Input 4 5 6 2 2 2 2" xfId="23639" xr:uid="{84C92E94-5C97-4090-A26E-0DB236B779FC}"/>
    <cellStyle name="Input 4 5 6 2 2 3" xfId="23640" xr:uid="{12DEDE24-D429-4CF0-8D44-6000DA0D2923}"/>
    <cellStyle name="Input 4 5 6 2 2 3 2" xfId="23641" xr:uid="{6B5B053B-29D7-41B4-AC8B-04B2A819415C}"/>
    <cellStyle name="Input 4 5 6 2 2 3 2 2" xfId="23642" xr:uid="{6F4F3B60-7DA0-42CD-B097-C70B3FA132A8}"/>
    <cellStyle name="Input 4 5 6 2 2 3 3" xfId="23643" xr:uid="{DBBE7EE3-49BD-4F1C-ACF5-561373A7BE3B}"/>
    <cellStyle name="Input 4 5 6 2 2 4" xfId="23644" xr:uid="{60D60027-330E-4007-A238-759CAE097EEB}"/>
    <cellStyle name="Input 4 5 6 2 2 5" xfId="23645" xr:uid="{5E3A3606-2012-4847-B2CA-4A46809B37CE}"/>
    <cellStyle name="Input 4 5 6 2 3" xfId="23646" xr:uid="{388B215F-35BC-4C60-8155-1C1A058F398D}"/>
    <cellStyle name="Input 4 5 6 2 3 2" xfId="23647" xr:uid="{32C6509B-AA99-42B0-95B8-E390069672A3}"/>
    <cellStyle name="Input 4 5 6 2 3 2 2" xfId="23648" xr:uid="{8755706C-7542-4806-A1AD-DEC96717834F}"/>
    <cellStyle name="Input 4 5 6 2 3 3" xfId="23649" xr:uid="{BC4A9518-DAEE-4224-9650-08A8D3600901}"/>
    <cellStyle name="Input 4 5 6 2 3 3 2" xfId="23650" xr:uid="{1917B93B-4374-4228-BF5F-75F82AE78758}"/>
    <cellStyle name="Input 4 5 6 2 3 3 2 2" xfId="23651" xr:uid="{BC4B241E-30CC-4B13-82C8-74A36F34E495}"/>
    <cellStyle name="Input 4 5 6 2 3 3 3" xfId="23652" xr:uid="{D870F4F0-3D5A-4276-BB97-E2E68BAD4B15}"/>
    <cellStyle name="Input 4 5 6 2 3 4" xfId="23653" xr:uid="{CBC3597C-285B-4126-B247-D9587895B038}"/>
    <cellStyle name="Input 4 5 6 2 3 5" xfId="23654" xr:uid="{7BD60884-3ED8-4DB9-89CA-D3BD99EFB24C}"/>
    <cellStyle name="Input 4 5 6 2 4" xfId="23655" xr:uid="{7D84E4B2-CAB1-48D2-B76F-44B4F0FDCC7E}"/>
    <cellStyle name="Input 4 5 6 2 4 2" xfId="23656" xr:uid="{980FF227-BB97-487A-BE35-32BBF014E9ED}"/>
    <cellStyle name="Input 4 5 6 2 4 2 2" xfId="23657" xr:uid="{6538D5D7-BBDE-46DE-8E78-2190D664A333}"/>
    <cellStyle name="Input 4 5 6 2 4 3" xfId="23658" xr:uid="{5FBEF5B1-6F0E-4DB9-B78A-9AA5C23075E7}"/>
    <cellStyle name="Input 4 5 6 2 4 3 2" xfId="23659" xr:uid="{E5C53D40-210E-4E4F-8403-984EFB3DD48F}"/>
    <cellStyle name="Input 4 5 6 2 4 3 2 2" xfId="23660" xr:uid="{3D32C04D-0178-41CB-9216-4B117127B969}"/>
    <cellStyle name="Input 4 5 6 2 4 3 3" xfId="23661" xr:uid="{48D0CA4E-8996-461F-8258-DE64374F72FC}"/>
    <cellStyle name="Input 4 5 6 2 4 4" xfId="23662" xr:uid="{994B0638-C8FE-4DD4-87CA-A0490F4661DA}"/>
    <cellStyle name="Input 4 5 6 2 4 5" xfId="23663" xr:uid="{35C1C43E-A6CE-4256-9598-F29A978D1426}"/>
    <cellStyle name="Input 4 5 6 2 5" xfId="23664" xr:uid="{CE1DA9CE-BA87-4C8A-898F-366E15A8E0A2}"/>
    <cellStyle name="Input 4 5 6 2 5 2" xfId="23665" xr:uid="{08674E9E-1485-4C51-8155-CB1BC6D1DDF6}"/>
    <cellStyle name="Input 4 5 6 2 5 2 2" xfId="23666" xr:uid="{FFF2B912-7262-4F0A-B22B-AFFF6B757FED}"/>
    <cellStyle name="Input 4 5 6 2 5 3" xfId="23667" xr:uid="{B14A8FDF-FFF1-4CE7-9593-F50FC138212F}"/>
    <cellStyle name="Input 4 5 6 2 5 3 2" xfId="23668" xr:uid="{8B1E668A-1098-4891-8DC7-4D47E84AEAE2}"/>
    <cellStyle name="Input 4 5 6 2 5 3 2 2" xfId="23669" xr:uid="{CAF0167D-F6E3-4889-B6F8-80C4328AA31C}"/>
    <cellStyle name="Input 4 5 6 2 5 3 3" xfId="23670" xr:uid="{C14878CC-E383-42BF-9072-578B3E1AC1E6}"/>
    <cellStyle name="Input 4 5 6 2 5 4" xfId="23671" xr:uid="{8B470336-6CD6-47D9-953E-49E9574BF21B}"/>
    <cellStyle name="Input 4 5 6 2 5 5" xfId="23672" xr:uid="{F768C984-5C40-445B-9DC0-15B8BD33EDC3}"/>
    <cellStyle name="Input 4 5 6 2 6" xfId="23673" xr:uid="{A512A143-DE33-45BB-B0AC-E33E14778713}"/>
    <cellStyle name="Input 4 5 6 2 6 2" xfId="23674" xr:uid="{F29CBE06-2463-42C7-8764-FA9215677B51}"/>
    <cellStyle name="Input 4 5 6 2 6 2 2" xfId="23675" xr:uid="{6FE55250-DA43-41F8-B0A3-0280D26E6FD3}"/>
    <cellStyle name="Input 4 5 6 2 6 3" xfId="23676" xr:uid="{EEFD49AF-57C0-4BDE-9356-AEE4D0F510A2}"/>
    <cellStyle name="Input 4 5 6 2 6 3 2" xfId="23677" xr:uid="{9F505707-DA3C-4DCA-8A38-7495880C6DD4}"/>
    <cellStyle name="Input 4 5 6 2 6 3 2 2" xfId="23678" xr:uid="{E5889B13-C6A6-447F-A0FF-046115E37765}"/>
    <cellStyle name="Input 4 5 6 2 6 3 3" xfId="23679" xr:uid="{4B9F674C-E810-4BD3-925C-C33E463DADDF}"/>
    <cellStyle name="Input 4 5 6 2 6 4" xfId="23680" xr:uid="{50D27A44-A398-4DDA-BF3C-25D93BE307F2}"/>
    <cellStyle name="Input 4 5 6 2 6 5" xfId="23681" xr:uid="{4BC5760E-8D14-4700-8124-7EF9D1290D75}"/>
    <cellStyle name="Input 4 5 6 2 7" xfId="23682" xr:uid="{12B397B6-EB37-48F5-A73E-74AEAC82496F}"/>
    <cellStyle name="Input 4 5 6 2 7 2" xfId="23683" xr:uid="{02837568-E3E4-486B-926D-2E4F24CAD2F4}"/>
    <cellStyle name="Input 4 5 6 2 8" xfId="23684" xr:uid="{D6FDA25D-CB6C-4964-A23E-0FFB2B8B70D7}"/>
    <cellStyle name="Input 4 5 6 2 8 2" xfId="23685" xr:uid="{7871DE37-C9B0-4AF7-867F-AFCBAC0FC395}"/>
    <cellStyle name="Input 4 5 6 2 8 2 2" xfId="23686" xr:uid="{FFC3B762-F33E-413B-8B9D-C81917D46797}"/>
    <cellStyle name="Input 4 5 6 2 8 3" xfId="23687" xr:uid="{14CB7AEB-BBE9-4552-A947-EFFFB4C5C3A1}"/>
    <cellStyle name="Input 4 5 6 2 9" xfId="23688" xr:uid="{AF3CF9FE-292B-477A-A748-D5210DDA23E4}"/>
    <cellStyle name="Input 4 5 6 3" xfId="23689" xr:uid="{D0E864D4-FFCE-44DB-9C42-C99039AC1E93}"/>
    <cellStyle name="Input 4 5 6 3 2" xfId="23690" xr:uid="{EEF0C214-2677-4586-B0DB-3516FE3503D6}"/>
    <cellStyle name="Input 4 5 6 3 2 2" xfId="23691" xr:uid="{9E58132B-D60F-4E24-AA26-CE0ED68F6798}"/>
    <cellStyle name="Input 4 5 6 3 2 2 2" xfId="23692" xr:uid="{7A97ABD5-EC95-4BF1-AC12-B3BBC63D58E4}"/>
    <cellStyle name="Input 4 5 6 3 2 3" xfId="23693" xr:uid="{61AC4657-A1D8-43EC-B407-F3DFDC94192F}"/>
    <cellStyle name="Input 4 5 6 3 2 3 2" xfId="23694" xr:uid="{2F3990F9-9A5D-4645-B578-300FAB297847}"/>
    <cellStyle name="Input 4 5 6 3 2 3 2 2" xfId="23695" xr:uid="{8B4F1D39-1C91-4913-8D30-DC1CEDA98E2A}"/>
    <cellStyle name="Input 4 5 6 3 2 3 3" xfId="23696" xr:uid="{FEAB4334-43A3-4B80-B152-4CE60C7AC6CF}"/>
    <cellStyle name="Input 4 5 6 3 2 4" xfId="23697" xr:uid="{6F2D5C0E-144B-4973-9A6F-868B2A525B9F}"/>
    <cellStyle name="Input 4 5 6 3 2 5" xfId="23698" xr:uid="{A6D436B3-9E53-456F-8C5E-11D1EF72E64E}"/>
    <cellStyle name="Input 4 5 6 3 3" xfId="23699" xr:uid="{41257205-EB0B-48BE-B270-10FAD7799F40}"/>
    <cellStyle name="Input 4 5 6 3 3 2" xfId="23700" xr:uid="{41443973-7840-42C2-B4DE-2451F2568095}"/>
    <cellStyle name="Input 4 5 6 3 4" xfId="23701" xr:uid="{4E910DE0-C4A1-4F7E-8897-78880E72CA7B}"/>
    <cellStyle name="Input 4 5 6 3 4 2" xfId="23702" xr:uid="{0CE7912D-8608-48AE-80AC-D8B33651777F}"/>
    <cellStyle name="Input 4 5 6 3 4 2 2" xfId="23703" xr:uid="{4DEF8123-9B33-4EE7-A8CB-9485C0C4907F}"/>
    <cellStyle name="Input 4 5 6 3 4 3" xfId="23704" xr:uid="{4BE3305F-DD44-414C-9E67-215F171DA1E7}"/>
    <cellStyle name="Input 4 5 6 3 5" xfId="23705" xr:uid="{522CC940-C704-4D33-B3DB-A413B09D509F}"/>
    <cellStyle name="Input 4 5 6 3 6" xfId="23706" xr:uid="{723AE06F-C426-4BB2-926E-499B8127950C}"/>
    <cellStyle name="Input 4 5 6 4" xfId="23707" xr:uid="{ECB16BBB-4B62-4878-A537-E7F0BC77F9E2}"/>
    <cellStyle name="Input 4 5 6 4 2" xfId="23708" xr:uid="{B4F9B539-BA55-4D0C-BF00-CAC208590E95}"/>
    <cellStyle name="Input 4 5 6 4 2 2" xfId="23709" xr:uid="{9E4CAC31-AC16-4906-9D5C-FC2B172E2773}"/>
    <cellStyle name="Input 4 5 6 4 3" xfId="23710" xr:uid="{3DD8C345-7C23-4695-B66A-BAC97ED44075}"/>
    <cellStyle name="Input 4 5 6 4 3 2" xfId="23711" xr:uid="{FD0AE588-0120-4A75-862D-0F53653A9EB3}"/>
    <cellStyle name="Input 4 5 6 4 3 2 2" xfId="23712" xr:uid="{2619391A-7C21-4034-8CFF-EC300FBAB1AF}"/>
    <cellStyle name="Input 4 5 6 4 3 3" xfId="23713" xr:uid="{BE7C692F-D64E-4472-974A-F9DCAD305CD0}"/>
    <cellStyle name="Input 4 5 6 4 4" xfId="23714" xr:uid="{A85A308A-42BC-40B1-9BC2-6DA452967E8A}"/>
    <cellStyle name="Input 4 5 6 4 5" xfId="23715" xr:uid="{CFB96AD7-62BA-4296-9D8F-082F00B9CEEC}"/>
    <cellStyle name="Input 4 5 6 5" xfId="23716" xr:uid="{2926A641-71B6-4612-8AB9-83DC0A96619F}"/>
    <cellStyle name="Input 4 5 6 5 2" xfId="23717" xr:uid="{4BDD1E4D-9FCA-44F3-9488-159FF0E95434}"/>
    <cellStyle name="Input 4 5 6 5 2 2" xfId="23718" xr:uid="{845F4919-82DB-452D-88B5-9140448D1A7E}"/>
    <cellStyle name="Input 4 5 6 5 3" xfId="23719" xr:uid="{58084CBF-7BB1-411C-ACB1-A3FFC0DC817D}"/>
    <cellStyle name="Input 4 5 6 5 3 2" xfId="23720" xr:uid="{BED425CC-553F-4368-AA8F-C197F3C5BD45}"/>
    <cellStyle name="Input 4 5 6 5 3 2 2" xfId="23721" xr:uid="{52E6D8A4-6BA6-488E-BC61-EF7C169D4B12}"/>
    <cellStyle name="Input 4 5 6 5 3 3" xfId="23722" xr:uid="{0970BDC3-D88F-4607-A217-D2E3C347F40A}"/>
    <cellStyle name="Input 4 5 6 5 4" xfId="23723" xr:uid="{2978ACE2-A830-49C8-A930-556F24B1357F}"/>
    <cellStyle name="Input 4 5 6 5 5" xfId="23724" xr:uid="{98EEFB53-A313-4FEF-9A06-10F671F855FE}"/>
    <cellStyle name="Input 4 5 6 6" xfId="23725" xr:uid="{C9B3F6D4-F95E-4217-BDB7-E29B927A88D5}"/>
    <cellStyle name="Input 4 5 6 6 2" xfId="23726" xr:uid="{8AD7EB97-BBEE-48A3-9AED-A57A36C61058}"/>
    <cellStyle name="Input 4 5 6 6 2 2" xfId="23727" xr:uid="{1AED02AE-4E91-44C4-B9ED-C5FE71B00BD0}"/>
    <cellStyle name="Input 4 5 6 6 3" xfId="23728" xr:uid="{F7B8EC56-7FF6-40B6-886D-B736AC8E2E3E}"/>
    <cellStyle name="Input 4 5 6 6 3 2" xfId="23729" xr:uid="{E08E4932-1856-4330-B8E1-50EBFC88EAB8}"/>
    <cellStyle name="Input 4 5 6 6 3 2 2" xfId="23730" xr:uid="{0EEC8E45-EC45-4E6C-BAC2-3124C5CABB2B}"/>
    <cellStyle name="Input 4 5 6 6 3 3" xfId="23731" xr:uid="{9471E0DA-4297-4D25-AF73-19E6C0C5C573}"/>
    <cellStyle name="Input 4 5 6 6 4" xfId="23732" xr:uid="{44B8509A-1BAD-4223-AE95-91906D62D964}"/>
    <cellStyle name="Input 4 5 6 6 5" xfId="23733" xr:uid="{21E4274E-6407-4BE8-81F0-828D312A2D53}"/>
    <cellStyle name="Input 4 5 6 7" xfId="23734" xr:uid="{FBF30EA3-B027-4506-BFE3-FF7DD339582B}"/>
    <cellStyle name="Input 4 5 6 7 2" xfId="23735" xr:uid="{4C64B3C9-0603-45C9-BF5C-7743E65F291E}"/>
    <cellStyle name="Input 4 5 6 7 2 2" xfId="23736" xr:uid="{A0D0D617-E81C-4D9B-988E-F6905AF90B89}"/>
    <cellStyle name="Input 4 5 6 7 3" xfId="23737" xr:uid="{0A75B486-6D84-453F-9195-B94994FAECF8}"/>
    <cellStyle name="Input 4 5 6 7 3 2" xfId="23738" xr:uid="{F4153479-465E-4B7B-AEC5-C30B50611A70}"/>
    <cellStyle name="Input 4 5 6 7 3 2 2" xfId="23739" xr:uid="{6211832D-E1BC-41BF-9ACA-437F4BED595C}"/>
    <cellStyle name="Input 4 5 6 7 3 3" xfId="23740" xr:uid="{D4987F72-DD97-4214-8514-C51EA56547DD}"/>
    <cellStyle name="Input 4 5 6 7 4" xfId="23741" xr:uid="{CCE92EEF-8168-432E-8864-26D1FCF8CDD9}"/>
    <cellStyle name="Input 4 5 6 7 5" xfId="23742" xr:uid="{1A82B82D-2524-422A-A40C-B82BB8383A0E}"/>
    <cellStyle name="Input 4 5 6 8" xfId="23743" xr:uid="{6BC94199-B059-4A4F-AB15-01F82319CEB2}"/>
    <cellStyle name="Input 4 5 6 8 2" xfId="23744" xr:uid="{24BE4196-FB49-4A99-A622-C2885E278134}"/>
    <cellStyle name="Input 4 5 6 9" xfId="23745" xr:uid="{4F1E9BD1-67ED-41DE-A609-9ED1C9C7BCD5}"/>
    <cellStyle name="Input 4 5 6 9 2" xfId="23746" xr:uid="{7EBD1C5C-48FD-406B-B705-8781DD7D6B42}"/>
    <cellStyle name="Input 4 5 6 9 2 2" xfId="23747" xr:uid="{513953E5-5AFD-499C-A6F0-85D108ED8ACD}"/>
    <cellStyle name="Input 4 5 6 9 3" xfId="23748" xr:uid="{6054A17D-7FE9-4923-9F84-89B4DE173D6A}"/>
    <cellStyle name="Input 4 5 7" xfId="23749" xr:uid="{CC9353F6-7D8F-4745-B4B5-53FD8163F2FA}"/>
    <cellStyle name="Input 4 5 7 10" xfId="23750" xr:uid="{31A5ACB6-4812-473A-8040-04D48B4F3574}"/>
    <cellStyle name="Input 4 5 7 11" xfId="23751" xr:uid="{7480E25C-F0AB-4160-835F-65FAA1BE0C0D}"/>
    <cellStyle name="Input 4 5 7 2" xfId="23752" xr:uid="{714C1A1E-FACA-4439-95B3-AFDEA3CC0B65}"/>
    <cellStyle name="Input 4 5 7 2 10" xfId="23753" xr:uid="{8CC76643-14C7-470B-9A85-BCA2B8E949F3}"/>
    <cellStyle name="Input 4 5 7 2 2" xfId="23754" xr:uid="{60FF5989-4FFF-40AA-BA03-12D314F4A3F0}"/>
    <cellStyle name="Input 4 5 7 2 2 2" xfId="23755" xr:uid="{710615EA-E5FD-4DE1-9B45-3D66912FE47F}"/>
    <cellStyle name="Input 4 5 7 2 2 2 2" xfId="23756" xr:uid="{6A89EEA2-940D-4530-B28D-E3FAA9CDA2D5}"/>
    <cellStyle name="Input 4 5 7 2 2 3" xfId="23757" xr:uid="{96A37A8F-50B4-4FD1-95AD-0F9ED095B77B}"/>
    <cellStyle name="Input 4 5 7 2 2 3 2" xfId="23758" xr:uid="{247691D8-9CEF-4385-A7E9-B3A1E03A10FC}"/>
    <cellStyle name="Input 4 5 7 2 2 3 2 2" xfId="23759" xr:uid="{7480BAEA-4A0F-4404-AC6A-B17ECE1076C6}"/>
    <cellStyle name="Input 4 5 7 2 2 3 3" xfId="23760" xr:uid="{2681E239-7C6B-4E06-8905-30E3D2F5DFB1}"/>
    <cellStyle name="Input 4 5 7 2 2 4" xfId="23761" xr:uid="{DDC6CE63-4EB1-4A8A-AB09-053AA8A91F3F}"/>
    <cellStyle name="Input 4 5 7 2 2 5" xfId="23762" xr:uid="{FED2BAB1-4EBF-48B8-8488-46E2D12D95FB}"/>
    <cellStyle name="Input 4 5 7 2 3" xfId="23763" xr:uid="{8D4D3F02-3AFA-4307-906A-376BB351B7ED}"/>
    <cellStyle name="Input 4 5 7 2 3 2" xfId="23764" xr:uid="{9AFBEF82-380E-4696-B0C0-7BF2C4F846E3}"/>
    <cellStyle name="Input 4 5 7 2 3 2 2" xfId="23765" xr:uid="{4220E563-F2F0-45BE-B49C-FFC5C1E2ABA7}"/>
    <cellStyle name="Input 4 5 7 2 3 3" xfId="23766" xr:uid="{7ED9D6D3-2B65-4456-951E-2B5BA1360B48}"/>
    <cellStyle name="Input 4 5 7 2 3 3 2" xfId="23767" xr:uid="{398A8AE0-B66F-4E28-9AE6-ED01726A54DB}"/>
    <cellStyle name="Input 4 5 7 2 3 3 2 2" xfId="23768" xr:uid="{3D74DBCA-0536-44CF-BA0D-0A642265235D}"/>
    <cellStyle name="Input 4 5 7 2 3 3 3" xfId="23769" xr:uid="{EE5D8C01-B270-4EF4-AF69-8DC180DED527}"/>
    <cellStyle name="Input 4 5 7 2 3 4" xfId="23770" xr:uid="{337898CE-BE2C-4025-8794-FCAEA062DD3D}"/>
    <cellStyle name="Input 4 5 7 2 3 5" xfId="23771" xr:uid="{C03D4516-A271-4D4B-A162-0D7429956F95}"/>
    <cellStyle name="Input 4 5 7 2 4" xfId="23772" xr:uid="{3E9629C2-CE19-46CC-BEA6-398FAB88FDB2}"/>
    <cellStyle name="Input 4 5 7 2 4 2" xfId="23773" xr:uid="{8E046D5F-9D22-4325-A8B1-857A56901922}"/>
    <cellStyle name="Input 4 5 7 2 4 2 2" xfId="23774" xr:uid="{CDA265AD-F404-4FDB-9F50-621CCB38EBAF}"/>
    <cellStyle name="Input 4 5 7 2 4 3" xfId="23775" xr:uid="{1FA20115-4F70-4E7B-9707-3CF79389BBF5}"/>
    <cellStyle name="Input 4 5 7 2 4 3 2" xfId="23776" xr:uid="{8A662958-9721-4F27-AE1B-ADF554E9220B}"/>
    <cellStyle name="Input 4 5 7 2 4 3 2 2" xfId="23777" xr:uid="{B90E485F-3547-4722-A72C-E04C3D5149AE}"/>
    <cellStyle name="Input 4 5 7 2 4 3 3" xfId="23778" xr:uid="{A210D2B8-9BFF-473F-A986-BC40AD18F075}"/>
    <cellStyle name="Input 4 5 7 2 4 4" xfId="23779" xr:uid="{B6ECB7F6-C194-4077-BDB7-06E375B0AD0A}"/>
    <cellStyle name="Input 4 5 7 2 4 5" xfId="23780" xr:uid="{2BB4E4F5-5873-46D5-A154-F4A5D2897C77}"/>
    <cellStyle name="Input 4 5 7 2 5" xfId="23781" xr:uid="{11E77E0A-45CF-4181-89B5-D37A3E97B90A}"/>
    <cellStyle name="Input 4 5 7 2 5 2" xfId="23782" xr:uid="{7C8ACA0B-C012-4353-8C52-D7AC9884A98A}"/>
    <cellStyle name="Input 4 5 7 2 5 2 2" xfId="23783" xr:uid="{9A180847-E2D1-4211-AF03-55447529E015}"/>
    <cellStyle name="Input 4 5 7 2 5 3" xfId="23784" xr:uid="{91C74572-C7D2-4FB0-9333-F099D0520F53}"/>
    <cellStyle name="Input 4 5 7 2 5 3 2" xfId="23785" xr:uid="{57874E32-B027-41C4-9FF3-DACD045FB339}"/>
    <cellStyle name="Input 4 5 7 2 5 3 2 2" xfId="23786" xr:uid="{52E0600B-6E78-41FD-97D2-B2CC6898BC02}"/>
    <cellStyle name="Input 4 5 7 2 5 3 3" xfId="23787" xr:uid="{432B58DF-A0A0-418B-B0BD-331D7DB82D3E}"/>
    <cellStyle name="Input 4 5 7 2 5 4" xfId="23788" xr:uid="{E6E3EB3E-0F99-4150-A3A0-7A440376CC0E}"/>
    <cellStyle name="Input 4 5 7 2 5 5" xfId="23789" xr:uid="{5C38A92D-D675-405D-98F5-3C6C20303A7F}"/>
    <cellStyle name="Input 4 5 7 2 6" xfId="23790" xr:uid="{0DFE21D1-7C32-4278-8AED-8C88068BFE0E}"/>
    <cellStyle name="Input 4 5 7 2 6 2" xfId="23791" xr:uid="{5C22C999-1672-4451-B920-44DD7A8E05E4}"/>
    <cellStyle name="Input 4 5 7 2 6 2 2" xfId="23792" xr:uid="{35FE65AC-7F8D-4706-AA0A-2C7AD416ADDF}"/>
    <cellStyle name="Input 4 5 7 2 6 3" xfId="23793" xr:uid="{CEF5D47A-1DC9-46E1-950B-7631A07A4261}"/>
    <cellStyle name="Input 4 5 7 2 6 3 2" xfId="23794" xr:uid="{E0B2437C-C4FC-4F04-8486-745C89D2F152}"/>
    <cellStyle name="Input 4 5 7 2 6 3 2 2" xfId="23795" xr:uid="{A97D8B33-9A8B-47E1-9C72-DBAC4D3078FB}"/>
    <cellStyle name="Input 4 5 7 2 6 3 3" xfId="23796" xr:uid="{34B3B66D-87F6-4490-BAB1-6C733AF9FA88}"/>
    <cellStyle name="Input 4 5 7 2 6 4" xfId="23797" xr:uid="{C6E438CD-7CD7-4AE1-A2CF-7BF1459D19B7}"/>
    <cellStyle name="Input 4 5 7 2 6 5" xfId="23798" xr:uid="{6AF0BC0D-C8BE-4E1F-9262-759FD77B653C}"/>
    <cellStyle name="Input 4 5 7 2 7" xfId="23799" xr:uid="{B94303C4-751E-4E46-B04E-E649A8E5CF31}"/>
    <cellStyle name="Input 4 5 7 2 7 2" xfId="23800" xr:uid="{A75F086A-AF3B-4B55-A923-80C397372670}"/>
    <cellStyle name="Input 4 5 7 2 8" xfId="23801" xr:uid="{C206BDC7-0EB7-4BFA-8056-B8F394B0BC80}"/>
    <cellStyle name="Input 4 5 7 2 8 2" xfId="23802" xr:uid="{E98E92A6-861E-4AF5-9480-07DA07A8A23A}"/>
    <cellStyle name="Input 4 5 7 2 8 2 2" xfId="23803" xr:uid="{38D3CC31-B380-4039-B86C-42F67C1EA2C1}"/>
    <cellStyle name="Input 4 5 7 2 8 3" xfId="23804" xr:uid="{CC8C4A87-0C63-4BBD-A34E-1405D810E4F4}"/>
    <cellStyle name="Input 4 5 7 2 9" xfId="23805" xr:uid="{8945E787-285C-47B5-8C5A-19C94371307C}"/>
    <cellStyle name="Input 4 5 7 3" xfId="23806" xr:uid="{17F71122-A02C-478F-89BA-C790E676665C}"/>
    <cellStyle name="Input 4 5 7 3 2" xfId="23807" xr:uid="{1A7BC4B8-5083-4AFC-A369-4FBB21EF2F75}"/>
    <cellStyle name="Input 4 5 7 3 2 2" xfId="23808" xr:uid="{2C1FDE4C-F04E-488B-BF61-41EEC1A10963}"/>
    <cellStyle name="Input 4 5 7 3 2 2 2" xfId="23809" xr:uid="{9E8C6404-1113-4784-96AE-06D3A1ABCA7F}"/>
    <cellStyle name="Input 4 5 7 3 2 3" xfId="23810" xr:uid="{6BB2C0A0-8A22-4A6A-8890-E4DF25022786}"/>
    <cellStyle name="Input 4 5 7 3 2 3 2" xfId="23811" xr:uid="{63FA5126-681C-4BC8-B066-D00A7DA88ED2}"/>
    <cellStyle name="Input 4 5 7 3 2 3 2 2" xfId="23812" xr:uid="{47F670A3-E05C-4A57-9344-0B842F1FB949}"/>
    <cellStyle name="Input 4 5 7 3 2 3 3" xfId="23813" xr:uid="{493D0352-9173-41D2-9D63-1071CBE3EC8A}"/>
    <cellStyle name="Input 4 5 7 3 2 4" xfId="23814" xr:uid="{EB429E64-BE5B-456A-B098-69C96726F2E5}"/>
    <cellStyle name="Input 4 5 7 3 2 5" xfId="23815" xr:uid="{D8C365F5-0D9A-4881-9F3D-DEC180D65FDF}"/>
    <cellStyle name="Input 4 5 7 3 3" xfId="23816" xr:uid="{DB8CD620-838C-48A3-8E4A-8E3810BA63B5}"/>
    <cellStyle name="Input 4 5 7 3 3 2" xfId="23817" xr:uid="{79323600-15CA-4E8D-9D3B-72C790A7EFA0}"/>
    <cellStyle name="Input 4 5 7 3 4" xfId="23818" xr:uid="{01ADA8F5-0EC7-4AAC-B2DB-46F07974C9B4}"/>
    <cellStyle name="Input 4 5 7 3 4 2" xfId="23819" xr:uid="{6B3632A8-B4AA-4E7A-9A39-E130BB6F31EF}"/>
    <cellStyle name="Input 4 5 7 3 4 2 2" xfId="23820" xr:uid="{F0ECDD04-100D-46EA-9A69-6A6AD5952786}"/>
    <cellStyle name="Input 4 5 7 3 4 3" xfId="23821" xr:uid="{B0D83617-268E-4F5A-9CC9-76A0E9CCD85C}"/>
    <cellStyle name="Input 4 5 7 3 5" xfId="23822" xr:uid="{FED12686-0D9D-4A94-8E02-4A111CF19A4C}"/>
    <cellStyle name="Input 4 5 7 3 6" xfId="23823" xr:uid="{DE510ED3-3FAD-4C5C-9B3C-AF0E20BB6A38}"/>
    <cellStyle name="Input 4 5 7 4" xfId="23824" xr:uid="{6D111AE0-A1FD-4661-B468-B7304AB66AAF}"/>
    <cellStyle name="Input 4 5 7 4 2" xfId="23825" xr:uid="{52E877DA-007D-4B72-987E-6E1EA68D59F4}"/>
    <cellStyle name="Input 4 5 7 4 2 2" xfId="23826" xr:uid="{D6727DB6-49EB-4DFB-844F-3BD75E013D9C}"/>
    <cellStyle name="Input 4 5 7 4 3" xfId="23827" xr:uid="{7D6D1C86-08E3-42A9-907B-E642F981C9A6}"/>
    <cellStyle name="Input 4 5 7 4 3 2" xfId="23828" xr:uid="{3448E5FC-9DEE-48A6-999E-99DC43585B0A}"/>
    <cellStyle name="Input 4 5 7 4 3 2 2" xfId="23829" xr:uid="{6C5966CA-2A48-48FE-A9A7-15F6771731E5}"/>
    <cellStyle name="Input 4 5 7 4 3 3" xfId="23830" xr:uid="{F3BA4CF6-FFA5-415C-97FF-F8EC0CE2C167}"/>
    <cellStyle name="Input 4 5 7 4 4" xfId="23831" xr:uid="{ED8A6E49-6CAB-4885-AB94-7CACDA9F7D87}"/>
    <cellStyle name="Input 4 5 7 4 5" xfId="23832" xr:uid="{0C5F1386-033E-4F8C-AC1F-6314A7F42513}"/>
    <cellStyle name="Input 4 5 7 5" xfId="23833" xr:uid="{6304F654-7EB9-4FC0-B9C1-E24E2255158E}"/>
    <cellStyle name="Input 4 5 7 5 2" xfId="23834" xr:uid="{E5D0BA24-4499-4627-A8DB-62FCB536C34D}"/>
    <cellStyle name="Input 4 5 7 5 2 2" xfId="23835" xr:uid="{6ED80D66-38E8-4117-B5E1-6C5605EF99D0}"/>
    <cellStyle name="Input 4 5 7 5 3" xfId="23836" xr:uid="{76A72D5D-A121-4912-A074-33B921180F9D}"/>
    <cellStyle name="Input 4 5 7 5 3 2" xfId="23837" xr:uid="{202741E5-BFC6-46FD-8161-66B6E70CC0FC}"/>
    <cellStyle name="Input 4 5 7 5 3 2 2" xfId="23838" xr:uid="{396897D0-7985-4A42-8D03-A409C34FB7B4}"/>
    <cellStyle name="Input 4 5 7 5 3 3" xfId="23839" xr:uid="{38D7E8A6-1838-43A6-A6DD-CEABCC245FFA}"/>
    <cellStyle name="Input 4 5 7 5 4" xfId="23840" xr:uid="{6C60B64B-1CF1-427B-8A15-0294A4A1CDF2}"/>
    <cellStyle name="Input 4 5 7 5 5" xfId="23841" xr:uid="{DD33BFF9-CCC6-4828-9002-570608420DE5}"/>
    <cellStyle name="Input 4 5 7 6" xfId="23842" xr:uid="{A1431A1E-E9E4-41F8-B87E-928E4CFB0C5F}"/>
    <cellStyle name="Input 4 5 7 6 2" xfId="23843" xr:uid="{5AE31F4C-4461-47CE-AAF4-AB85BCCE701F}"/>
    <cellStyle name="Input 4 5 7 6 2 2" xfId="23844" xr:uid="{31D20C4A-4C45-407E-9683-29FA221466FF}"/>
    <cellStyle name="Input 4 5 7 6 3" xfId="23845" xr:uid="{C47CAF52-C7C4-4CD8-B6BC-EB5D8F3A19B9}"/>
    <cellStyle name="Input 4 5 7 6 3 2" xfId="23846" xr:uid="{C142D7A2-E660-4EC4-9096-6B8D039C7C5B}"/>
    <cellStyle name="Input 4 5 7 6 3 2 2" xfId="23847" xr:uid="{E96FF3D6-9A91-48D7-8D3B-3AFD47FFF5B4}"/>
    <cellStyle name="Input 4 5 7 6 3 3" xfId="23848" xr:uid="{78707A24-5761-4C3E-99B1-31D537F9291C}"/>
    <cellStyle name="Input 4 5 7 6 4" xfId="23849" xr:uid="{35853522-3741-4877-8E88-272A495C3D6E}"/>
    <cellStyle name="Input 4 5 7 6 5" xfId="23850" xr:uid="{DB0E5248-73F6-434A-8979-B3D970E021C1}"/>
    <cellStyle name="Input 4 5 7 7" xfId="23851" xr:uid="{82E95FBD-0625-40DB-8AA2-925691BD29A6}"/>
    <cellStyle name="Input 4 5 7 7 2" xfId="23852" xr:uid="{484E8EF6-6EC8-4E46-90D5-5042C25C5880}"/>
    <cellStyle name="Input 4 5 7 7 2 2" xfId="23853" xr:uid="{01BB798A-794B-4507-9A1A-A088B161F9D4}"/>
    <cellStyle name="Input 4 5 7 7 3" xfId="23854" xr:uid="{2B9A3DF1-360C-4740-BE2D-1B183A5B13B7}"/>
    <cellStyle name="Input 4 5 7 7 3 2" xfId="23855" xr:uid="{8575182E-2F08-4CFC-A8A1-8732A7ECE4CC}"/>
    <cellStyle name="Input 4 5 7 7 3 2 2" xfId="23856" xr:uid="{E4FA1918-CBCD-4A43-8CE6-51072E9DF89A}"/>
    <cellStyle name="Input 4 5 7 7 3 3" xfId="23857" xr:uid="{C0C9DD26-8C78-42E7-899E-245B23A074B9}"/>
    <cellStyle name="Input 4 5 7 7 4" xfId="23858" xr:uid="{2ACB3CB1-6063-4C3C-8541-8997E2D86BD3}"/>
    <cellStyle name="Input 4 5 7 7 5" xfId="23859" xr:uid="{328AF4DA-393B-4D1E-8CE9-C4160AFBD49D}"/>
    <cellStyle name="Input 4 5 7 8" xfId="23860" xr:uid="{CD6F74E8-C601-44A5-B108-123365ECD5CD}"/>
    <cellStyle name="Input 4 5 7 8 2" xfId="23861" xr:uid="{47F7D67C-AE74-4131-9C6C-CC8448FA8651}"/>
    <cellStyle name="Input 4 5 7 9" xfId="23862" xr:uid="{AA5EB738-7D85-41DE-BD67-0C6EA1583BE8}"/>
    <cellStyle name="Input 4 5 7 9 2" xfId="23863" xr:uid="{EC0B5312-88B8-48D9-A168-D4D4C2760D58}"/>
    <cellStyle name="Input 4 5 7 9 2 2" xfId="23864" xr:uid="{A6D00891-D264-49F1-85A9-02E9CCFCE021}"/>
    <cellStyle name="Input 4 5 7 9 3" xfId="23865" xr:uid="{37D8747F-EF44-4F75-872F-C8FA6819FBC1}"/>
    <cellStyle name="Input 4 5 8" xfId="23866" xr:uid="{AD51C0D3-2639-4B92-B2E3-F354740D595A}"/>
    <cellStyle name="Input 4 5 8 10" xfId="23867" xr:uid="{E963DB56-C0E3-49DF-AA02-EE8BF8B1F2D5}"/>
    <cellStyle name="Input 4 5 8 11" xfId="23868" xr:uid="{0581970A-7816-40F4-A79E-6D78C306CBB6}"/>
    <cellStyle name="Input 4 5 8 2" xfId="23869" xr:uid="{DA908429-0BFB-4E74-8DA1-9233823C3EF1}"/>
    <cellStyle name="Input 4 5 8 2 10" xfId="23870" xr:uid="{0768501A-A4D5-4B15-94D9-23F5EE656303}"/>
    <cellStyle name="Input 4 5 8 2 2" xfId="23871" xr:uid="{E0329773-FC64-4FD1-B57B-A297EA0155DF}"/>
    <cellStyle name="Input 4 5 8 2 2 2" xfId="23872" xr:uid="{F611A4CC-6EA8-48BF-BF8D-876E6FDF1C30}"/>
    <cellStyle name="Input 4 5 8 2 2 2 2" xfId="23873" xr:uid="{9ACD4883-4C10-42C0-9F86-29B5FA9C701B}"/>
    <cellStyle name="Input 4 5 8 2 2 3" xfId="23874" xr:uid="{24614A77-66B9-4601-9A08-016749124465}"/>
    <cellStyle name="Input 4 5 8 2 2 3 2" xfId="23875" xr:uid="{023E5BE4-0F8F-4A81-94E9-1A1D38A659DE}"/>
    <cellStyle name="Input 4 5 8 2 2 3 2 2" xfId="23876" xr:uid="{8B51B4DF-4E83-4A37-A800-3AE1240A3412}"/>
    <cellStyle name="Input 4 5 8 2 2 3 3" xfId="23877" xr:uid="{A384370F-CFF5-4158-BBE8-2A09A19D18E4}"/>
    <cellStyle name="Input 4 5 8 2 2 4" xfId="23878" xr:uid="{19C4C849-E9EC-40DF-B3C6-D3735C96652B}"/>
    <cellStyle name="Input 4 5 8 2 2 5" xfId="23879" xr:uid="{8B7FED6A-735A-4ABA-8BB3-463816216F46}"/>
    <cellStyle name="Input 4 5 8 2 3" xfId="23880" xr:uid="{663373C5-E56B-4574-B8BC-60C2961B4457}"/>
    <cellStyle name="Input 4 5 8 2 3 2" xfId="23881" xr:uid="{829BD209-C169-4A8D-85C1-9F7A0515543D}"/>
    <cellStyle name="Input 4 5 8 2 3 2 2" xfId="23882" xr:uid="{5DA2E54B-9492-4E22-9719-489C652FABEC}"/>
    <cellStyle name="Input 4 5 8 2 3 3" xfId="23883" xr:uid="{1131B5D7-8B92-4282-9F2B-46066853BF17}"/>
    <cellStyle name="Input 4 5 8 2 3 3 2" xfId="23884" xr:uid="{43BD58DF-CB24-4805-A3BB-C8FE208B76C2}"/>
    <cellStyle name="Input 4 5 8 2 3 3 2 2" xfId="23885" xr:uid="{A9B081E9-DB01-4ADD-8362-1A53B1A4653D}"/>
    <cellStyle name="Input 4 5 8 2 3 3 3" xfId="23886" xr:uid="{3A398B9C-1FB4-4384-A679-41AEBD8EE1BD}"/>
    <cellStyle name="Input 4 5 8 2 3 4" xfId="23887" xr:uid="{41A009CC-790C-4BD9-888E-A374CD2844B5}"/>
    <cellStyle name="Input 4 5 8 2 3 5" xfId="23888" xr:uid="{85AED429-81A3-41AD-AB7E-7D4397C2F2A8}"/>
    <cellStyle name="Input 4 5 8 2 4" xfId="23889" xr:uid="{7163F95B-BB4A-4DF9-9517-1CBFF45D36E1}"/>
    <cellStyle name="Input 4 5 8 2 4 2" xfId="23890" xr:uid="{EE01AA9E-3002-4D79-8844-07D8DFB4857B}"/>
    <cellStyle name="Input 4 5 8 2 4 2 2" xfId="23891" xr:uid="{AD74658A-3705-4FD3-90B7-3C94F31D490A}"/>
    <cellStyle name="Input 4 5 8 2 4 3" xfId="23892" xr:uid="{3E3FE17F-A3B4-40D4-92F8-6813E3FD6099}"/>
    <cellStyle name="Input 4 5 8 2 4 3 2" xfId="23893" xr:uid="{487D8F33-1636-40F8-9D9D-67878E4B541D}"/>
    <cellStyle name="Input 4 5 8 2 4 3 2 2" xfId="23894" xr:uid="{384EAAC8-FF77-4DA7-BD97-519DE93BE806}"/>
    <cellStyle name="Input 4 5 8 2 4 3 3" xfId="23895" xr:uid="{452E3A88-0039-44C5-8B8D-086C95D464EC}"/>
    <cellStyle name="Input 4 5 8 2 4 4" xfId="23896" xr:uid="{186F073B-6D30-41EE-B1FF-7C7BBF8E69FF}"/>
    <cellStyle name="Input 4 5 8 2 4 5" xfId="23897" xr:uid="{67827BEF-61DC-4F63-B5EF-EBC60DBD09F0}"/>
    <cellStyle name="Input 4 5 8 2 5" xfId="23898" xr:uid="{03C2B871-EDF6-4A0A-B1B9-E2EA7BDFD415}"/>
    <cellStyle name="Input 4 5 8 2 5 2" xfId="23899" xr:uid="{45DAA98E-F5F2-4C15-998E-C7BBAE4B6A9A}"/>
    <cellStyle name="Input 4 5 8 2 5 2 2" xfId="23900" xr:uid="{7861EF4B-75C1-46BB-A3EB-3A573A173C9D}"/>
    <cellStyle name="Input 4 5 8 2 5 3" xfId="23901" xr:uid="{EE0775F7-3EB7-422C-8C9B-B1BF7A999671}"/>
    <cellStyle name="Input 4 5 8 2 5 3 2" xfId="23902" xr:uid="{81CA1EAC-ED87-4B60-AAE1-DCE49933084B}"/>
    <cellStyle name="Input 4 5 8 2 5 3 2 2" xfId="23903" xr:uid="{349286E3-0495-45C5-A087-B9832B986D49}"/>
    <cellStyle name="Input 4 5 8 2 5 3 3" xfId="23904" xr:uid="{2DD5290A-B884-4E31-B412-DABE742D52AD}"/>
    <cellStyle name="Input 4 5 8 2 5 4" xfId="23905" xr:uid="{4B2A2CA3-D5C4-4F09-BAEA-F8EE54231408}"/>
    <cellStyle name="Input 4 5 8 2 5 5" xfId="23906" xr:uid="{788E285E-669A-43D9-9EBB-EC6AC186199A}"/>
    <cellStyle name="Input 4 5 8 2 6" xfId="23907" xr:uid="{1AC067F2-15F5-4A5C-831C-8900CB0B6072}"/>
    <cellStyle name="Input 4 5 8 2 6 2" xfId="23908" xr:uid="{8741FAE7-8704-4576-9AEC-894504E48D2F}"/>
    <cellStyle name="Input 4 5 8 2 6 2 2" xfId="23909" xr:uid="{04DFE038-385E-4C1D-886A-9E76A81DC138}"/>
    <cellStyle name="Input 4 5 8 2 6 3" xfId="23910" xr:uid="{8F7F09D9-BF2C-4722-ABE5-C8FBCDCED998}"/>
    <cellStyle name="Input 4 5 8 2 6 3 2" xfId="23911" xr:uid="{E65B1EA1-6972-484F-AB75-01D8E02D9E93}"/>
    <cellStyle name="Input 4 5 8 2 6 3 2 2" xfId="23912" xr:uid="{F7A28F6A-7547-4D5D-9311-BB5C1629BAF5}"/>
    <cellStyle name="Input 4 5 8 2 6 3 3" xfId="23913" xr:uid="{96771BC7-9933-4708-8A5C-81C0847C1756}"/>
    <cellStyle name="Input 4 5 8 2 6 4" xfId="23914" xr:uid="{EEC60EFB-8730-4E7E-BE8B-A675525E4FBC}"/>
    <cellStyle name="Input 4 5 8 2 6 5" xfId="23915" xr:uid="{EF3ED87E-8F91-4693-A6A0-261A94A3D13E}"/>
    <cellStyle name="Input 4 5 8 2 7" xfId="23916" xr:uid="{D4939000-0C37-4D13-84DF-0D4ADC156A8E}"/>
    <cellStyle name="Input 4 5 8 2 7 2" xfId="23917" xr:uid="{9BAED2DE-C1D2-486A-8092-07E31A67C32E}"/>
    <cellStyle name="Input 4 5 8 2 8" xfId="23918" xr:uid="{A172F0C5-9A65-47AF-8FEB-4297A4008DF1}"/>
    <cellStyle name="Input 4 5 8 2 8 2" xfId="23919" xr:uid="{19ED1E43-FFA3-45C5-A3FA-AE7FC8F0C7C2}"/>
    <cellStyle name="Input 4 5 8 2 8 2 2" xfId="23920" xr:uid="{74760CD8-7A06-4729-9EDC-B817B73F0077}"/>
    <cellStyle name="Input 4 5 8 2 8 3" xfId="23921" xr:uid="{475598D9-A98C-4437-A31B-FAC2311270C6}"/>
    <cellStyle name="Input 4 5 8 2 9" xfId="23922" xr:uid="{6DE547D2-6AED-4A4C-8052-C555598964EA}"/>
    <cellStyle name="Input 4 5 8 3" xfId="23923" xr:uid="{32F580AF-7753-4866-AF4E-255A6015A4AB}"/>
    <cellStyle name="Input 4 5 8 3 2" xfId="23924" xr:uid="{8FDB5BED-29DB-41E2-8E9E-BFB49D4C3113}"/>
    <cellStyle name="Input 4 5 8 3 2 2" xfId="23925" xr:uid="{65942A8E-66EF-49D6-B951-BB2538B5CB01}"/>
    <cellStyle name="Input 4 5 8 3 2 2 2" xfId="23926" xr:uid="{43F57068-78F5-498A-9F38-7C10BA60C81C}"/>
    <cellStyle name="Input 4 5 8 3 2 3" xfId="23927" xr:uid="{648E4069-3F82-41BC-8439-1F7B1C4A3D4E}"/>
    <cellStyle name="Input 4 5 8 3 2 3 2" xfId="23928" xr:uid="{5D27C6FB-96D0-4A4F-B41E-E99CD1149B24}"/>
    <cellStyle name="Input 4 5 8 3 2 3 2 2" xfId="23929" xr:uid="{32102057-65BA-41AB-98C1-23C136746293}"/>
    <cellStyle name="Input 4 5 8 3 2 3 3" xfId="23930" xr:uid="{B7C0C5C0-5C9A-4CBA-B3A8-593CC60205B5}"/>
    <cellStyle name="Input 4 5 8 3 2 4" xfId="23931" xr:uid="{2F5E7049-99A6-4666-9A1B-9EE22853939E}"/>
    <cellStyle name="Input 4 5 8 3 2 5" xfId="23932" xr:uid="{DB0412A2-B3EA-453F-9E2E-BC34693E18FF}"/>
    <cellStyle name="Input 4 5 8 3 3" xfId="23933" xr:uid="{06A49626-B97B-44EC-9839-8CD26D84AC94}"/>
    <cellStyle name="Input 4 5 8 3 3 2" xfId="23934" xr:uid="{D2160F18-A44D-4794-B3A4-B954962752B7}"/>
    <cellStyle name="Input 4 5 8 3 4" xfId="23935" xr:uid="{96F98C5E-1186-4D84-8DC2-3914B098050E}"/>
    <cellStyle name="Input 4 5 8 3 4 2" xfId="23936" xr:uid="{39554307-C4F7-48C2-9A17-0EA44FF3F527}"/>
    <cellStyle name="Input 4 5 8 3 4 2 2" xfId="23937" xr:uid="{3CEB612F-7963-477F-83FB-D4100E25AECC}"/>
    <cellStyle name="Input 4 5 8 3 4 3" xfId="23938" xr:uid="{8E9E9BC6-4098-4026-8A08-D639CC3474EF}"/>
    <cellStyle name="Input 4 5 8 3 5" xfId="23939" xr:uid="{A383722F-F11E-4E33-8987-3DE1B8C6E298}"/>
    <cellStyle name="Input 4 5 8 3 6" xfId="23940" xr:uid="{DF58CF4F-F9AD-4A2A-9DCD-605FDE700EAE}"/>
    <cellStyle name="Input 4 5 8 4" xfId="23941" xr:uid="{B43B59AF-5514-483A-9604-AF7FCD20019A}"/>
    <cellStyle name="Input 4 5 8 4 2" xfId="23942" xr:uid="{BD2ED1EA-C524-4D1F-9C24-8E80ABBA9E37}"/>
    <cellStyle name="Input 4 5 8 4 2 2" xfId="23943" xr:uid="{BD7E2619-1830-4573-86C5-D6A165979991}"/>
    <cellStyle name="Input 4 5 8 4 3" xfId="23944" xr:uid="{BC9EE507-05BA-4823-BA2C-16DBF0300E4A}"/>
    <cellStyle name="Input 4 5 8 4 3 2" xfId="23945" xr:uid="{865F5500-CCAD-4C26-A0AB-872A711FA330}"/>
    <cellStyle name="Input 4 5 8 4 3 2 2" xfId="23946" xr:uid="{98B39E09-1762-4D54-86B5-CA4305D57C42}"/>
    <cellStyle name="Input 4 5 8 4 3 3" xfId="23947" xr:uid="{A8CC82EB-F32C-48B7-882D-613ABAD90A4E}"/>
    <cellStyle name="Input 4 5 8 4 4" xfId="23948" xr:uid="{358A6436-90C6-42DC-8337-109059BCDB76}"/>
    <cellStyle name="Input 4 5 8 4 5" xfId="23949" xr:uid="{17A86E5D-81A9-4A6C-8CD6-D2186846974E}"/>
    <cellStyle name="Input 4 5 8 5" xfId="23950" xr:uid="{8DD3E459-CA1A-4085-86D9-1A726990946D}"/>
    <cellStyle name="Input 4 5 8 5 2" xfId="23951" xr:uid="{7F37B381-DCB8-4F89-B6EF-DBAC0E294E30}"/>
    <cellStyle name="Input 4 5 8 5 2 2" xfId="23952" xr:uid="{64C7413D-DE1D-4AA4-B6E0-BC1FE4BDDF98}"/>
    <cellStyle name="Input 4 5 8 5 3" xfId="23953" xr:uid="{03214FEA-989A-4C32-9007-139E232D2316}"/>
    <cellStyle name="Input 4 5 8 5 3 2" xfId="23954" xr:uid="{67784255-7529-439B-9634-FA4ED7F1EFF0}"/>
    <cellStyle name="Input 4 5 8 5 3 2 2" xfId="23955" xr:uid="{1DCCB902-AEA6-4FE3-8268-1789D009E0B2}"/>
    <cellStyle name="Input 4 5 8 5 3 3" xfId="23956" xr:uid="{82B3195F-BF68-4576-9DE3-943929B24B0B}"/>
    <cellStyle name="Input 4 5 8 5 4" xfId="23957" xr:uid="{4D6ED554-28E1-4DC5-92ED-FEB376D4E175}"/>
    <cellStyle name="Input 4 5 8 5 5" xfId="23958" xr:uid="{98D31EDF-0F66-4B2D-91AC-0E3FBCE04F71}"/>
    <cellStyle name="Input 4 5 8 6" xfId="23959" xr:uid="{7762673B-BACD-4A73-B1E3-545049E52261}"/>
    <cellStyle name="Input 4 5 8 6 2" xfId="23960" xr:uid="{E91F465B-3D2C-418F-99A9-0631FA917266}"/>
    <cellStyle name="Input 4 5 8 6 2 2" xfId="23961" xr:uid="{ADB8B98A-B27C-4C08-9F01-ADA38B9F2AA0}"/>
    <cellStyle name="Input 4 5 8 6 3" xfId="23962" xr:uid="{09A88965-BDBC-4A06-9838-4F733990B149}"/>
    <cellStyle name="Input 4 5 8 6 3 2" xfId="23963" xr:uid="{E00FA9C6-52A1-4B86-B8C0-5AED278C460C}"/>
    <cellStyle name="Input 4 5 8 6 3 2 2" xfId="23964" xr:uid="{B86C571D-7FB4-432C-BD11-3DA3BE315F08}"/>
    <cellStyle name="Input 4 5 8 6 3 3" xfId="23965" xr:uid="{E9E52CFA-0224-43D8-9E0C-EB9005524667}"/>
    <cellStyle name="Input 4 5 8 6 4" xfId="23966" xr:uid="{88C0B321-1F9C-452D-940D-71026C8E50D3}"/>
    <cellStyle name="Input 4 5 8 6 5" xfId="23967" xr:uid="{B46A4599-3742-4560-893D-8B8C563187C1}"/>
    <cellStyle name="Input 4 5 8 7" xfId="23968" xr:uid="{C01E3129-4098-46AB-A12C-3B09DB4D0213}"/>
    <cellStyle name="Input 4 5 8 7 2" xfId="23969" xr:uid="{D317F2E0-DE34-4D0E-930E-7B220741E877}"/>
    <cellStyle name="Input 4 5 8 7 2 2" xfId="23970" xr:uid="{BE01FE29-DF4D-4BD8-83D7-F76900FA203D}"/>
    <cellStyle name="Input 4 5 8 7 3" xfId="23971" xr:uid="{A7D34510-14D4-47D9-925D-E78234B8A6EF}"/>
    <cellStyle name="Input 4 5 8 7 3 2" xfId="23972" xr:uid="{8E194446-6ADB-4D60-B665-4752AB4912D9}"/>
    <cellStyle name="Input 4 5 8 7 3 2 2" xfId="23973" xr:uid="{0057B308-1E1B-4B6E-A49F-F4F73E507C40}"/>
    <cellStyle name="Input 4 5 8 7 3 3" xfId="23974" xr:uid="{AE123873-3687-4A3D-9562-1CB6308CD4E2}"/>
    <cellStyle name="Input 4 5 8 7 4" xfId="23975" xr:uid="{15D6C73A-7667-4A1C-9A6A-081DF80E688F}"/>
    <cellStyle name="Input 4 5 8 7 5" xfId="23976" xr:uid="{B865F6D5-E863-4117-B3D1-DB33006A5652}"/>
    <cellStyle name="Input 4 5 8 8" xfId="23977" xr:uid="{20271810-6C49-4F98-AB30-FCFB141C86D5}"/>
    <cellStyle name="Input 4 5 8 8 2" xfId="23978" xr:uid="{7046040C-466E-4FFB-BF60-181F2341AF09}"/>
    <cellStyle name="Input 4 5 8 9" xfId="23979" xr:uid="{727CDDBA-82E5-4BDC-A238-5864ABEC9B7F}"/>
    <cellStyle name="Input 4 5 8 9 2" xfId="23980" xr:uid="{0E0402F3-DFB8-4CB1-B030-A9ECAC3FEC2C}"/>
    <cellStyle name="Input 4 5 8 9 2 2" xfId="23981" xr:uid="{01FCCDAA-0709-4FFA-94F9-113C38A934AF}"/>
    <cellStyle name="Input 4 5 8 9 3" xfId="23982" xr:uid="{D393B665-DF80-4B19-BC53-40EE6B6FC3E8}"/>
    <cellStyle name="Input 4 5 9" xfId="23983" xr:uid="{67397317-B5E4-4D73-8A63-ADA66E481F56}"/>
    <cellStyle name="Input 4 5 9 10" xfId="23984" xr:uid="{2B061BCB-9F46-4E31-9951-46DDDDBA4079}"/>
    <cellStyle name="Input 4 5 9 2" xfId="23985" xr:uid="{2B30AF84-E0D1-4D86-86FC-0B9177CB7AF5}"/>
    <cellStyle name="Input 4 5 9 2 2" xfId="23986" xr:uid="{D951A399-6BD4-4E5B-B1AB-C94EA3A542E5}"/>
    <cellStyle name="Input 4 5 9 2 2 2" xfId="23987" xr:uid="{B5A8654B-D6C2-49C8-BF78-9409260BB588}"/>
    <cellStyle name="Input 4 5 9 2 3" xfId="23988" xr:uid="{81C270C0-CDB8-4CA0-9AAD-231A15B871D9}"/>
    <cellStyle name="Input 4 5 9 2 3 2" xfId="23989" xr:uid="{A3FC17A3-FA39-4E39-8D6E-AB8E3C5C39EB}"/>
    <cellStyle name="Input 4 5 9 2 3 2 2" xfId="23990" xr:uid="{7C83007E-0A41-4F6E-87E4-9B3D3F61119D}"/>
    <cellStyle name="Input 4 5 9 2 3 3" xfId="23991" xr:uid="{835AFB2C-E870-4493-99D9-8E96B6F32514}"/>
    <cellStyle name="Input 4 5 9 2 4" xfId="23992" xr:uid="{6DA15A0B-EAEB-4793-AD5C-9283858AF031}"/>
    <cellStyle name="Input 4 5 9 2 5" xfId="23993" xr:uid="{B7C7725F-E331-4801-9CED-F29759C911E9}"/>
    <cellStyle name="Input 4 5 9 3" xfId="23994" xr:uid="{08CD62A2-1FFA-4969-9E2A-F064AF9F37B9}"/>
    <cellStyle name="Input 4 5 9 3 2" xfId="23995" xr:uid="{38297B5B-0526-46FD-AFB0-AC1A3FF2A3EE}"/>
    <cellStyle name="Input 4 5 9 3 2 2" xfId="23996" xr:uid="{09625CC2-D83E-4D67-B62C-85F92CE60A79}"/>
    <cellStyle name="Input 4 5 9 3 3" xfId="23997" xr:uid="{B396DFEC-DBA2-4607-A837-000E0822BE4F}"/>
    <cellStyle name="Input 4 5 9 3 3 2" xfId="23998" xr:uid="{8E822F17-DF91-467D-B0E0-F55C771CAC3B}"/>
    <cellStyle name="Input 4 5 9 3 3 2 2" xfId="23999" xr:uid="{A539BAF9-A7F2-4FA0-BBC2-D5DEA12A5BE1}"/>
    <cellStyle name="Input 4 5 9 3 3 3" xfId="24000" xr:uid="{4A7D13D1-2E46-43A7-A607-401760AF20C6}"/>
    <cellStyle name="Input 4 5 9 3 4" xfId="24001" xr:uid="{D233CF67-9DA5-4AE0-953F-3B22E6853FA7}"/>
    <cellStyle name="Input 4 5 9 3 5" xfId="24002" xr:uid="{F996E0C3-FCEE-4D70-A8B8-663BFF624F18}"/>
    <cellStyle name="Input 4 5 9 4" xfId="24003" xr:uid="{2000FD93-7714-4F54-B4FD-98E09AF81F0D}"/>
    <cellStyle name="Input 4 5 9 4 2" xfId="24004" xr:uid="{8134ED1C-56E9-4770-9D23-71E668D993B5}"/>
    <cellStyle name="Input 4 5 9 4 2 2" xfId="24005" xr:uid="{8FF662CE-D82A-4F44-9FF6-37460C00B5AB}"/>
    <cellStyle name="Input 4 5 9 4 3" xfId="24006" xr:uid="{A8D7A5CE-817D-46A0-903C-2C9835569AB4}"/>
    <cellStyle name="Input 4 5 9 4 3 2" xfId="24007" xr:uid="{773B59A1-E081-4898-9C94-7844C8A535DD}"/>
    <cellStyle name="Input 4 5 9 4 3 2 2" xfId="24008" xr:uid="{FCBEFC63-84FA-4803-BCFA-5793C3AD0461}"/>
    <cellStyle name="Input 4 5 9 4 3 3" xfId="24009" xr:uid="{9624C435-9DE0-44B0-B87A-D2CDF1E6AF3D}"/>
    <cellStyle name="Input 4 5 9 4 4" xfId="24010" xr:uid="{CDD9CC6F-AC0D-47AB-A5BD-C4266A253D15}"/>
    <cellStyle name="Input 4 5 9 4 5" xfId="24011" xr:uid="{458BC208-B484-4AC7-BB77-A1EAEC7FC733}"/>
    <cellStyle name="Input 4 5 9 5" xfId="24012" xr:uid="{CF2B56CB-43CE-4D9E-B82B-995515286B40}"/>
    <cellStyle name="Input 4 5 9 5 2" xfId="24013" xr:uid="{6EF324CA-F336-4A0A-8CB6-F5F2894644B3}"/>
    <cellStyle name="Input 4 5 9 5 2 2" xfId="24014" xr:uid="{69C4AC67-012B-4A15-9527-FE8516F728A2}"/>
    <cellStyle name="Input 4 5 9 5 3" xfId="24015" xr:uid="{BC042E84-0C87-4B8C-AFCA-A96D832BEB64}"/>
    <cellStyle name="Input 4 5 9 5 3 2" xfId="24016" xr:uid="{A6E61351-A6DA-4639-8FA4-2CCB5AD1F852}"/>
    <cellStyle name="Input 4 5 9 5 3 2 2" xfId="24017" xr:uid="{D46945E3-560F-4D2D-93A9-699C80B3DF91}"/>
    <cellStyle name="Input 4 5 9 5 3 3" xfId="24018" xr:uid="{0B7135EE-D459-4710-B283-BBADE95B8C61}"/>
    <cellStyle name="Input 4 5 9 5 4" xfId="24019" xr:uid="{57A15986-5274-44D6-89B7-D766043DDF38}"/>
    <cellStyle name="Input 4 5 9 5 5" xfId="24020" xr:uid="{1C7F1449-794B-4076-AE5E-C53055197D19}"/>
    <cellStyle name="Input 4 5 9 6" xfId="24021" xr:uid="{7985A628-9E8F-4F5D-86E2-EA6459573C32}"/>
    <cellStyle name="Input 4 5 9 6 2" xfId="24022" xr:uid="{74248489-E36F-4A14-9C1C-839B08B56776}"/>
    <cellStyle name="Input 4 5 9 6 2 2" xfId="24023" xr:uid="{FA366210-0A82-47A2-8368-4F88B3F12EF5}"/>
    <cellStyle name="Input 4 5 9 6 3" xfId="24024" xr:uid="{3D1CD382-0A17-4D4B-AAEA-77332EE13046}"/>
    <cellStyle name="Input 4 5 9 6 3 2" xfId="24025" xr:uid="{C33E9122-A2AF-46A5-9632-771FAAFB096F}"/>
    <cellStyle name="Input 4 5 9 6 3 2 2" xfId="24026" xr:uid="{917F30FA-6BE0-41F7-ADC3-B3E61E214FA0}"/>
    <cellStyle name="Input 4 5 9 6 3 3" xfId="24027" xr:uid="{3CACAEC5-BFC6-4C59-BFD9-F44200BC8E93}"/>
    <cellStyle name="Input 4 5 9 6 4" xfId="24028" xr:uid="{1E326A5C-1029-4D44-957D-2476E53A4F84}"/>
    <cellStyle name="Input 4 5 9 6 5" xfId="24029" xr:uid="{99205D65-9068-452B-984A-3510C6B47EBF}"/>
    <cellStyle name="Input 4 5 9 7" xfId="24030" xr:uid="{66F2543A-AF47-47D2-9DA4-AF0E77271A6B}"/>
    <cellStyle name="Input 4 5 9 7 2" xfId="24031" xr:uid="{5DEC277D-494B-42DC-94A5-E49921A17F96}"/>
    <cellStyle name="Input 4 5 9 8" xfId="24032" xr:uid="{9CDE38A8-AFD9-4A09-8816-595217CBA607}"/>
    <cellStyle name="Input 4 5 9 8 2" xfId="24033" xr:uid="{56836A31-6963-4DCF-907D-77FC0C683402}"/>
    <cellStyle name="Input 4 5 9 8 2 2" xfId="24034" xr:uid="{8EE2557D-58E4-4351-AEDD-F59FA776DFE8}"/>
    <cellStyle name="Input 4 5 9 8 3" xfId="24035" xr:uid="{0BF06EA0-0A62-48D7-A9C5-F976AE91A6CE}"/>
    <cellStyle name="Input 4 5 9 9" xfId="24036" xr:uid="{06F30FBF-0652-4D14-AF40-99B41338EEDF}"/>
    <cellStyle name="Input 4 5_Subsidy" xfId="24037" xr:uid="{5AC522EB-6E8E-4BA6-8DFA-E10DC7F1F9B5}"/>
    <cellStyle name="Input 4 50" xfId="24038" xr:uid="{EA3417D6-BEBC-49A8-A81C-1B42F106A594}"/>
    <cellStyle name="Input 4 51" xfId="24039" xr:uid="{5D8DCFE1-C26B-4643-8898-7D643BF1E3C3}"/>
    <cellStyle name="Input 4 52" xfId="24040" xr:uid="{62B38A45-F6E3-4160-BC69-EE15595DB48A}"/>
    <cellStyle name="Input 4 53" xfId="24041" xr:uid="{2785EA15-7287-40C0-AB99-609935B59DA9}"/>
    <cellStyle name="Input 4 54" xfId="24042" xr:uid="{E1EA0954-7112-4270-B0DD-1616BA054C79}"/>
    <cellStyle name="Input 4 55" xfId="24043" xr:uid="{73F6AB3E-1B93-497B-B6F1-ED17FF504B45}"/>
    <cellStyle name="Input 4 56" xfId="24044" xr:uid="{A4A62CF5-8F58-40E0-9F39-83101FAAB48F}"/>
    <cellStyle name="Input 4 57" xfId="24045" xr:uid="{F9CA37E4-0000-452B-B491-590F722A0562}"/>
    <cellStyle name="Input 4 58" xfId="24046" xr:uid="{51910152-01E9-46B0-81AD-F11198BE850E}"/>
    <cellStyle name="Input 4 59" xfId="24047" xr:uid="{2429B463-9A34-4652-B09F-C709783DF415}"/>
    <cellStyle name="Input 4 6" xfId="24048" xr:uid="{5706E97A-0096-4539-B6D7-5B47C927D05C}"/>
    <cellStyle name="Input 4 6 10" xfId="24049" xr:uid="{FC9B2541-66E7-41A2-B950-953CF81EF265}"/>
    <cellStyle name="Input 4 6 11" xfId="24050" xr:uid="{C338B4BF-C989-4430-991D-4DC5FF87ECCA}"/>
    <cellStyle name="Input 4 6 2" xfId="24051" xr:uid="{C02122E4-BF82-45F8-8BB1-7B296DDCE72F}"/>
    <cellStyle name="Input 4 6 2 10" xfId="24052" xr:uid="{159F3A60-9756-4839-BAD5-5B1E7A44256F}"/>
    <cellStyle name="Input 4 6 2 2" xfId="24053" xr:uid="{C9458830-4BEE-476D-AE9B-65690A569901}"/>
    <cellStyle name="Input 4 6 2 2 2" xfId="24054" xr:uid="{0D825C28-C6B5-40E7-868C-5D36C4143485}"/>
    <cellStyle name="Input 4 6 2 2 2 2" xfId="24055" xr:uid="{E8003C89-4552-4216-9170-D04E77DC736A}"/>
    <cellStyle name="Input 4 6 2 2 2 2 2" xfId="24056" xr:uid="{EFD8FAB3-CCBB-46BA-8CD6-3DB382388E86}"/>
    <cellStyle name="Input 4 6 2 2 2 2 2 2" xfId="24057" xr:uid="{D4E9039E-36B1-49EA-9339-AC744ABBB621}"/>
    <cellStyle name="Input 4 6 2 2 2 2 3" xfId="24058" xr:uid="{2CF280F6-0301-4F9C-B804-C3B91AA68A5C}"/>
    <cellStyle name="Input 4 6 2 2 2 3" xfId="24059" xr:uid="{C46379C5-B0AC-45F2-A468-F9B6DB952694}"/>
    <cellStyle name="Input 4 6 2 2 2 4" xfId="24060" xr:uid="{77CABB74-162B-4314-8031-0558A1A9E73D}"/>
    <cellStyle name="Input 4 6 2 2 3" xfId="24061" xr:uid="{95CA09B1-784D-4157-ADE2-52BBE7FA9B43}"/>
    <cellStyle name="Input 4 6 2 2 3 2" xfId="24062" xr:uid="{1875DDED-AAF0-4E8B-8963-96938D703A9A}"/>
    <cellStyle name="Input 4 6 2 2 3 2 2" xfId="24063" xr:uid="{21E244AA-582F-46E8-BFD5-906F6C7C7C2A}"/>
    <cellStyle name="Input 4 6 2 2 3 2 2 2" xfId="24064" xr:uid="{95F40828-91CF-42A1-828A-5415C042B50F}"/>
    <cellStyle name="Input 4 6 2 2 3 2 3" xfId="24065" xr:uid="{21EC13FB-BD5F-4BDD-BB7E-7530DC6627C4}"/>
    <cellStyle name="Input 4 6 2 2 3 3" xfId="24066" xr:uid="{6DB9BFF5-4F95-463C-8F21-E6AE6F33611F}"/>
    <cellStyle name="Input 4 6 2 2 3 4" xfId="24067" xr:uid="{D6BB7554-9C9C-4510-A891-FF05FE74047A}"/>
    <cellStyle name="Input 4 6 2 2 4" xfId="24068" xr:uid="{131C08E1-5562-41D7-9659-BD4E3C2FC850}"/>
    <cellStyle name="Input 4 6 2 2 4 2" xfId="24069" xr:uid="{226B7A00-F728-4708-8B38-59A7900D7BDD}"/>
    <cellStyle name="Input 4 6 2 2 4 2 2" xfId="24070" xr:uid="{DB89FB40-8785-4B16-8874-A82860229B11}"/>
    <cellStyle name="Input 4 6 2 2 4 2 2 2" xfId="24071" xr:uid="{099CADC1-1243-4C3A-B2B1-1B9D13FBBF3B}"/>
    <cellStyle name="Input 4 6 2 2 4 2 3" xfId="24072" xr:uid="{9FB88ECC-5F2F-4A50-A07F-FFDFF5A4E9AE}"/>
    <cellStyle name="Input 4 6 2 2 4 3" xfId="24073" xr:uid="{A267BD41-1E05-4B70-A19A-CCBC0ED24439}"/>
    <cellStyle name="Input 4 6 2 2 4 4" xfId="24074" xr:uid="{1C5FED31-D06B-4EB5-80AB-F48A2E0143C0}"/>
    <cellStyle name="Input 4 6 2 2 5" xfId="24075" xr:uid="{E328339C-AA4E-499A-8F34-1B7F3E74EF8C}"/>
    <cellStyle name="Input 4 6 2 2 5 2" xfId="24076" xr:uid="{6F67CCE8-841B-4374-B323-781C51E018FD}"/>
    <cellStyle name="Input 4 6 2 2 5 2 2" xfId="24077" xr:uid="{88B8AB0D-A05A-47F2-9AB1-93D781EEDAF0}"/>
    <cellStyle name="Input 4 6 2 2 5 2 2 2" xfId="24078" xr:uid="{86F5E519-091D-4C95-83C1-9E9DA55700CF}"/>
    <cellStyle name="Input 4 6 2 2 5 2 3" xfId="24079" xr:uid="{CB7EDA87-16B1-4EC7-91A9-FDB854F6986E}"/>
    <cellStyle name="Input 4 6 2 2 5 3" xfId="24080" xr:uid="{376D94FE-FF6E-43B1-B501-400DC9DA361F}"/>
    <cellStyle name="Input 4 6 2 2 5 4" xfId="24081" xr:uid="{0BEA5132-8EAB-460F-8EB1-03E7D4D4A56E}"/>
    <cellStyle name="Input 4 6 2 2 6" xfId="24082" xr:uid="{60505AC1-BFCE-431B-A17D-13FEAC52E510}"/>
    <cellStyle name="Input 4 6 2 2 6 2" xfId="24083" xr:uid="{4351A6D4-8B1B-408F-9626-65723CAAD00A}"/>
    <cellStyle name="Input 4 6 2 2 6 2 2" xfId="24084" xr:uid="{D0AA07EC-1CF7-4D0E-8BF5-84CB0FF8FDB3}"/>
    <cellStyle name="Input 4 6 2 2 6 2 2 2" xfId="24085" xr:uid="{DDEF1AFE-3A47-4A8C-88BE-8D9A4D410A8A}"/>
    <cellStyle name="Input 4 6 2 2 6 2 3" xfId="24086" xr:uid="{600D9978-D43E-464A-B9C0-339EBFBAFD7A}"/>
    <cellStyle name="Input 4 6 2 2 6 3" xfId="24087" xr:uid="{50101C54-7284-492C-87F2-157AE94AC799}"/>
    <cellStyle name="Input 4 6 2 2 6 4" xfId="24088" xr:uid="{62D60EEB-FDD5-422B-8D1C-546A275033B3}"/>
    <cellStyle name="Input 4 6 2 2 7" xfId="24089" xr:uid="{46D18C26-F13D-42E9-BDDD-5E02C2E774A9}"/>
    <cellStyle name="Input 4 6 2 2 7 2" xfId="24090" xr:uid="{E68218A4-5083-46EE-82F6-B76EE036FCB9}"/>
    <cellStyle name="Input 4 6 2 2 7 2 2" xfId="24091" xr:uid="{27C9819E-8135-4D07-BE43-42F186530768}"/>
    <cellStyle name="Input 4 6 2 2 7 3" xfId="24092" xr:uid="{4AFEDBA0-3117-436F-8CFC-D68631B31035}"/>
    <cellStyle name="Input 4 6 2 2 8" xfId="24093" xr:uid="{7D037BCC-2DC6-46E7-A20C-29E4C23BD6C4}"/>
    <cellStyle name="Input 4 6 2 2 9" xfId="24094" xr:uid="{7C44F0BC-7129-4124-AD6B-755C847A0CBA}"/>
    <cellStyle name="Input 4 6 2 3" xfId="24095" xr:uid="{BD23A33E-215D-4A6F-8D8F-328DD4650D95}"/>
    <cellStyle name="Input 4 6 2 3 2" xfId="24096" xr:uid="{92FD81C5-A278-4B73-9F71-7BEDCF5301AB}"/>
    <cellStyle name="Input 4 6 2 3 2 2" xfId="24097" xr:uid="{BF09E01E-8CFB-46D6-A0A9-8F7DB624C369}"/>
    <cellStyle name="Input 4 6 2 3 2 2 2" xfId="24098" xr:uid="{18CB2757-D864-4F0D-A27D-9EFA0747808C}"/>
    <cellStyle name="Input 4 6 2 3 2 2 2 2" xfId="24099" xr:uid="{0ED258D2-2D14-4A78-8F4C-AC5978EB8EB8}"/>
    <cellStyle name="Input 4 6 2 3 2 2 3" xfId="24100" xr:uid="{65EBF1A3-67E9-4D80-BD78-5706298EB0EB}"/>
    <cellStyle name="Input 4 6 2 3 2 3" xfId="24101" xr:uid="{8EB3BBC7-02FF-4599-8E2E-50D854F6F79A}"/>
    <cellStyle name="Input 4 6 2 3 2 4" xfId="24102" xr:uid="{89E816EE-3DE0-4239-9D25-4FA27012D7C0}"/>
    <cellStyle name="Input 4 6 2 3 3" xfId="24103" xr:uid="{BD98A3AB-3975-41D8-807D-210F2BF969D9}"/>
    <cellStyle name="Input 4 6 2 3 3 2" xfId="24104" xr:uid="{37C33E6C-B9A2-490B-BDDB-75EA606F470C}"/>
    <cellStyle name="Input 4 6 2 3 3 2 2" xfId="24105" xr:uid="{055886AA-8F25-434D-A72B-D8531D79DF7A}"/>
    <cellStyle name="Input 4 6 2 3 3 3" xfId="24106" xr:uid="{17578600-BC32-49F4-AFA0-EFF3634CA3A7}"/>
    <cellStyle name="Input 4 6 2 3 4" xfId="24107" xr:uid="{8374AB8F-4D84-43F7-9DC3-CF3D785F5A6E}"/>
    <cellStyle name="Input 4 6 2 3 5" xfId="24108" xr:uid="{6C28F1CB-24E9-454E-9F36-D90E8D4CBE93}"/>
    <cellStyle name="Input 4 6 2 4" xfId="24109" xr:uid="{7586A02F-FE85-4FE2-A705-6343444E915A}"/>
    <cellStyle name="Input 4 6 2 4 2" xfId="24110" xr:uid="{33D27D9F-7113-4B9D-8FDE-67274432E788}"/>
    <cellStyle name="Input 4 6 2 4 2 2" xfId="24111" xr:uid="{F748C9D8-D9A3-4C7B-AEB6-A7F147FDD892}"/>
    <cellStyle name="Input 4 6 2 4 2 2 2" xfId="24112" xr:uid="{51E1901A-C5DE-4B0F-A7F4-21A5FD415F01}"/>
    <cellStyle name="Input 4 6 2 4 2 3" xfId="24113" xr:uid="{C2FB5C93-7EF2-4C58-9323-98818A174409}"/>
    <cellStyle name="Input 4 6 2 4 3" xfId="24114" xr:uid="{B5F20BD1-D245-47F4-BE1F-245A0B3739C7}"/>
    <cellStyle name="Input 4 6 2 4 4" xfId="24115" xr:uid="{8EA499CA-3440-458C-8EB5-8C814A4FF848}"/>
    <cellStyle name="Input 4 6 2 5" xfId="24116" xr:uid="{6C46DA74-C841-44E8-B177-9C85E7FB3354}"/>
    <cellStyle name="Input 4 6 2 5 2" xfId="24117" xr:uid="{ACD7D338-1CD4-4827-8EFD-5448C8C44701}"/>
    <cellStyle name="Input 4 6 2 5 2 2" xfId="24118" xr:uid="{C5093735-9659-4D95-B91D-A0FDFBA56915}"/>
    <cellStyle name="Input 4 6 2 5 2 2 2" xfId="24119" xr:uid="{E73927ED-99D8-457D-9C70-F09BC84A4B62}"/>
    <cellStyle name="Input 4 6 2 5 2 3" xfId="24120" xr:uid="{6F95E1ED-6E36-46C5-A9F1-D032D9670238}"/>
    <cellStyle name="Input 4 6 2 5 3" xfId="24121" xr:uid="{1C72F507-28D5-4897-A01F-85961A22C2F0}"/>
    <cellStyle name="Input 4 6 2 5 4" xfId="24122" xr:uid="{B32DF3FF-0CA7-4BA6-A5ED-F32C805B49AF}"/>
    <cellStyle name="Input 4 6 2 6" xfId="24123" xr:uid="{6D5496C7-1C0C-4890-8E65-C211D8FA8BAD}"/>
    <cellStyle name="Input 4 6 2 6 2" xfId="24124" xr:uid="{D510A767-D539-40BC-9241-D42148E4A9B7}"/>
    <cellStyle name="Input 4 6 2 6 2 2" xfId="24125" xr:uid="{5F87DC0B-8927-43B7-918B-C3D607853362}"/>
    <cellStyle name="Input 4 6 2 6 2 2 2" xfId="24126" xr:uid="{06E27775-3432-4A19-B355-36492046465B}"/>
    <cellStyle name="Input 4 6 2 6 2 3" xfId="24127" xr:uid="{F213D736-BEF2-4151-A63C-767373DC26FB}"/>
    <cellStyle name="Input 4 6 2 6 3" xfId="24128" xr:uid="{D639C741-BDB3-49C9-8292-231B8519E35A}"/>
    <cellStyle name="Input 4 6 2 6 4" xfId="24129" xr:uid="{63FB7F07-8755-4561-8420-5286DA42B20D}"/>
    <cellStyle name="Input 4 6 2 7" xfId="24130" xr:uid="{846ED8FD-D320-48BB-BFB4-7992EA7FC14B}"/>
    <cellStyle name="Input 4 6 2 7 2" xfId="24131" xr:uid="{6FC610E3-8307-4232-A16B-32D865D6D15A}"/>
    <cellStyle name="Input 4 6 2 7 2 2" xfId="24132" xr:uid="{9BC3515C-A8E3-43CD-926E-A455DB4A9D6E}"/>
    <cellStyle name="Input 4 6 2 7 2 2 2" xfId="24133" xr:uid="{F2B1D12E-5BF7-4E26-8B90-9E1CCE3D45A4}"/>
    <cellStyle name="Input 4 6 2 7 2 3" xfId="24134" xr:uid="{EB63865E-55A8-44FB-BA33-5BE883B09859}"/>
    <cellStyle name="Input 4 6 2 7 3" xfId="24135" xr:uid="{581572E7-F751-4366-A9E2-0F1D6EDD7AD4}"/>
    <cellStyle name="Input 4 6 2 7 4" xfId="24136" xr:uid="{E7EB9B60-20CD-4F7F-A43A-15C42393DFC2}"/>
    <cellStyle name="Input 4 6 2 8" xfId="24137" xr:uid="{7F283ED4-E172-4D54-97C4-00B1B6790729}"/>
    <cellStyle name="Input 4 6 2 8 2" xfId="24138" xr:uid="{47DC4063-7910-4606-9B89-35CF17A53C7A}"/>
    <cellStyle name="Input 4 6 2 8 2 2" xfId="24139" xr:uid="{6884733C-5D0F-468A-904F-673410D102F7}"/>
    <cellStyle name="Input 4 6 2 8 3" xfId="24140" xr:uid="{5C84933D-3E8B-42C9-922B-283CE29DEE2E}"/>
    <cellStyle name="Input 4 6 2 9" xfId="24141" xr:uid="{D9844104-C4FC-463A-9F1C-72500DFBC597}"/>
    <cellStyle name="Input 4 6 3" xfId="24142" xr:uid="{CBEB6ECB-F546-4F6E-B630-3ED7575D3863}"/>
    <cellStyle name="Input 4 6 3 2" xfId="24143" xr:uid="{873FD8FA-41C2-42E7-8445-3A4A5D1E3384}"/>
    <cellStyle name="Input 4 6 3 2 2" xfId="24144" xr:uid="{20E0A95B-7EE2-46F1-A245-EFB53656294C}"/>
    <cellStyle name="Input 4 6 3 2 2 2" xfId="24145" xr:uid="{43B08F80-A280-4522-A73D-963454FC12C7}"/>
    <cellStyle name="Input 4 6 3 2 2 2 2" xfId="24146" xr:uid="{4A683180-657D-47EC-99D3-5CC0FEB84D22}"/>
    <cellStyle name="Input 4 6 3 2 2 3" xfId="24147" xr:uid="{A17F5BFC-056C-42DC-99E4-9F79B85707BB}"/>
    <cellStyle name="Input 4 6 3 2 3" xfId="24148" xr:uid="{4039B8A0-83A8-49B7-939C-964F120941B0}"/>
    <cellStyle name="Input 4 6 3 2 4" xfId="24149" xr:uid="{A567C837-311E-46DD-90F6-051805FC542B}"/>
    <cellStyle name="Input 4 6 3 3" xfId="24150" xr:uid="{D06B4F10-F4D9-4A81-BDDF-80CEBC303D50}"/>
    <cellStyle name="Input 4 6 3 3 2" xfId="24151" xr:uid="{11CADAF8-700E-4F7C-949D-A7202EE9B26D}"/>
    <cellStyle name="Input 4 6 3 3 2 2" xfId="24152" xr:uid="{EB88A9C2-26C1-40FD-A5FE-47AC1376DD6A}"/>
    <cellStyle name="Input 4 6 3 3 2 2 2" xfId="24153" xr:uid="{360DAA1F-D172-46B9-9920-34AA88559080}"/>
    <cellStyle name="Input 4 6 3 3 2 3" xfId="24154" xr:uid="{226FF13C-E675-4051-8C1B-B73944E28B27}"/>
    <cellStyle name="Input 4 6 3 3 3" xfId="24155" xr:uid="{09F79EB3-9565-4730-BD09-7928959AE098}"/>
    <cellStyle name="Input 4 6 3 3 4" xfId="24156" xr:uid="{414B43A6-8515-467E-A5BF-81940F66D844}"/>
    <cellStyle name="Input 4 6 3 4" xfId="24157" xr:uid="{21D826F5-86BF-499F-9DF6-B0B8F4A642AF}"/>
    <cellStyle name="Input 4 6 3 4 2" xfId="24158" xr:uid="{28DFE42A-BA73-466F-B358-02243C566956}"/>
    <cellStyle name="Input 4 6 3 4 2 2" xfId="24159" xr:uid="{FC3250F2-2EEB-4C03-9EDC-4C62BE258916}"/>
    <cellStyle name="Input 4 6 3 4 2 2 2" xfId="24160" xr:uid="{C311AD67-C9A6-4A9D-9654-34D5F23C3BF7}"/>
    <cellStyle name="Input 4 6 3 4 2 3" xfId="24161" xr:uid="{A94B6B5B-ADEF-4D52-B48C-F902836724C5}"/>
    <cellStyle name="Input 4 6 3 4 3" xfId="24162" xr:uid="{4AD2ADD4-A239-4F8C-9C6E-E37A641D210D}"/>
    <cellStyle name="Input 4 6 3 4 4" xfId="24163" xr:uid="{CAA0DFF9-CAA0-4A22-9288-9DE755045745}"/>
    <cellStyle name="Input 4 6 3 5" xfId="24164" xr:uid="{30A43E5F-19CD-4683-870F-DCDC616B9866}"/>
    <cellStyle name="Input 4 6 3 5 2" xfId="24165" xr:uid="{E4C6CE17-3910-4A96-B305-3E9E142F97E0}"/>
    <cellStyle name="Input 4 6 3 5 2 2" xfId="24166" xr:uid="{04DE5B6A-241A-4C33-9603-B8D8AE519905}"/>
    <cellStyle name="Input 4 6 3 5 2 2 2" xfId="24167" xr:uid="{208F91C6-DE2C-4634-8566-DADACA52731E}"/>
    <cellStyle name="Input 4 6 3 5 2 3" xfId="24168" xr:uid="{E5517606-2F0D-4633-8B2D-EBF8DA546D8E}"/>
    <cellStyle name="Input 4 6 3 5 3" xfId="24169" xr:uid="{1BC00A25-B7AD-41DF-AD55-D4683B33EEB9}"/>
    <cellStyle name="Input 4 6 3 5 4" xfId="24170" xr:uid="{DDEC4808-E54F-4209-ACFA-0119AB07D539}"/>
    <cellStyle name="Input 4 6 3 6" xfId="24171" xr:uid="{8009A9B5-7A21-440E-9A20-B5498DB1A8BC}"/>
    <cellStyle name="Input 4 6 3 6 2" xfId="24172" xr:uid="{929BF901-E3F9-40E1-ADAE-2565FE2B7BCD}"/>
    <cellStyle name="Input 4 6 3 6 2 2" xfId="24173" xr:uid="{7E76AB02-1530-4D38-8452-6CE0B3AB2F1A}"/>
    <cellStyle name="Input 4 6 3 6 2 2 2" xfId="24174" xr:uid="{EE209E85-7F71-4389-867E-59D42DAB8925}"/>
    <cellStyle name="Input 4 6 3 6 2 3" xfId="24175" xr:uid="{33BE7D0C-A96A-4FE9-B732-3A98FA554DC0}"/>
    <cellStyle name="Input 4 6 3 6 3" xfId="24176" xr:uid="{5642B408-5F3D-49F9-A946-7AF93336BCE3}"/>
    <cellStyle name="Input 4 6 3 6 4" xfId="24177" xr:uid="{54AC302D-38BD-46DF-A1E5-560C9347D297}"/>
    <cellStyle name="Input 4 6 3 7" xfId="24178" xr:uid="{B7FA2741-7129-485D-BD03-B850D03DD0A0}"/>
    <cellStyle name="Input 4 6 3 7 2" xfId="24179" xr:uid="{00B3DB1C-5FF6-4157-8EF9-2634282917A3}"/>
    <cellStyle name="Input 4 6 3 7 2 2" xfId="24180" xr:uid="{5A016D82-4BF7-47EE-88BB-515715A861C5}"/>
    <cellStyle name="Input 4 6 3 7 3" xfId="24181" xr:uid="{46E24F4F-9A7E-4952-BBFD-A4C309D3CE61}"/>
    <cellStyle name="Input 4 6 3 8" xfId="24182" xr:uid="{19FBEA8D-ED2F-4DE3-99F9-B4B7470BA972}"/>
    <cellStyle name="Input 4 6 3 9" xfId="24183" xr:uid="{DB31EE31-3312-43B8-B71A-A8F984B89182}"/>
    <cellStyle name="Input 4 6 4" xfId="24184" xr:uid="{D65DBBD8-44B2-45B2-BF81-E9D790A5D217}"/>
    <cellStyle name="Input 4 6 4 2" xfId="24185" xr:uid="{CEC54DE3-F862-4415-B842-DD06E8DAA83F}"/>
    <cellStyle name="Input 4 6 4 2 2" xfId="24186" xr:uid="{8D3B463D-762E-4F7C-9437-0305E8B778F9}"/>
    <cellStyle name="Input 4 6 4 2 2 2" xfId="24187" xr:uid="{D65D6CC5-F578-49DD-8BD9-B02CE1D18BEA}"/>
    <cellStyle name="Input 4 6 4 2 2 2 2" xfId="24188" xr:uid="{4D0D1AA4-78A1-44C7-A21D-2A3157933EB7}"/>
    <cellStyle name="Input 4 6 4 2 2 3" xfId="24189" xr:uid="{4CAC870F-FED5-42D4-8FC2-8B89CF5FD446}"/>
    <cellStyle name="Input 4 6 4 2 3" xfId="24190" xr:uid="{74F8BB93-B8A0-470F-87C9-6634753C07D8}"/>
    <cellStyle name="Input 4 6 4 2 4" xfId="24191" xr:uid="{E0CF9846-471E-40B7-8EFA-8A27E629B084}"/>
    <cellStyle name="Input 4 6 4 3" xfId="24192" xr:uid="{21CCD984-3413-47AF-810C-018B24730602}"/>
    <cellStyle name="Input 4 6 4 3 2" xfId="24193" xr:uid="{B5DBAC4A-B1C4-4D47-A9F7-51AAB07A655C}"/>
    <cellStyle name="Input 4 6 4 3 2 2" xfId="24194" xr:uid="{A2B3FB78-C54A-420C-9A57-32EDC4DA064D}"/>
    <cellStyle name="Input 4 6 4 3 3" xfId="24195" xr:uid="{F412B57D-BD6E-4F0A-B378-E4A17324AEEC}"/>
    <cellStyle name="Input 4 6 4 4" xfId="24196" xr:uid="{7C85A4F3-5F69-49D4-B62B-E6DFC86DB65E}"/>
    <cellStyle name="Input 4 6 4 5" xfId="24197" xr:uid="{6F68CB02-1BC0-4394-90C4-0304578E5001}"/>
    <cellStyle name="Input 4 6 5" xfId="24198" xr:uid="{9A5D9575-09BF-43BF-88CF-C288748E18D0}"/>
    <cellStyle name="Input 4 6 5 2" xfId="24199" xr:uid="{B6DEBAAC-7A30-4BD2-A670-4C7042351526}"/>
    <cellStyle name="Input 4 6 5 2 2" xfId="24200" xr:uid="{DC79657E-DF18-4ADA-B41C-E64ABC549BC3}"/>
    <cellStyle name="Input 4 6 5 2 2 2" xfId="24201" xr:uid="{455E687D-723C-4BB2-A87B-720D76B6FD37}"/>
    <cellStyle name="Input 4 6 5 2 3" xfId="24202" xr:uid="{6F9F8D70-51A6-47FD-82BE-2D820E616F46}"/>
    <cellStyle name="Input 4 6 5 3" xfId="24203" xr:uid="{6E5EBDDA-57AA-48F4-8816-A6EC35148FE3}"/>
    <cellStyle name="Input 4 6 5 4" xfId="24204" xr:uid="{5E9C5186-F82B-4F80-A662-9FC55DAA7FE1}"/>
    <cellStyle name="Input 4 6 6" xfId="24205" xr:uid="{FDDF059E-C7D5-461A-B409-46272A61F76B}"/>
    <cellStyle name="Input 4 6 6 2" xfId="24206" xr:uid="{2B0509AB-495A-41C7-94ED-8F542FF815F7}"/>
    <cellStyle name="Input 4 6 6 2 2" xfId="24207" xr:uid="{E6ACFDF8-89C0-462B-AC6E-5C8EF8E225D9}"/>
    <cellStyle name="Input 4 6 6 2 2 2" xfId="24208" xr:uid="{35A5B10E-3273-4A64-B19B-CBC9EBEBB122}"/>
    <cellStyle name="Input 4 6 6 2 3" xfId="24209" xr:uid="{0DD84776-AF7F-4223-B2CD-F0EE46D50BC8}"/>
    <cellStyle name="Input 4 6 6 3" xfId="24210" xr:uid="{20E04251-0D99-4A28-8345-2E0122F939A2}"/>
    <cellStyle name="Input 4 6 6 4" xfId="24211" xr:uid="{688CF405-B9FF-4EC3-B1AB-D6FE60E2FB9E}"/>
    <cellStyle name="Input 4 6 7" xfId="24212" xr:uid="{C12BB562-2DAC-4BDA-996A-60881C53859D}"/>
    <cellStyle name="Input 4 6 7 2" xfId="24213" xr:uid="{3AF4A1DC-3498-442F-AEB3-7F7A922C75E6}"/>
    <cellStyle name="Input 4 6 7 2 2" xfId="24214" xr:uid="{D1B1AD1D-D3D5-4E47-BAC3-EEEAD883A59E}"/>
    <cellStyle name="Input 4 6 7 2 2 2" xfId="24215" xr:uid="{4583E70D-8CB1-465E-9119-A5A2AAD55EFA}"/>
    <cellStyle name="Input 4 6 7 2 3" xfId="24216" xr:uid="{25F09830-CE1A-47F2-A66A-D907A8D22252}"/>
    <cellStyle name="Input 4 6 7 3" xfId="24217" xr:uid="{21A1A76A-D06C-471D-8004-991DF5278D98}"/>
    <cellStyle name="Input 4 6 7 4" xfId="24218" xr:uid="{3A85838F-D054-4503-A0DE-F41E6A0B6CCC}"/>
    <cellStyle name="Input 4 6 8" xfId="24219" xr:uid="{6329EDBD-911E-49E0-ADB9-F21D308AB3A9}"/>
    <cellStyle name="Input 4 6 8 2" xfId="24220" xr:uid="{CDB6C7FE-E420-4291-A2AC-4BDDD07A54EF}"/>
    <cellStyle name="Input 4 6 8 2 2" xfId="24221" xr:uid="{9365C780-877D-4833-ABB6-5359D9799FD6}"/>
    <cellStyle name="Input 4 6 8 2 2 2" xfId="24222" xr:uid="{03431ACB-84CC-491B-B3B7-BCAC1312E028}"/>
    <cellStyle name="Input 4 6 8 2 3" xfId="24223" xr:uid="{AAF52520-6607-4DAB-91A0-FF21E4D0DAE6}"/>
    <cellStyle name="Input 4 6 8 3" xfId="24224" xr:uid="{C3B2D88A-67DD-4C2B-9D97-4444F48C5CDF}"/>
    <cellStyle name="Input 4 6 8 4" xfId="24225" xr:uid="{EC52ACA2-385D-4F1C-BEA5-99A386DF0D1A}"/>
    <cellStyle name="Input 4 6 9" xfId="24226" xr:uid="{B4E01A04-17A0-440D-80A1-2EA4A55F24E3}"/>
    <cellStyle name="Input 4 6 9 2" xfId="24227" xr:uid="{1F5DB11C-33A8-4717-8C4F-5568C439F782}"/>
    <cellStyle name="Input 4 6 9 2 2" xfId="24228" xr:uid="{E03191EB-86E2-40A9-AA6A-E935F9D4524B}"/>
    <cellStyle name="Input 4 6 9 3" xfId="24229" xr:uid="{D05EF3B7-CB58-489A-9F38-DB5EC7F34EAB}"/>
    <cellStyle name="Input 4 6_Subsidy" xfId="24230" xr:uid="{5F7B5E43-D09E-4F35-8B42-65332884ECD5}"/>
    <cellStyle name="Input 4 60" xfId="24231" xr:uid="{1C3CC0B8-8BA1-415F-A0FC-EEAE730C901B}"/>
    <cellStyle name="Input 4 61" xfId="24232" xr:uid="{5F0834A8-B090-4CCC-BF81-3C04338E7086}"/>
    <cellStyle name="Input 4 62" xfId="24233" xr:uid="{21136CBA-B4DC-4711-9CB1-16465DC5FFCC}"/>
    <cellStyle name="Input 4 63" xfId="24234" xr:uid="{5995601B-FB6B-4240-B5F8-DCFF02799F80}"/>
    <cellStyle name="Input 4 64" xfId="24235" xr:uid="{555BFB5C-72BC-46EF-ADE6-BBEEA41F9A60}"/>
    <cellStyle name="Input 4 65" xfId="24236" xr:uid="{AA973CB6-F91F-42D9-8B69-D859852C7043}"/>
    <cellStyle name="Input 4 66" xfId="24237" xr:uid="{41232657-DDE2-4ABA-B621-7D327A7D32C0}"/>
    <cellStyle name="Input 4 67" xfId="24238" xr:uid="{3FA1D91F-4A88-4206-B78A-92E85725735C}"/>
    <cellStyle name="Input 4 68" xfId="24239" xr:uid="{DFE9BE29-9193-423B-97E6-E77CA21ED2B5}"/>
    <cellStyle name="Input 4 69" xfId="24240" xr:uid="{05DDA8B2-ABEF-4379-910C-060E4940EF6C}"/>
    <cellStyle name="Input 4 7" xfId="24241" xr:uid="{94D726BC-39ED-4AF3-AD43-29D643E97C01}"/>
    <cellStyle name="Input 4 7 10" xfId="24242" xr:uid="{C44C1DB0-4A98-46F4-8DF8-9E70D8DC2FE6}"/>
    <cellStyle name="Input 4 7 2" xfId="24243" xr:uid="{72399913-BD96-436D-869C-AB5C081B55B3}"/>
    <cellStyle name="Input 4 7 2 2" xfId="24244" xr:uid="{2A952B0E-D1B7-42D0-AA62-5FDC14DCFDE7}"/>
    <cellStyle name="Input 4 7 2 2 2" xfId="24245" xr:uid="{842F1B65-8782-4022-A9DD-9393405BC836}"/>
    <cellStyle name="Input 4 7 2 2 2 2" xfId="24246" xr:uid="{EB202257-8BD3-4EEE-9ED4-01D3685F5F5F}"/>
    <cellStyle name="Input 4 7 2 2 2 2 2" xfId="24247" xr:uid="{A0E17C00-4B65-4B72-8E6F-5E7F29C78FB7}"/>
    <cellStyle name="Input 4 7 2 2 2 3" xfId="24248" xr:uid="{19658025-3844-4D64-9198-14986B53E2ED}"/>
    <cellStyle name="Input 4 7 2 2 3" xfId="24249" xr:uid="{1661E621-00F5-4A89-98B4-685E308DBAAE}"/>
    <cellStyle name="Input 4 7 2 2 4" xfId="24250" xr:uid="{7A535CF3-1DCA-4D12-A17B-53B232258B31}"/>
    <cellStyle name="Input 4 7 2 3" xfId="24251" xr:uid="{848F791F-FE49-4B5E-BB1B-3FE4CCB28FBE}"/>
    <cellStyle name="Input 4 7 2 3 2" xfId="24252" xr:uid="{892241A8-A34E-4784-ADB5-042B30AF3D37}"/>
    <cellStyle name="Input 4 7 2 3 2 2" xfId="24253" xr:uid="{8742A2EF-F08F-41D5-A7EF-A6E63C350804}"/>
    <cellStyle name="Input 4 7 2 3 2 2 2" xfId="24254" xr:uid="{31F0F374-7F07-4762-BB6C-1A1D8F4BB784}"/>
    <cellStyle name="Input 4 7 2 3 2 3" xfId="24255" xr:uid="{FB6EA631-9DD8-4834-9C15-A9434E0ECAEB}"/>
    <cellStyle name="Input 4 7 2 3 3" xfId="24256" xr:uid="{1962AFFE-C7DB-4A28-9D83-12AA07B2EDAC}"/>
    <cellStyle name="Input 4 7 2 3 4" xfId="24257" xr:uid="{D9128BF3-97D2-4B9D-92ED-4A45815FC853}"/>
    <cellStyle name="Input 4 7 2 4" xfId="24258" xr:uid="{B792BC0F-26C3-4BDF-8FA6-9FA55DA1A4E7}"/>
    <cellStyle name="Input 4 7 2 4 2" xfId="24259" xr:uid="{4BB77A1D-9298-4AA2-82B2-5FB6D4F25BE2}"/>
    <cellStyle name="Input 4 7 2 4 2 2" xfId="24260" xr:uid="{60C43743-593A-4C7A-9D06-A80CBCCF9DB6}"/>
    <cellStyle name="Input 4 7 2 4 2 2 2" xfId="24261" xr:uid="{F6215DEC-036F-4B19-9B76-CB4C7CBE5B49}"/>
    <cellStyle name="Input 4 7 2 4 2 3" xfId="24262" xr:uid="{3CDA4609-6ABA-48FC-9CCC-E6573C1DDDE5}"/>
    <cellStyle name="Input 4 7 2 4 3" xfId="24263" xr:uid="{EDEB1585-98C7-4E58-8382-429FBCCB609B}"/>
    <cellStyle name="Input 4 7 2 4 4" xfId="24264" xr:uid="{CAC7BB5F-8024-4293-947C-EC832443967F}"/>
    <cellStyle name="Input 4 7 2 5" xfId="24265" xr:uid="{54D6B18B-0475-4C24-BA6C-15800B3E5A34}"/>
    <cellStyle name="Input 4 7 2 5 2" xfId="24266" xr:uid="{60E0CC45-9BDE-485A-9E9B-81D6EA44559F}"/>
    <cellStyle name="Input 4 7 2 5 2 2" xfId="24267" xr:uid="{3C5D4AF5-3CAE-4570-8283-AF1EB449C269}"/>
    <cellStyle name="Input 4 7 2 5 2 2 2" xfId="24268" xr:uid="{EACD7BC1-099A-4793-83A0-56168CA9154D}"/>
    <cellStyle name="Input 4 7 2 5 2 3" xfId="24269" xr:uid="{7A8DAF48-35E4-4C73-A85C-FC852248D837}"/>
    <cellStyle name="Input 4 7 2 5 3" xfId="24270" xr:uid="{8D3616D5-D69C-471C-A293-9E495D0E240A}"/>
    <cellStyle name="Input 4 7 2 5 4" xfId="24271" xr:uid="{79081F63-0C35-486A-BD01-F5D60128DDDF}"/>
    <cellStyle name="Input 4 7 2 6" xfId="24272" xr:uid="{20F6BA31-7410-4246-9999-AF0256E25010}"/>
    <cellStyle name="Input 4 7 2 6 2" xfId="24273" xr:uid="{662D1FCD-C57F-4AF2-A628-86B2267D4C4E}"/>
    <cellStyle name="Input 4 7 2 6 2 2" xfId="24274" xr:uid="{B16153F6-CDD2-4D4E-A668-F9495F59C423}"/>
    <cellStyle name="Input 4 7 2 6 2 2 2" xfId="24275" xr:uid="{D337A645-5E3F-4A9A-B16D-15F21E37124B}"/>
    <cellStyle name="Input 4 7 2 6 2 3" xfId="24276" xr:uid="{CC6902CD-AEAE-4983-9F55-DDA34C4841A2}"/>
    <cellStyle name="Input 4 7 2 6 3" xfId="24277" xr:uid="{ED786BC5-ADCF-4040-B81D-9EFD4A5AA4AE}"/>
    <cellStyle name="Input 4 7 2 6 4" xfId="24278" xr:uid="{6D483E70-DA29-4103-B472-5CA6CBB1BD85}"/>
    <cellStyle name="Input 4 7 2 7" xfId="24279" xr:uid="{C92413BA-23F1-44A1-A978-A8815CA5C29C}"/>
    <cellStyle name="Input 4 7 2 7 2" xfId="24280" xr:uid="{80BEEE9F-5C2E-47B1-AA8C-2731C854EEAF}"/>
    <cellStyle name="Input 4 7 2 7 2 2" xfId="24281" xr:uid="{A59C6A72-6FED-4B01-A8A5-E2D6E2376FAE}"/>
    <cellStyle name="Input 4 7 2 7 3" xfId="24282" xr:uid="{AE46EE94-72F0-4A03-A379-BC817F909C03}"/>
    <cellStyle name="Input 4 7 2 8" xfId="24283" xr:uid="{1C1B406E-8BF1-4030-B1C5-7869C7827EEF}"/>
    <cellStyle name="Input 4 7 2 9" xfId="24284" xr:uid="{1727CDE6-1EE6-4418-9C93-D8892EC18A51}"/>
    <cellStyle name="Input 4 7 3" xfId="24285" xr:uid="{C6569809-DFA7-4C9C-BDA9-D69129E802C6}"/>
    <cellStyle name="Input 4 7 3 2" xfId="24286" xr:uid="{A90B4F7B-ECCE-41A9-9E4A-D8A6E161AE19}"/>
    <cellStyle name="Input 4 7 3 2 2" xfId="24287" xr:uid="{1A241D19-4A69-474E-9468-EA50FA444635}"/>
    <cellStyle name="Input 4 7 3 2 2 2" xfId="24288" xr:uid="{D6BFC38E-3ABB-4B43-910A-A0A059736874}"/>
    <cellStyle name="Input 4 7 3 2 2 2 2" xfId="24289" xr:uid="{C45F7421-5C28-4972-9D4D-D7CB67D05A01}"/>
    <cellStyle name="Input 4 7 3 2 2 3" xfId="24290" xr:uid="{7655FE78-717D-4DDE-8B39-E6836EC65A5D}"/>
    <cellStyle name="Input 4 7 3 2 3" xfId="24291" xr:uid="{B0983F6A-4DE7-42B2-979D-34C1F96320D8}"/>
    <cellStyle name="Input 4 7 3 2 4" xfId="24292" xr:uid="{0B87FF4C-0EE7-415E-964C-EF3A8B00DBFF}"/>
    <cellStyle name="Input 4 7 3 3" xfId="24293" xr:uid="{655FED76-BCAB-4B3B-9E8E-95A266408783}"/>
    <cellStyle name="Input 4 7 3 3 2" xfId="24294" xr:uid="{B1F52836-7207-4E37-A203-F5FCEAEE69C0}"/>
    <cellStyle name="Input 4 7 3 3 2 2" xfId="24295" xr:uid="{804BFB51-A135-4B00-A606-642E24A7AFD1}"/>
    <cellStyle name="Input 4 7 3 3 3" xfId="24296" xr:uid="{2A233DD9-9822-43AB-81E5-C3BF79D89C86}"/>
    <cellStyle name="Input 4 7 3 4" xfId="24297" xr:uid="{78D3A5A2-5567-48F9-A0D3-9A557387B311}"/>
    <cellStyle name="Input 4 7 3 5" xfId="24298" xr:uid="{308468A0-44B8-4D3D-A023-DE1DCE2D342B}"/>
    <cellStyle name="Input 4 7 4" xfId="24299" xr:uid="{ED922D05-E38B-4DE6-BBAC-1419D48E243D}"/>
    <cellStyle name="Input 4 7 4 2" xfId="24300" xr:uid="{7119274E-B581-47B9-8FDF-1AED7A767B6D}"/>
    <cellStyle name="Input 4 7 4 2 2" xfId="24301" xr:uid="{9C085829-BF29-454B-875C-DE6FAE05219B}"/>
    <cellStyle name="Input 4 7 4 2 2 2" xfId="24302" xr:uid="{3614629B-78C0-44A7-90EE-CEDF74EF8CA7}"/>
    <cellStyle name="Input 4 7 4 2 3" xfId="24303" xr:uid="{7E4811E6-158F-449D-AAB8-80B58173ED89}"/>
    <cellStyle name="Input 4 7 4 3" xfId="24304" xr:uid="{8FF8300B-064B-4019-9E89-CC0B72729B66}"/>
    <cellStyle name="Input 4 7 4 4" xfId="24305" xr:uid="{CB7E36F8-00ED-4670-B1D4-DD90747A7410}"/>
    <cellStyle name="Input 4 7 5" xfId="24306" xr:uid="{D87B3140-34C0-4422-B95C-06A14DE13BE9}"/>
    <cellStyle name="Input 4 7 5 2" xfId="24307" xr:uid="{8692A192-0EA2-4681-8B0D-3135C14D7E0B}"/>
    <cellStyle name="Input 4 7 5 2 2" xfId="24308" xr:uid="{866A1333-1084-4C22-AD16-2DDB5BCF904B}"/>
    <cellStyle name="Input 4 7 5 2 2 2" xfId="24309" xr:uid="{23F8118F-4FE5-4F5C-AA32-9AB3D2013844}"/>
    <cellStyle name="Input 4 7 5 2 3" xfId="24310" xr:uid="{2EC87D59-8BC2-4F3F-A066-248B1959177C}"/>
    <cellStyle name="Input 4 7 5 3" xfId="24311" xr:uid="{FE83207D-9CBB-4A2D-B2F1-DDE516BE82B9}"/>
    <cellStyle name="Input 4 7 5 4" xfId="24312" xr:uid="{30294F99-E7FC-4F26-9362-FF745BDB8B96}"/>
    <cellStyle name="Input 4 7 6" xfId="24313" xr:uid="{F6C766EA-6257-4B80-932F-3D70096044DF}"/>
    <cellStyle name="Input 4 7 6 2" xfId="24314" xr:uid="{44599330-3F7E-4378-AC32-ED9F302DBE3C}"/>
    <cellStyle name="Input 4 7 6 2 2" xfId="24315" xr:uid="{BD414446-9E89-4F27-B100-16966768FFF5}"/>
    <cellStyle name="Input 4 7 6 2 2 2" xfId="24316" xr:uid="{C3496661-1D05-41B0-BFCE-16AA569DB6F1}"/>
    <cellStyle name="Input 4 7 6 2 3" xfId="24317" xr:uid="{1D6242FA-0C1A-4C36-8B14-8EF08F1FCE47}"/>
    <cellStyle name="Input 4 7 6 3" xfId="24318" xr:uid="{7ED82293-1A11-4E09-A734-7172DCA83093}"/>
    <cellStyle name="Input 4 7 6 4" xfId="24319" xr:uid="{A3ADA0D8-7D47-4AB2-B1C8-B9A4562288B9}"/>
    <cellStyle name="Input 4 7 7" xfId="24320" xr:uid="{C7B5A96B-014D-42B1-A9DF-2440C18289C0}"/>
    <cellStyle name="Input 4 7 7 2" xfId="24321" xr:uid="{C2E09595-26FA-4233-94EC-B8AB9EC55E16}"/>
    <cellStyle name="Input 4 7 7 2 2" xfId="24322" xr:uid="{5E124063-48AB-49F4-9199-E6DA3FF2117A}"/>
    <cellStyle name="Input 4 7 7 2 2 2" xfId="24323" xr:uid="{46B6186B-3557-447C-8475-9B5A6C2CD141}"/>
    <cellStyle name="Input 4 7 7 2 3" xfId="24324" xr:uid="{F8D47A90-A933-4D30-B198-7AAB23B9448D}"/>
    <cellStyle name="Input 4 7 7 3" xfId="24325" xr:uid="{E5B1B78F-C897-477F-A5D9-D60C66521075}"/>
    <cellStyle name="Input 4 7 7 4" xfId="24326" xr:uid="{05197BCB-3A76-486D-9C2C-6FA0E7F3F7E1}"/>
    <cellStyle name="Input 4 7 8" xfId="24327" xr:uid="{F615EAE0-F3EF-4AD2-B681-9D3096DBFBF4}"/>
    <cellStyle name="Input 4 7 8 2" xfId="24328" xr:uid="{6F44EEDD-0AA1-4873-8CF5-208AA714D91D}"/>
    <cellStyle name="Input 4 7 8 2 2" xfId="24329" xr:uid="{D787BBB9-F817-4AC6-A822-3B8F13524D04}"/>
    <cellStyle name="Input 4 7 8 3" xfId="24330" xr:uid="{3CCF8210-36D0-477F-89EE-3D1A3D45D429}"/>
    <cellStyle name="Input 4 7 9" xfId="24331" xr:uid="{65BE63BF-A63F-42E5-9662-EFE48185E5B9}"/>
    <cellStyle name="Input 4 70" xfId="24332" xr:uid="{6A25D879-5862-4761-B6B3-A57AAB35DEC4}"/>
    <cellStyle name="Input 4 71" xfId="24333" xr:uid="{7940DC97-B957-4691-8514-38B28A9EC88B}"/>
    <cellStyle name="Input 4 72" xfId="24334" xr:uid="{82C97A80-E056-462D-9DBA-F58E84D42E63}"/>
    <cellStyle name="Input 4 73" xfId="24335" xr:uid="{35B11136-1323-4D6B-A6B6-D37E6C226E50}"/>
    <cellStyle name="Input 4 74" xfId="24336" xr:uid="{BFA31E56-95A2-48C6-941D-73B7A01117E6}"/>
    <cellStyle name="Input 4 75" xfId="24337" xr:uid="{8A858A85-8C99-4839-8BF4-E95A50807358}"/>
    <cellStyle name="Input 4 76" xfId="24338" xr:uid="{D7D54C58-2E13-4748-91D7-8E7B22B6AA60}"/>
    <cellStyle name="Input 4 77" xfId="24339" xr:uid="{A5D84562-A83A-455D-B33D-30B7BEDADA9D}"/>
    <cellStyle name="Input 4 78" xfId="24340" xr:uid="{B3C25CD0-5D44-4782-AE57-0C7ACEF3D803}"/>
    <cellStyle name="Input 4 79" xfId="24341" xr:uid="{502F8580-6355-49A0-898C-3755147A966F}"/>
    <cellStyle name="Input 4 8" xfId="24342" xr:uid="{230B430E-3EDE-443D-80FB-56DC44D69DFC}"/>
    <cellStyle name="Input 4 8 10" xfId="24343" xr:uid="{B64CF780-8FF6-4267-BD99-69082DB86606}"/>
    <cellStyle name="Input 4 8 2" xfId="24344" xr:uid="{2561B215-BC42-4A56-B970-3065A8B3C016}"/>
    <cellStyle name="Input 4 8 2 2" xfId="24345" xr:uid="{E72BDF02-459C-4E63-855E-59ADA36EDD2D}"/>
    <cellStyle name="Input 4 8 2 2 2" xfId="24346" xr:uid="{EA505F24-C7B7-435E-AEA4-F13386EFCE7E}"/>
    <cellStyle name="Input 4 8 2 2 2 2" xfId="24347" xr:uid="{1A77B238-AFAA-4FAA-9F33-0FEC5590B626}"/>
    <cellStyle name="Input 4 8 2 2 2 2 2" xfId="24348" xr:uid="{088EAF27-657C-4FA4-9DAB-8E378BC5853D}"/>
    <cellStyle name="Input 4 8 2 2 2 3" xfId="24349" xr:uid="{C609D92B-6E66-42EC-88A5-A13392B0A16A}"/>
    <cellStyle name="Input 4 8 2 2 3" xfId="24350" xr:uid="{E96291F2-24F8-4452-875B-94E66B49F223}"/>
    <cellStyle name="Input 4 8 2 2 4" xfId="24351" xr:uid="{0C65C172-0B6C-4DC6-A099-BB0EF48B2883}"/>
    <cellStyle name="Input 4 8 2 3" xfId="24352" xr:uid="{D649DC47-E63F-4BDB-BA9A-4C2F0D0873AF}"/>
    <cellStyle name="Input 4 8 2 3 2" xfId="24353" xr:uid="{F7AEB775-6408-4262-B7D7-EEF386A4879B}"/>
    <cellStyle name="Input 4 8 2 3 2 2" xfId="24354" xr:uid="{188DFB8D-A616-4F1C-9ABA-780E437E370D}"/>
    <cellStyle name="Input 4 8 2 3 2 2 2" xfId="24355" xr:uid="{F6F49FE8-244B-467E-85DC-CC67720ECB4D}"/>
    <cellStyle name="Input 4 8 2 3 2 3" xfId="24356" xr:uid="{93859E76-289D-4EC9-8A5B-FBBF0D760D28}"/>
    <cellStyle name="Input 4 8 2 3 3" xfId="24357" xr:uid="{44BEAF8B-F319-4BD6-9081-A4511548D551}"/>
    <cellStyle name="Input 4 8 2 3 4" xfId="24358" xr:uid="{7ED4CAF7-9473-48C0-A11D-18920AF23EA3}"/>
    <cellStyle name="Input 4 8 2 4" xfId="24359" xr:uid="{13FE9F45-9C8E-43C6-9EA9-7A76011C0A20}"/>
    <cellStyle name="Input 4 8 2 4 2" xfId="24360" xr:uid="{C11CCA45-2788-477A-80D2-B3A9DCBED123}"/>
    <cellStyle name="Input 4 8 2 4 2 2" xfId="24361" xr:uid="{C322BF6E-57B2-406C-B299-B77836B761F9}"/>
    <cellStyle name="Input 4 8 2 4 2 2 2" xfId="24362" xr:uid="{18A6F39A-EB0B-42B2-B800-F94EF06DC378}"/>
    <cellStyle name="Input 4 8 2 4 2 3" xfId="24363" xr:uid="{0C025ADB-D1E3-4721-80A3-9BC2158AE0D6}"/>
    <cellStyle name="Input 4 8 2 4 3" xfId="24364" xr:uid="{36830653-CEAA-4273-A22B-B989BF219BF4}"/>
    <cellStyle name="Input 4 8 2 4 4" xfId="24365" xr:uid="{B62B4744-55BA-4DDA-B13E-19A64403571D}"/>
    <cellStyle name="Input 4 8 2 5" xfId="24366" xr:uid="{DC8C8E5D-551B-41BD-90CF-E93FF9C2C9E3}"/>
    <cellStyle name="Input 4 8 2 5 2" xfId="24367" xr:uid="{26C39800-2970-4D47-8CCA-912CA954BD8B}"/>
    <cellStyle name="Input 4 8 2 5 2 2" xfId="24368" xr:uid="{9127E51E-7A31-4888-B954-2E5EF5B08220}"/>
    <cellStyle name="Input 4 8 2 5 2 2 2" xfId="24369" xr:uid="{1CA052BE-0926-4FA3-ACEC-5356463C3CE7}"/>
    <cellStyle name="Input 4 8 2 5 2 3" xfId="24370" xr:uid="{9495E227-571D-4B50-B9F4-175B0E584408}"/>
    <cellStyle name="Input 4 8 2 5 3" xfId="24371" xr:uid="{2B8B0BE6-0B9D-4F02-AA53-85150CC86C9D}"/>
    <cellStyle name="Input 4 8 2 5 4" xfId="24372" xr:uid="{01229C55-E7FE-4035-9D53-EC46907ACE50}"/>
    <cellStyle name="Input 4 8 2 6" xfId="24373" xr:uid="{F7137BDC-9061-4373-96B3-46E8D33AD92B}"/>
    <cellStyle name="Input 4 8 2 6 2" xfId="24374" xr:uid="{24422D2D-8125-438E-9A95-A40B7E0F50C4}"/>
    <cellStyle name="Input 4 8 2 6 2 2" xfId="24375" xr:uid="{D4172EFA-4C5A-405A-8BD7-40D6368222DA}"/>
    <cellStyle name="Input 4 8 2 6 2 2 2" xfId="24376" xr:uid="{A3312F9A-F6A9-4BF0-80BC-99232F4DE28F}"/>
    <cellStyle name="Input 4 8 2 6 2 3" xfId="24377" xr:uid="{4049C551-96BC-4547-8CFB-8D3A7839ECE6}"/>
    <cellStyle name="Input 4 8 2 6 3" xfId="24378" xr:uid="{99705446-0035-4F84-926F-5574D0A4ACFD}"/>
    <cellStyle name="Input 4 8 2 6 4" xfId="24379" xr:uid="{FC689325-702D-49E6-9CD5-600635BBEE25}"/>
    <cellStyle name="Input 4 8 2 7" xfId="24380" xr:uid="{505ADE2B-1B9F-4C7C-9A9D-B44339518F9A}"/>
    <cellStyle name="Input 4 8 2 7 2" xfId="24381" xr:uid="{740C0C09-B431-4022-84FB-82AADA339BCC}"/>
    <cellStyle name="Input 4 8 2 7 2 2" xfId="24382" xr:uid="{41F85031-7525-47E9-A903-911E7269DE96}"/>
    <cellStyle name="Input 4 8 2 7 3" xfId="24383" xr:uid="{EDEF9A6B-8E24-4FB4-B01D-01A0BB10E23C}"/>
    <cellStyle name="Input 4 8 2 8" xfId="24384" xr:uid="{07046B7C-0BD1-4EB7-B3CF-55D1BA50B710}"/>
    <cellStyle name="Input 4 8 2 9" xfId="24385" xr:uid="{70ADF205-D27F-4430-92B0-3B14C9EAF00C}"/>
    <cellStyle name="Input 4 8 3" xfId="24386" xr:uid="{B63BE514-E820-43EA-B31D-A31DBCA748A5}"/>
    <cellStyle name="Input 4 8 3 2" xfId="24387" xr:uid="{9570FC40-0106-44BF-85DE-0F2310C4B11B}"/>
    <cellStyle name="Input 4 8 3 2 2" xfId="24388" xr:uid="{38697F4A-745A-4781-8CAB-8E1727EFD2B0}"/>
    <cellStyle name="Input 4 8 3 2 2 2" xfId="24389" xr:uid="{1F5D462C-1ED3-45F8-BB9C-3649B72319BE}"/>
    <cellStyle name="Input 4 8 3 2 2 2 2" xfId="24390" xr:uid="{4AAD6F51-44DD-43BD-A031-7476D6DB22E7}"/>
    <cellStyle name="Input 4 8 3 2 2 3" xfId="24391" xr:uid="{17F33F3E-15DA-4C25-A364-1B026AFB6C28}"/>
    <cellStyle name="Input 4 8 3 2 3" xfId="24392" xr:uid="{675E2037-FB7B-4BB8-B118-4C883BDA37EB}"/>
    <cellStyle name="Input 4 8 3 2 4" xfId="24393" xr:uid="{9959F9FA-44F7-46D7-95E1-61B2D4EF9504}"/>
    <cellStyle name="Input 4 8 3 3" xfId="24394" xr:uid="{5A092EC0-35AA-4741-A370-03BFFE481E4E}"/>
    <cellStyle name="Input 4 8 3 3 2" xfId="24395" xr:uid="{ABAA7D59-2326-46BD-8CBE-2BA65DEDBF29}"/>
    <cellStyle name="Input 4 8 3 3 2 2" xfId="24396" xr:uid="{989BD003-4517-4E3F-B107-7B95A489161A}"/>
    <cellStyle name="Input 4 8 3 3 3" xfId="24397" xr:uid="{5E07DE76-78B4-44FB-9437-485FA0970EBB}"/>
    <cellStyle name="Input 4 8 3 4" xfId="24398" xr:uid="{CD882811-3DCD-4BB4-8E57-219708AF2733}"/>
    <cellStyle name="Input 4 8 3 5" xfId="24399" xr:uid="{F2C3F5FF-15AF-4B37-81F0-6E39BF6BAF8B}"/>
    <cellStyle name="Input 4 8 4" xfId="24400" xr:uid="{4D5228E4-4082-4E42-A08D-04B818FECDC1}"/>
    <cellStyle name="Input 4 8 4 2" xfId="24401" xr:uid="{CCBC2798-5EF8-4700-9625-179BCE314B57}"/>
    <cellStyle name="Input 4 8 4 2 2" xfId="24402" xr:uid="{8EBDC438-75DE-4E00-9E8A-FB00DBE2989D}"/>
    <cellStyle name="Input 4 8 4 2 2 2" xfId="24403" xr:uid="{4C6DA7B9-FE91-4CAA-AAF3-9FC23AC0085D}"/>
    <cellStyle name="Input 4 8 4 2 3" xfId="24404" xr:uid="{25642BAF-DD7F-467C-971D-C747C6863B87}"/>
    <cellStyle name="Input 4 8 4 3" xfId="24405" xr:uid="{911A911B-BCBF-43D1-AE42-ABD3BAF3EB37}"/>
    <cellStyle name="Input 4 8 4 4" xfId="24406" xr:uid="{8FB470A6-B1F6-487F-B265-F7986AC17EA6}"/>
    <cellStyle name="Input 4 8 5" xfId="24407" xr:uid="{8674218C-91EB-4923-ACE2-372C94757154}"/>
    <cellStyle name="Input 4 8 5 2" xfId="24408" xr:uid="{43F85A6A-7043-44AA-B6F6-1D725D8E5840}"/>
    <cellStyle name="Input 4 8 5 2 2" xfId="24409" xr:uid="{3CCD4999-CF4B-4256-A5C8-28FB266CEB28}"/>
    <cellStyle name="Input 4 8 5 2 2 2" xfId="24410" xr:uid="{E97F7A62-0436-4515-BC89-D0D1BDF4734B}"/>
    <cellStyle name="Input 4 8 5 2 3" xfId="24411" xr:uid="{4B0B0CA3-B70E-4ECA-A7B8-512531356B2E}"/>
    <cellStyle name="Input 4 8 5 3" xfId="24412" xr:uid="{2880BD10-E488-45AD-8A44-EAE4410C2FB2}"/>
    <cellStyle name="Input 4 8 5 4" xfId="24413" xr:uid="{57CE55B8-9907-4349-BC78-E00CF65F3F91}"/>
    <cellStyle name="Input 4 8 6" xfId="24414" xr:uid="{22FD9DA1-BDB1-471B-A986-AC8AC9092C4D}"/>
    <cellStyle name="Input 4 8 6 2" xfId="24415" xr:uid="{C65CA2CB-BE42-412B-9036-FC899B3F0773}"/>
    <cellStyle name="Input 4 8 6 2 2" xfId="24416" xr:uid="{340D19F0-B7B9-4D9F-BB2F-52ACFFBBB6F4}"/>
    <cellStyle name="Input 4 8 6 2 2 2" xfId="24417" xr:uid="{1FB0AC4E-25F4-4AC0-8DCC-70101C9E9EA4}"/>
    <cellStyle name="Input 4 8 6 2 3" xfId="24418" xr:uid="{1AEAD400-883B-43C3-BE79-93BD5E5D8214}"/>
    <cellStyle name="Input 4 8 6 3" xfId="24419" xr:uid="{FEC9FF27-CFEE-444A-9845-7796AA55BA01}"/>
    <cellStyle name="Input 4 8 6 4" xfId="24420" xr:uid="{2C848DA4-BCDD-4DFB-A288-3D75CB10EE89}"/>
    <cellStyle name="Input 4 8 7" xfId="24421" xr:uid="{BDA11109-BEFB-4B56-9EB9-491ACF248AFF}"/>
    <cellStyle name="Input 4 8 7 2" xfId="24422" xr:uid="{104C15E8-18A6-44CB-B429-E025A18F5425}"/>
    <cellStyle name="Input 4 8 7 2 2" xfId="24423" xr:uid="{3F933F3C-424D-4114-96D4-5667C0846485}"/>
    <cellStyle name="Input 4 8 7 2 2 2" xfId="24424" xr:uid="{CEDF4309-01D5-447B-BA0D-62B65646A03F}"/>
    <cellStyle name="Input 4 8 7 2 3" xfId="24425" xr:uid="{7880D733-9187-4ECF-925B-93F623E65C75}"/>
    <cellStyle name="Input 4 8 7 3" xfId="24426" xr:uid="{592FFFBD-60B1-4167-98EB-6B5FD260B291}"/>
    <cellStyle name="Input 4 8 7 4" xfId="24427" xr:uid="{826B2348-2D6D-4266-9DF2-89DD4670861C}"/>
    <cellStyle name="Input 4 8 8" xfId="24428" xr:uid="{28E4DADD-D007-4D11-AAFE-F223AE6BD66D}"/>
    <cellStyle name="Input 4 8 8 2" xfId="24429" xr:uid="{A2C48540-558F-491A-930A-17C5665917D9}"/>
    <cellStyle name="Input 4 8 8 2 2" xfId="24430" xr:uid="{D78995B5-DD92-41FC-B63A-9B9B3833EA2C}"/>
    <cellStyle name="Input 4 8 8 3" xfId="24431" xr:uid="{0755BEBE-2606-45C8-B581-F263FE7781D5}"/>
    <cellStyle name="Input 4 8 9" xfId="24432" xr:uid="{F2D8ADDE-3165-4153-8088-4831FEEC0080}"/>
    <cellStyle name="Input 4 80" xfId="24433" xr:uid="{E1258BD4-60B0-431C-9320-1CB0E1480691}"/>
    <cellStyle name="Input 4 81" xfId="24434" xr:uid="{6A6B25D4-8881-47E7-8BDC-EB18CC42C8C2}"/>
    <cellStyle name="Input 4 82" xfId="24435" xr:uid="{0114C815-175D-425F-8618-9DFA82F2F29B}"/>
    <cellStyle name="Input 4 83" xfId="24436" xr:uid="{9C4AF408-1DDD-484C-AA34-C71E11BC6B3E}"/>
    <cellStyle name="Input 4 84" xfId="24437" xr:uid="{15B3800D-F5D4-40E4-A63C-50C6B0A3E587}"/>
    <cellStyle name="Input 4 85" xfId="24438" xr:uid="{77E82D69-398A-4299-B2C1-D9D6F523E7D3}"/>
    <cellStyle name="Input 4 86" xfId="24439" xr:uid="{E1F72D82-2300-41FA-ABC4-ECEEDD6890A2}"/>
    <cellStyle name="Input 4 87" xfId="24440" xr:uid="{1419B72C-8E00-4CCA-BDAE-1E0A55D9F38F}"/>
    <cellStyle name="Input 4 88" xfId="24441" xr:uid="{B148827E-7CC4-4058-969C-6DA488E89653}"/>
    <cellStyle name="Input 4 9" xfId="24442" xr:uid="{9F8A4C80-EDC6-4D13-87C5-8D942D4D8BB0}"/>
    <cellStyle name="Input 4 9 10" xfId="24443" xr:uid="{A1AF6F5E-1C87-48EE-8948-B44B5287162E}"/>
    <cellStyle name="Input 4 9 2" xfId="24444" xr:uid="{9116CFF2-ABAB-4B33-81AA-C24F5527C15B}"/>
    <cellStyle name="Input 4 9 2 2" xfId="24445" xr:uid="{BE70DA5B-BC22-4DA1-97A7-697251E7A6F0}"/>
    <cellStyle name="Input 4 9 2 2 2" xfId="24446" xr:uid="{ACFB30D8-8A10-40F3-8D05-9D732C7933B8}"/>
    <cellStyle name="Input 4 9 2 2 2 2" xfId="24447" xr:uid="{A346096E-60B7-4E1C-A928-3A7D8360A6F0}"/>
    <cellStyle name="Input 4 9 2 2 2 2 2" xfId="24448" xr:uid="{AC9E42C9-2A1E-4488-A640-ACEC12F20AAE}"/>
    <cellStyle name="Input 4 9 2 2 2 3" xfId="24449" xr:uid="{92A967EF-AD81-41E8-940E-0C56DC019358}"/>
    <cellStyle name="Input 4 9 2 2 3" xfId="24450" xr:uid="{4E9E3FBB-C95D-4902-8BAB-94D46C0937B6}"/>
    <cellStyle name="Input 4 9 2 2 4" xfId="24451" xr:uid="{66909D2A-30D4-4CC6-8635-C74E5141037E}"/>
    <cellStyle name="Input 4 9 2 3" xfId="24452" xr:uid="{500FF2DD-BDD4-4B08-BBCE-8EAFAD71A6FC}"/>
    <cellStyle name="Input 4 9 2 3 2" xfId="24453" xr:uid="{F2439C4A-70B9-4161-83AC-94D86A174720}"/>
    <cellStyle name="Input 4 9 2 3 2 2" xfId="24454" xr:uid="{B6034BEB-EC92-42C8-8FD8-3BFD7F452F51}"/>
    <cellStyle name="Input 4 9 2 3 2 2 2" xfId="24455" xr:uid="{7860F19D-ABD6-4F4C-8C20-9428EBE5FCDF}"/>
    <cellStyle name="Input 4 9 2 3 2 3" xfId="24456" xr:uid="{6F9C6853-CA3F-48CA-B607-D2CA8F8321D7}"/>
    <cellStyle name="Input 4 9 2 3 3" xfId="24457" xr:uid="{57720D21-1C58-469C-BBB8-AD705F9947A3}"/>
    <cellStyle name="Input 4 9 2 3 4" xfId="24458" xr:uid="{77B07AA0-2636-4D58-ACEC-72DEACAA0A78}"/>
    <cellStyle name="Input 4 9 2 4" xfId="24459" xr:uid="{5DEE2C07-1E7D-46F6-80C3-B6D3A79375D8}"/>
    <cellStyle name="Input 4 9 2 4 2" xfId="24460" xr:uid="{2F079BA5-18F9-4A7F-9EF7-77C944A91508}"/>
    <cellStyle name="Input 4 9 2 4 2 2" xfId="24461" xr:uid="{3DD811B7-7B2F-4640-81EC-D6101B5AFC16}"/>
    <cellStyle name="Input 4 9 2 4 2 2 2" xfId="24462" xr:uid="{0E55A33F-458A-4A51-ABF6-E4B32BD393D8}"/>
    <cellStyle name="Input 4 9 2 4 2 3" xfId="24463" xr:uid="{1AEDF866-8F89-4DF4-80E8-68789BC3F92E}"/>
    <cellStyle name="Input 4 9 2 4 3" xfId="24464" xr:uid="{DEDF3C6B-C6DF-4196-A537-33C92B46FD12}"/>
    <cellStyle name="Input 4 9 2 4 4" xfId="24465" xr:uid="{D7E89FC1-07C1-4A60-9E4A-2A82C37F6E1D}"/>
    <cellStyle name="Input 4 9 2 5" xfId="24466" xr:uid="{599AD349-7A9F-40C5-A741-ADDB95B3C794}"/>
    <cellStyle name="Input 4 9 2 5 2" xfId="24467" xr:uid="{74A13940-DA63-4E9D-B467-4EDC302EFD19}"/>
    <cellStyle name="Input 4 9 2 5 2 2" xfId="24468" xr:uid="{4877E9CF-466E-4E5E-935A-E7B90BFE023D}"/>
    <cellStyle name="Input 4 9 2 5 2 2 2" xfId="24469" xr:uid="{662F6A33-0EEA-4A4F-84C3-53B04DA0764A}"/>
    <cellStyle name="Input 4 9 2 5 2 3" xfId="24470" xr:uid="{3FA8FF8B-18A5-4174-A6A1-96FAF515759A}"/>
    <cellStyle name="Input 4 9 2 5 3" xfId="24471" xr:uid="{DB787772-D9C7-4D5F-8F2D-9CC1A65D3176}"/>
    <cellStyle name="Input 4 9 2 5 4" xfId="24472" xr:uid="{28D90A8C-B765-4FD7-83FE-FF4551D4CE23}"/>
    <cellStyle name="Input 4 9 2 6" xfId="24473" xr:uid="{61A43704-1995-4516-937D-94F8026573E8}"/>
    <cellStyle name="Input 4 9 2 6 2" xfId="24474" xr:uid="{F6D000BE-65E7-4357-AD5C-BB3060B9EF84}"/>
    <cellStyle name="Input 4 9 2 6 2 2" xfId="24475" xr:uid="{43346D30-D9A6-44DD-8B76-8B7142ED9A1D}"/>
    <cellStyle name="Input 4 9 2 6 2 2 2" xfId="24476" xr:uid="{D66931E7-F608-47DE-AE28-2FD33B970609}"/>
    <cellStyle name="Input 4 9 2 6 2 3" xfId="24477" xr:uid="{C85DB35E-B4EF-4BBB-9B15-BD47B96C153F}"/>
    <cellStyle name="Input 4 9 2 6 3" xfId="24478" xr:uid="{43769248-0BCC-4DEF-9A6D-8D1A5DC1F78F}"/>
    <cellStyle name="Input 4 9 2 6 4" xfId="24479" xr:uid="{0297AF5F-AAAA-45FF-97F3-4EE83FB8CCB2}"/>
    <cellStyle name="Input 4 9 2 7" xfId="24480" xr:uid="{B1EC89AE-3319-4768-973F-358F3EBECB33}"/>
    <cellStyle name="Input 4 9 2 7 2" xfId="24481" xr:uid="{D7CACEEB-D3F0-473E-AA6E-53EEA754F726}"/>
    <cellStyle name="Input 4 9 2 7 2 2" xfId="24482" xr:uid="{8C5FBBCF-8E12-4B33-9F64-3F0F001379CB}"/>
    <cellStyle name="Input 4 9 2 7 3" xfId="24483" xr:uid="{894601EB-2EAA-4081-8472-7152324D76EB}"/>
    <cellStyle name="Input 4 9 2 8" xfId="24484" xr:uid="{8B0739DB-A304-40C7-B4CB-42C965BE37BE}"/>
    <cellStyle name="Input 4 9 2 9" xfId="24485" xr:uid="{B738B38D-79DF-4B07-AF84-3AFD4BECA03A}"/>
    <cellStyle name="Input 4 9 3" xfId="24486" xr:uid="{D3850A00-DA45-4D73-B2B8-1BC6CAE12A80}"/>
    <cellStyle name="Input 4 9 3 2" xfId="24487" xr:uid="{C709095B-B5B0-423D-A8EB-346525E2EEC6}"/>
    <cellStyle name="Input 4 9 3 2 2" xfId="24488" xr:uid="{DA460BE9-7F78-45DD-A489-9C9B0A941BA0}"/>
    <cellStyle name="Input 4 9 3 2 2 2" xfId="24489" xr:uid="{303251A3-1C0C-4CDF-AF05-D75EDF895F9B}"/>
    <cellStyle name="Input 4 9 3 2 2 2 2" xfId="24490" xr:uid="{7BA036AF-0E10-4EC7-81AE-DD6773168881}"/>
    <cellStyle name="Input 4 9 3 2 2 3" xfId="24491" xr:uid="{1DFCD8A9-8C26-489C-BE60-4D61ADE3A036}"/>
    <cellStyle name="Input 4 9 3 2 3" xfId="24492" xr:uid="{EF93D12D-D997-4F4E-BDDD-9A545C80D060}"/>
    <cellStyle name="Input 4 9 3 2 4" xfId="24493" xr:uid="{630EF672-8927-449A-8EE0-7F20B7C88E5B}"/>
    <cellStyle name="Input 4 9 3 3" xfId="24494" xr:uid="{12E48565-6764-4F40-80C8-C332B1DE31CC}"/>
    <cellStyle name="Input 4 9 3 3 2" xfId="24495" xr:uid="{24CAF03E-C05F-400E-859C-F28AE138CDB2}"/>
    <cellStyle name="Input 4 9 3 3 2 2" xfId="24496" xr:uid="{99588FC4-DA5F-47EF-9FB5-2F137962A7CA}"/>
    <cellStyle name="Input 4 9 3 3 3" xfId="24497" xr:uid="{344CB350-C1B8-4DFC-B11E-8142B7F06EA4}"/>
    <cellStyle name="Input 4 9 3 4" xfId="24498" xr:uid="{99FE0B5D-F3D9-4B42-8513-A33F6E5F826B}"/>
    <cellStyle name="Input 4 9 3 5" xfId="24499" xr:uid="{6807E6D8-6B74-4D60-9E8F-205A6A51A4F4}"/>
    <cellStyle name="Input 4 9 4" xfId="24500" xr:uid="{393F6B11-B421-46D1-AC45-7181A601FE1B}"/>
    <cellStyle name="Input 4 9 4 2" xfId="24501" xr:uid="{80A10688-15F5-441E-8FDE-A3A1673439D0}"/>
    <cellStyle name="Input 4 9 4 2 2" xfId="24502" xr:uid="{C2B43302-3EDD-40A5-BFCC-F29C07C46164}"/>
    <cellStyle name="Input 4 9 4 2 2 2" xfId="24503" xr:uid="{76BEEA5B-3620-4BD7-861D-2B50627D9063}"/>
    <cellStyle name="Input 4 9 4 2 3" xfId="24504" xr:uid="{F26FE741-806F-4714-89EE-D37C9C14A317}"/>
    <cellStyle name="Input 4 9 4 3" xfId="24505" xr:uid="{C839E09A-A80E-4BE7-AE4B-375EA96675CB}"/>
    <cellStyle name="Input 4 9 4 4" xfId="24506" xr:uid="{EDD96ED4-EA2F-4A07-AF78-BEB8BCCA46B3}"/>
    <cellStyle name="Input 4 9 5" xfId="24507" xr:uid="{9247A6F9-675B-4050-B35C-791D3B2B2491}"/>
    <cellStyle name="Input 4 9 5 2" xfId="24508" xr:uid="{FA236D8C-A8AB-4564-83C6-84DD34BC72AA}"/>
    <cellStyle name="Input 4 9 5 2 2" xfId="24509" xr:uid="{3EB77843-97A1-4157-9965-1EB5682C9CD2}"/>
    <cellStyle name="Input 4 9 5 2 2 2" xfId="24510" xr:uid="{97BEBC73-6875-4A69-A7E7-56110D017758}"/>
    <cellStyle name="Input 4 9 5 2 3" xfId="24511" xr:uid="{CB731EFD-5103-41F6-8B37-1A1E8C522F9E}"/>
    <cellStyle name="Input 4 9 5 3" xfId="24512" xr:uid="{9E07B88B-2C8A-4F00-899A-340489125DFF}"/>
    <cellStyle name="Input 4 9 5 4" xfId="24513" xr:uid="{9B3DD383-767A-4DF9-BA7C-8C9D8E87FB2B}"/>
    <cellStyle name="Input 4 9 6" xfId="24514" xr:uid="{474218CA-35EA-4DC8-8BA5-8334F33E3C7D}"/>
    <cellStyle name="Input 4 9 6 2" xfId="24515" xr:uid="{B7F10479-5331-4058-80A0-9F6C3CF2ED7A}"/>
    <cellStyle name="Input 4 9 6 2 2" xfId="24516" xr:uid="{0A49E005-3C85-469D-88BE-03D78993F89C}"/>
    <cellStyle name="Input 4 9 6 2 2 2" xfId="24517" xr:uid="{DE63D175-80BB-4411-9ABC-811A06B0EEB4}"/>
    <cellStyle name="Input 4 9 6 2 3" xfId="24518" xr:uid="{496C0090-56DC-4CB6-9EAC-50BBBBE23DD1}"/>
    <cellStyle name="Input 4 9 6 3" xfId="24519" xr:uid="{712C9337-F2A3-4334-9CAF-002AF207ECD5}"/>
    <cellStyle name="Input 4 9 6 4" xfId="24520" xr:uid="{A65EEDC1-9576-4A26-B7B3-CBBE5963AC58}"/>
    <cellStyle name="Input 4 9 7" xfId="24521" xr:uid="{A39D6492-70FB-4FDC-913A-B5994CB983C4}"/>
    <cellStyle name="Input 4 9 7 2" xfId="24522" xr:uid="{23CD3AB9-5ABE-4735-B03B-C2EB4AD2084B}"/>
    <cellStyle name="Input 4 9 7 2 2" xfId="24523" xr:uid="{DDF326E8-60D7-4557-8985-D33FF010FDDE}"/>
    <cellStyle name="Input 4 9 7 2 2 2" xfId="24524" xr:uid="{2FB25E3F-C5F8-4C93-9DA5-918B2CE97162}"/>
    <cellStyle name="Input 4 9 7 2 3" xfId="24525" xr:uid="{9C1EC24D-9DC7-4C98-B494-652F48682D87}"/>
    <cellStyle name="Input 4 9 7 3" xfId="24526" xr:uid="{28B1E1A2-A66A-46CD-9062-A7E4E0A859BA}"/>
    <cellStyle name="Input 4 9 7 4" xfId="24527" xr:uid="{6CB09256-4581-4C86-81E0-327D8104A85D}"/>
    <cellStyle name="Input 4 9 8" xfId="24528" xr:uid="{E62D537A-8B04-4F9F-88FA-94C42E85B890}"/>
    <cellStyle name="Input 4 9 8 2" xfId="24529" xr:uid="{6260B22F-B428-4677-842A-F374967D75B7}"/>
    <cellStyle name="Input 4 9 8 2 2" xfId="24530" xr:uid="{ADCABE9F-EA4C-4930-A501-6BA1954C1623}"/>
    <cellStyle name="Input 4 9 8 3" xfId="24531" xr:uid="{9C46643D-6740-46AB-AE8C-2A487DAD6960}"/>
    <cellStyle name="Input 4 9 9" xfId="24532" xr:uid="{96ECE249-04F2-4E2C-8792-4AFE8298E773}"/>
    <cellStyle name="Input 4_ST" xfId="24533" xr:uid="{F7B3BFCE-45CD-49C4-9FBF-84C88D22F76E}"/>
    <cellStyle name="Input 40" xfId="24534" xr:uid="{12766FCD-44B5-42BD-9C07-09302DB82EFF}"/>
    <cellStyle name="Input 40 2" xfId="24535" xr:uid="{6BCE07BC-CC60-4EE7-BF54-60E079CDB535}"/>
    <cellStyle name="Input 41" xfId="24536" xr:uid="{1608F483-740B-42F1-9293-B448BAA29F06}"/>
    <cellStyle name="Input 41 2" xfId="24537" xr:uid="{26439601-D0EF-448E-AE90-1E9D10FD80A3}"/>
    <cellStyle name="Input 42" xfId="24538" xr:uid="{240A0C8F-6E5B-4AB1-A6A2-5DB21B833C65}"/>
    <cellStyle name="Input 42 2" xfId="24539" xr:uid="{AAB214C0-029B-4790-BEE4-39E19BE48D47}"/>
    <cellStyle name="Input 43" xfId="24540" xr:uid="{46C9836C-7D56-4C62-93C8-5FFC8F7CA7F3}"/>
    <cellStyle name="Input 43 2" xfId="24541" xr:uid="{680A7C64-A8C6-406C-9326-6451E008E972}"/>
    <cellStyle name="Input 44" xfId="24542" xr:uid="{6947F3B5-D8C8-4986-9106-90444AE0EB0D}"/>
    <cellStyle name="Input 44 2" xfId="24543" xr:uid="{417428C0-6EA5-4697-A476-9461878C7C00}"/>
    <cellStyle name="Input 45" xfId="24544" xr:uid="{F4D0F89D-78F9-4175-8F83-D0C718097774}"/>
    <cellStyle name="Input 45 2" xfId="24545" xr:uid="{79D023D6-E49C-4376-B752-6CE59FAB30A9}"/>
    <cellStyle name="Input 46" xfId="24546" xr:uid="{77C726CB-9DEB-4C68-8697-38FF3896C5F8}"/>
    <cellStyle name="Input 46 2" xfId="24547" xr:uid="{3136DAF8-F33A-4083-9BA4-D79B9F14342C}"/>
    <cellStyle name="Input 47" xfId="24548" xr:uid="{92353B52-538A-48A5-AFFD-6F90B79543E7}"/>
    <cellStyle name="Input 47 2" xfId="24549" xr:uid="{76FF446F-ACE9-4BFE-A5CA-EDFEA738B43D}"/>
    <cellStyle name="Input 48" xfId="24550" xr:uid="{606C3DA8-F488-4529-9AC2-B537ABB8DF6B}"/>
    <cellStyle name="Input 48 2" xfId="24551" xr:uid="{3F65E8E5-36E6-47D5-B04F-90C869243A3B}"/>
    <cellStyle name="Input 49" xfId="24552" xr:uid="{2F6AC39D-46D4-4114-9E09-C3E1848BCB77}"/>
    <cellStyle name="Input 49 2" xfId="24553" xr:uid="{E5C9B166-F666-496F-9756-4C34132FE270}"/>
    <cellStyle name="Input 5" xfId="24554" xr:uid="{542B54C5-7036-45A4-8ABF-B5D4E2E65B7F}"/>
    <cellStyle name="Input 5 10" xfId="24555" xr:uid="{B6460020-B448-4BDD-85C5-3671F9EFDE90}"/>
    <cellStyle name="Input 5 10 10" xfId="24556" xr:uid="{4D643566-137A-471A-A513-7008D3F6470C}"/>
    <cellStyle name="Input 5 10 11" xfId="24557" xr:uid="{F058AE4C-ABF3-4397-91A5-821BC6597CA7}"/>
    <cellStyle name="Input 5 10 2" xfId="24558" xr:uid="{3E7045FA-0DC7-419D-A0A6-6931E706AB2A}"/>
    <cellStyle name="Input 5 10 2 10" xfId="24559" xr:uid="{A3886026-0869-4E40-8106-15B367AB48B5}"/>
    <cellStyle name="Input 5 10 2 2" xfId="24560" xr:uid="{86C3490C-0828-427F-A4DF-84394223CF71}"/>
    <cellStyle name="Input 5 10 2 2 2" xfId="24561" xr:uid="{C436AF43-9530-48DF-AFF1-13E32EEB53B1}"/>
    <cellStyle name="Input 5 10 2 2 2 2" xfId="24562" xr:uid="{108002A7-612B-4540-A64D-A7009AB907C1}"/>
    <cellStyle name="Input 5 10 2 2 3" xfId="24563" xr:uid="{EA811744-C009-4872-89DA-A300759E052A}"/>
    <cellStyle name="Input 5 10 2 2 3 2" xfId="24564" xr:uid="{98FD0BFD-42D4-4FDD-AAB6-CF32BBF48C9D}"/>
    <cellStyle name="Input 5 10 2 2 3 2 2" xfId="24565" xr:uid="{B304DC5B-A69D-4612-A3D0-5F1AD665F6C9}"/>
    <cellStyle name="Input 5 10 2 2 3 3" xfId="24566" xr:uid="{CA604B4D-0FA2-4588-86FF-D2A46AEE7FF0}"/>
    <cellStyle name="Input 5 10 2 2 4" xfId="24567" xr:uid="{30FCC364-D04F-4876-8876-62141C6BA9D9}"/>
    <cellStyle name="Input 5 10 2 2 5" xfId="24568" xr:uid="{95E3617D-0046-4487-A772-249C584E518B}"/>
    <cellStyle name="Input 5 10 2 3" xfId="24569" xr:uid="{9930115C-CE8E-4277-A51F-DFB280212BC7}"/>
    <cellStyle name="Input 5 10 2 3 2" xfId="24570" xr:uid="{067DB3E7-1623-458B-9518-50A7C1BACFC0}"/>
    <cellStyle name="Input 5 10 2 3 2 2" xfId="24571" xr:uid="{C43D7389-8ABB-47A8-B28E-DF0A5C457661}"/>
    <cellStyle name="Input 5 10 2 3 3" xfId="24572" xr:uid="{075A0158-5B4D-4D34-9788-12359BACBF19}"/>
    <cellStyle name="Input 5 10 2 3 3 2" xfId="24573" xr:uid="{EDE84993-3FEC-422E-9B66-D174FE27DE2D}"/>
    <cellStyle name="Input 5 10 2 3 3 2 2" xfId="24574" xr:uid="{1772669C-E5C3-4B8D-8C6C-DAD9F95BA7A7}"/>
    <cellStyle name="Input 5 10 2 3 3 3" xfId="24575" xr:uid="{7A3909CD-183B-49B7-A5F1-F96C83582544}"/>
    <cellStyle name="Input 5 10 2 3 4" xfId="24576" xr:uid="{2FB59FB2-26F4-4095-8C91-F8E03E7BC700}"/>
    <cellStyle name="Input 5 10 2 3 5" xfId="24577" xr:uid="{6E1753D8-D109-4176-8C7E-64926104F893}"/>
    <cellStyle name="Input 5 10 2 4" xfId="24578" xr:uid="{78747B0E-D528-41BF-ACE4-51E0E992A173}"/>
    <cellStyle name="Input 5 10 2 4 2" xfId="24579" xr:uid="{C11F2094-371D-431F-A92B-8A8B0819189F}"/>
    <cellStyle name="Input 5 10 2 4 2 2" xfId="24580" xr:uid="{361BF885-8104-4A9A-9241-D52193AC2824}"/>
    <cellStyle name="Input 5 10 2 4 3" xfId="24581" xr:uid="{E220C2D7-DFDE-4016-B526-D326863CF19F}"/>
    <cellStyle name="Input 5 10 2 4 3 2" xfId="24582" xr:uid="{AAFAB4C7-3E0E-4FC1-94C1-7C6DBF66693B}"/>
    <cellStyle name="Input 5 10 2 4 3 2 2" xfId="24583" xr:uid="{964FFC55-AEFD-4B91-A0AA-4AF095CD584E}"/>
    <cellStyle name="Input 5 10 2 4 3 3" xfId="24584" xr:uid="{DFD27367-C82C-44A4-B32E-F2BF90E0D539}"/>
    <cellStyle name="Input 5 10 2 4 4" xfId="24585" xr:uid="{15E4AC4E-938A-4E7D-BBE6-30026BA01D99}"/>
    <cellStyle name="Input 5 10 2 4 5" xfId="24586" xr:uid="{BCE5CD9B-D844-4C4D-83B6-F0A9C40904C0}"/>
    <cellStyle name="Input 5 10 2 5" xfId="24587" xr:uid="{83769E93-B9D4-48E4-9257-E07D5D6A8241}"/>
    <cellStyle name="Input 5 10 2 5 2" xfId="24588" xr:uid="{ABA5DCE2-D20A-4C5D-AAB1-2E5C27E4A24D}"/>
    <cellStyle name="Input 5 10 2 5 2 2" xfId="24589" xr:uid="{F4502588-3E6E-4487-9D9C-158101920535}"/>
    <cellStyle name="Input 5 10 2 5 3" xfId="24590" xr:uid="{1143E16A-9508-43D3-B5C8-CF105633A8C9}"/>
    <cellStyle name="Input 5 10 2 5 3 2" xfId="24591" xr:uid="{ABF026AF-9974-4425-BCFE-31EFFB19260D}"/>
    <cellStyle name="Input 5 10 2 5 3 2 2" xfId="24592" xr:uid="{17BB655C-7405-4D0B-AE50-40F21A71E76A}"/>
    <cellStyle name="Input 5 10 2 5 3 3" xfId="24593" xr:uid="{5ECE43BF-28EE-4BA2-A1FF-208BD217BEB8}"/>
    <cellStyle name="Input 5 10 2 5 4" xfId="24594" xr:uid="{E640E969-4EC7-41F8-A72F-1AC8B01AE618}"/>
    <cellStyle name="Input 5 10 2 5 5" xfId="24595" xr:uid="{15C62ED3-0394-40CE-A02E-1A800925BB7D}"/>
    <cellStyle name="Input 5 10 2 6" xfId="24596" xr:uid="{AD886745-CFFF-4110-9B9B-BCD43743E845}"/>
    <cellStyle name="Input 5 10 2 6 2" xfId="24597" xr:uid="{7C4ABC5A-76DE-4CF8-B7B3-0ECD925F12A5}"/>
    <cellStyle name="Input 5 10 2 6 2 2" xfId="24598" xr:uid="{DE9182EB-A499-411D-8488-B508E971FFF4}"/>
    <cellStyle name="Input 5 10 2 6 3" xfId="24599" xr:uid="{89616F97-0228-4AEA-BD21-ED5BADE17770}"/>
    <cellStyle name="Input 5 10 2 6 3 2" xfId="24600" xr:uid="{17FE70B3-8512-4D62-9C82-71640C8E50BD}"/>
    <cellStyle name="Input 5 10 2 6 3 2 2" xfId="24601" xr:uid="{9E59AFB9-C9EF-4AB9-BFDB-5781842B998C}"/>
    <cellStyle name="Input 5 10 2 6 3 3" xfId="24602" xr:uid="{DE2F6076-6794-496D-A603-D026C1A4D392}"/>
    <cellStyle name="Input 5 10 2 6 4" xfId="24603" xr:uid="{E27C83AA-331B-4C22-A458-8D03790E6026}"/>
    <cellStyle name="Input 5 10 2 6 5" xfId="24604" xr:uid="{A00DD5C3-1830-4242-AE20-E2FC671D235D}"/>
    <cellStyle name="Input 5 10 2 7" xfId="24605" xr:uid="{E2707D17-4768-431E-AE81-ACC2164EEDD4}"/>
    <cellStyle name="Input 5 10 2 7 2" xfId="24606" xr:uid="{9EF04F2F-3192-48B3-A52D-62D451172D65}"/>
    <cellStyle name="Input 5 10 2 8" xfId="24607" xr:uid="{8B629BDA-262D-4818-91BE-46C790515BCA}"/>
    <cellStyle name="Input 5 10 2 8 2" xfId="24608" xr:uid="{1E1BEA20-FF7C-4B03-A87B-0FE973A69FED}"/>
    <cellStyle name="Input 5 10 2 8 2 2" xfId="24609" xr:uid="{34859498-BBB1-4890-BEEC-C703A0CBE75D}"/>
    <cellStyle name="Input 5 10 2 8 3" xfId="24610" xr:uid="{B5E4E5F2-0F6F-4F87-B927-FAD82D019B52}"/>
    <cellStyle name="Input 5 10 2 9" xfId="24611" xr:uid="{BAFD1C5F-0058-4C7B-B37B-A3DFADB8D460}"/>
    <cellStyle name="Input 5 10 3" xfId="24612" xr:uid="{9382A1DC-AC9B-4906-8D29-F34FD0771FF3}"/>
    <cellStyle name="Input 5 10 3 2" xfId="24613" xr:uid="{7E19A00C-F082-439E-819B-142795BD3361}"/>
    <cellStyle name="Input 5 10 3 2 2" xfId="24614" xr:uid="{24BD47F6-92E9-4DC1-BC1C-DD3C8BA79D0F}"/>
    <cellStyle name="Input 5 10 3 2 2 2" xfId="24615" xr:uid="{B73F5721-FAFD-46D9-BC19-08AA3299E92A}"/>
    <cellStyle name="Input 5 10 3 2 3" xfId="24616" xr:uid="{80484BE7-DD2A-4AFE-94B8-00F7688819CD}"/>
    <cellStyle name="Input 5 10 3 2 3 2" xfId="24617" xr:uid="{692B99E8-7566-4AA9-930E-D3CFE6145A00}"/>
    <cellStyle name="Input 5 10 3 2 3 2 2" xfId="24618" xr:uid="{DB926175-7E6A-425C-A861-51F44DE1B20C}"/>
    <cellStyle name="Input 5 10 3 2 3 3" xfId="24619" xr:uid="{1DC625E3-6067-4129-90A0-E5F4DD7E4EEF}"/>
    <cellStyle name="Input 5 10 3 2 4" xfId="24620" xr:uid="{C830B08F-DC0D-48F3-808F-42898589D05B}"/>
    <cellStyle name="Input 5 10 3 2 5" xfId="24621" xr:uid="{1FC803C6-3EFF-46B1-B5C0-99F9D25FE746}"/>
    <cellStyle name="Input 5 10 3 3" xfId="24622" xr:uid="{A207A5F8-4FD1-4826-BA7D-A453B1560F0E}"/>
    <cellStyle name="Input 5 10 3 3 2" xfId="24623" xr:uid="{3242E7BA-F83D-4CAE-88C1-3EE32DD69DFC}"/>
    <cellStyle name="Input 5 10 3 4" xfId="24624" xr:uid="{44861BCB-FA15-41CD-A197-864D9DD53C05}"/>
    <cellStyle name="Input 5 10 3 4 2" xfId="24625" xr:uid="{6C2E8A8A-BE39-40E3-AA5D-5B6ABDF80A13}"/>
    <cellStyle name="Input 5 10 3 4 2 2" xfId="24626" xr:uid="{877ACE5B-3E1B-442F-8AC7-A93465883E1B}"/>
    <cellStyle name="Input 5 10 3 4 3" xfId="24627" xr:uid="{66F74147-6D97-4668-9708-3C14D0365749}"/>
    <cellStyle name="Input 5 10 3 5" xfId="24628" xr:uid="{BCFED2EE-E21D-438B-8383-0877E4237F36}"/>
    <cellStyle name="Input 5 10 3 6" xfId="24629" xr:uid="{C5591E2C-F7EC-4123-815D-0BB29A827637}"/>
    <cellStyle name="Input 5 10 4" xfId="24630" xr:uid="{BEFD091A-D13A-4025-9105-A3B58B3AA7FD}"/>
    <cellStyle name="Input 5 10 4 2" xfId="24631" xr:uid="{43B7DA93-DE0A-4731-99AB-C9D98DEB624A}"/>
    <cellStyle name="Input 5 10 4 2 2" xfId="24632" xr:uid="{570AB18D-05F9-4545-87FF-E5015A3FCA71}"/>
    <cellStyle name="Input 5 10 4 3" xfId="24633" xr:uid="{005ACB39-2EBD-4571-9404-B8B3E65E418B}"/>
    <cellStyle name="Input 5 10 4 3 2" xfId="24634" xr:uid="{F01D6B2B-A310-4FE1-85B2-BDB276DA461D}"/>
    <cellStyle name="Input 5 10 4 3 2 2" xfId="24635" xr:uid="{CE51B388-0600-45EE-BF6C-9685D2FC7557}"/>
    <cellStyle name="Input 5 10 4 3 3" xfId="24636" xr:uid="{74CBB7FF-E057-443E-A41D-F12759E22E4E}"/>
    <cellStyle name="Input 5 10 4 4" xfId="24637" xr:uid="{F34C67EA-29F7-4388-8CB9-14B04C20CC77}"/>
    <cellStyle name="Input 5 10 4 5" xfId="24638" xr:uid="{B9B795AA-25CF-4F14-B3DE-2C90DB013246}"/>
    <cellStyle name="Input 5 10 5" xfId="24639" xr:uid="{9F9C7AFB-1C96-4323-9434-50B512D4967B}"/>
    <cellStyle name="Input 5 10 5 2" xfId="24640" xr:uid="{C7920F77-3CB4-4E28-B636-40F8001439D7}"/>
    <cellStyle name="Input 5 10 5 2 2" xfId="24641" xr:uid="{198B0D5D-E9EF-41E2-B771-A7C97C09A03B}"/>
    <cellStyle name="Input 5 10 5 3" xfId="24642" xr:uid="{04293536-DAE6-4187-953C-186D01049DAD}"/>
    <cellStyle name="Input 5 10 5 3 2" xfId="24643" xr:uid="{F914AC87-EACF-4284-AC0E-021A1D97A778}"/>
    <cellStyle name="Input 5 10 5 3 2 2" xfId="24644" xr:uid="{346C5241-E640-41F7-A289-4578CB2699D2}"/>
    <cellStyle name="Input 5 10 5 3 3" xfId="24645" xr:uid="{B649B274-1E78-419A-8930-8D97603C201A}"/>
    <cellStyle name="Input 5 10 5 4" xfId="24646" xr:uid="{CC3E64F3-FA67-4FB5-9876-68A36A34DABA}"/>
    <cellStyle name="Input 5 10 5 5" xfId="24647" xr:uid="{4154CA36-A3C7-42C6-9EB7-D484E6E49FA8}"/>
    <cellStyle name="Input 5 10 6" xfId="24648" xr:uid="{18377CF7-7779-49A7-B208-6F5F1CF3BFF8}"/>
    <cellStyle name="Input 5 10 6 2" xfId="24649" xr:uid="{7180F787-A85C-43BB-81EE-0FEFC2BF2A50}"/>
    <cellStyle name="Input 5 10 6 2 2" xfId="24650" xr:uid="{717259DC-5BBF-43EE-95FC-73252F43D21B}"/>
    <cellStyle name="Input 5 10 6 3" xfId="24651" xr:uid="{97422368-CC41-4914-9B04-044D684663F6}"/>
    <cellStyle name="Input 5 10 6 3 2" xfId="24652" xr:uid="{FFBAF994-4469-496D-8F3C-7994E912B5E9}"/>
    <cellStyle name="Input 5 10 6 3 2 2" xfId="24653" xr:uid="{3466EB93-BCB6-49FB-AC57-6DC5C404A80C}"/>
    <cellStyle name="Input 5 10 6 3 3" xfId="24654" xr:uid="{53D4DDA0-58AD-4641-AEFB-2E9FEFA043B2}"/>
    <cellStyle name="Input 5 10 6 4" xfId="24655" xr:uid="{0185FCC8-9254-4ED9-8884-EBE6636FC63F}"/>
    <cellStyle name="Input 5 10 6 5" xfId="24656" xr:uid="{2122B147-6EE7-4FED-ADFA-38F530BFE097}"/>
    <cellStyle name="Input 5 10 7" xfId="24657" xr:uid="{0D645F06-18C8-43E0-A28A-2BBBD5E39EDD}"/>
    <cellStyle name="Input 5 10 7 2" xfId="24658" xr:uid="{479FF109-FE69-41C3-B346-43B5CB17973A}"/>
    <cellStyle name="Input 5 10 7 2 2" xfId="24659" xr:uid="{C03C8719-C2FB-4EDC-8181-3D149E9F9133}"/>
    <cellStyle name="Input 5 10 7 3" xfId="24660" xr:uid="{29AA92A2-B60D-4925-87B8-FD84F079712F}"/>
    <cellStyle name="Input 5 10 7 3 2" xfId="24661" xr:uid="{B2F4B8A7-11B1-40D2-8BA9-613C8D3329FB}"/>
    <cellStyle name="Input 5 10 7 3 2 2" xfId="24662" xr:uid="{15E80304-C1CF-4027-AE75-0ADDD26ACC6C}"/>
    <cellStyle name="Input 5 10 7 3 3" xfId="24663" xr:uid="{3B71E0A2-D763-4EB4-BD2D-1566FE6E9A7F}"/>
    <cellStyle name="Input 5 10 7 4" xfId="24664" xr:uid="{09E9F36F-001B-45E0-BC57-5039C21655F6}"/>
    <cellStyle name="Input 5 10 7 5" xfId="24665" xr:uid="{886C29F2-2D20-492B-B4C2-1ED7643D007D}"/>
    <cellStyle name="Input 5 10 8" xfId="24666" xr:uid="{5EAD229B-A084-4848-ABA0-D3FCB1C5DAF6}"/>
    <cellStyle name="Input 5 10 8 2" xfId="24667" xr:uid="{7D0AE6D3-1C55-4AFE-81F7-8DA1D66D8D79}"/>
    <cellStyle name="Input 5 10 9" xfId="24668" xr:uid="{780AC2FE-5394-4112-B472-056603D01E0C}"/>
    <cellStyle name="Input 5 10 9 2" xfId="24669" xr:uid="{9D045AD9-911A-4D24-93A9-33CD3B3B004D}"/>
    <cellStyle name="Input 5 10 9 2 2" xfId="24670" xr:uid="{AE2B586D-89CD-4988-B499-A935912496FD}"/>
    <cellStyle name="Input 5 10 9 3" xfId="24671" xr:uid="{8F75FCF1-C332-4F7E-BF7E-F141E67D7BC6}"/>
    <cellStyle name="Input 5 11" xfId="24672" xr:uid="{634763FB-96D8-4273-AD99-FE579776D021}"/>
    <cellStyle name="Input 5 11 10" xfId="24673" xr:uid="{90BB8D0E-67A0-4AF0-BD3A-992DD8D6E6BD}"/>
    <cellStyle name="Input 5 11 11" xfId="24674" xr:uid="{38C48F2F-29F0-4CD2-9818-7E3F3CB391B1}"/>
    <cellStyle name="Input 5 11 2" xfId="24675" xr:uid="{DD397299-FCF1-498A-9683-D8AA0082E278}"/>
    <cellStyle name="Input 5 11 2 10" xfId="24676" xr:uid="{8B886451-25D6-4EB5-89BC-E19A67E95201}"/>
    <cellStyle name="Input 5 11 2 2" xfId="24677" xr:uid="{4EA039CF-6314-481D-AC4A-03EBAB24DA0A}"/>
    <cellStyle name="Input 5 11 2 2 2" xfId="24678" xr:uid="{027CA925-1ADB-49B2-B3FD-8DCC3D028CAF}"/>
    <cellStyle name="Input 5 11 2 2 2 2" xfId="24679" xr:uid="{D1159A68-8690-4640-AF8B-3BB07B4A7479}"/>
    <cellStyle name="Input 5 11 2 2 3" xfId="24680" xr:uid="{21ABD735-61B4-4AE3-911D-8A51185B9E1F}"/>
    <cellStyle name="Input 5 11 2 2 3 2" xfId="24681" xr:uid="{0BBCCB4C-0565-4D25-8CDA-93DD154848A2}"/>
    <cellStyle name="Input 5 11 2 2 3 2 2" xfId="24682" xr:uid="{65199F82-4C8E-4B05-917B-EAE8484C2356}"/>
    <cellStyle name="Input 5 11 2 2 3 3" xfId="24683" xr:uid="{916B682D-A400-4986-8D7B-2444B7A38044}"/>
    <cellStyle name="Input 5 11 2 2 4" xfId="24684" xr:uid="{B0A5B943-60EE-4CA8-809D-F5B61EA3CEEB}"/>
    <cellStyle name="Input 5 11 2 2 5" xfId="24685" xr:uid="{446FD58A-51E1-415E-80EF-F79BA912F9B8}"/>
    <cellStyle name="Input 5 11 2 3" xfId="24686" xr:uid="{E8C71EDD-9EB3-4FF9-B45F-AB2FFC0BDC97}"/>
    <cellStyle name="Input 5 11 2 3 2" xfId="24687" xr:uid="{3B7EE530-4D2C-419E-9111-5BF96632F736}"/>
    <cellStyle name="Input 5 11 2 3 2 2" xfId="24688" xr:uid="{B8A95EEA-FF68-49A1-8BB2-52EBE7F5789F}"/>
    <cellStyle name="Input 5 11 2 3 3" xfId="24689" xr:uid="{B678446A-43D1-403D-984D-DC01A71E653E}"/>
    <cellStyle name="Input 5 11 2 3 3 2" xfId="24690" xr:uid="{B114A29D-35E1-4EB1-95BE-C667CB1F8A0F}"/>
    <cellStyle name="Input 5 11 2 3 3 2 2" xfId="24691" xr:uid="{D3E1DB0B-A8B8-4489-98E5-69915070E0D1}"/>
    <cellStyle name="Input 5 11 2 3 3 3" xfId="24692" xr:uid="{893C0AF0-E67B-460A-8159-8A5215337181}"/>
    <cellStyle name="Input 5 11 2 3 4" xfId="24693" xr:uid="{4BD99BE5-C12C-4B64-97E8-058F5DDE3E7F}"/>
    <cellStyle name="Input 5 11 2 3 5" xfId="24694" xr:uid="{C712CA20-7DA5-48E3-86FB-35ACD398A235}"/>
    <cellStyle name="Input 5 11 2 4" xfId="24695" xr:uid="{27A26979-11D2-458B-96D9-367FD5597D86}"/>
    <cellStyle name="Input 5 11 2 4 2" xfId="24696" xr:uid="{8454EE34-CBC6-4803-849B-97673674E34C}"/>
    <cellStyle name="Input 5 11 2 4 2 2" xfId="24697" xr:uid="{B6322D18-D865-4A59-A6BD-257199F7C282}"/>
    <cellStyle name="Input 5 11 2 4 3" xfId="24698" xr:uid="{10141660-B2F6-429C-92C9-B500A4F3BC6C}"/>
    <cellStyle name="Input 5 11 2 4 3 2" xfId="24699" xr:uid="{11510A6E-E50C-4FCF-8147-D7AC14538703}"/>
    <cellStyle name="Input 5 11 2 4 3 2 2" xfId="24700" xr:uid="{D0B16E84-E363-428C-8985-5678AEC024D2}"/>
    <cellStyle name="Input 5 11 2 4 3 3" xfId="24701" xr:uid="{92CF214D-FEA9-43A3-B6AA-266EF84620D4}"/>
    <cellStyle name="Input 5 11 2 4 4" xfId="24702" xr:uid="{002A16A3-05B7-4B5D-B957-F4542702AD00}"/>
    <cellStyle name="Input 5 11 2 4 5" xfId="24703" xr:uid="{8C791DF0-07D1-4973-8A18-700AB21103BC}"/>
    <cellStyle name="Input 5 11 2 5" xfId="24704" xr:uid="{794AE946-E782-4768-94B8-A014061D57FB}"/>
    <cellStyle name="Input 5 11 2 5 2" xfId="24705" xr:uid="{B6CB3EB9-49F9-4BF1-9548-9E18ED74833A}"/>
    <cellStyle name="Input 5 11 2 5 2 2" xfId="24706" xr:uid="{562AB371-53D4-464F-BB11-01AD214E2A31}"/>
    <cellStyle name="Input 5 11 2 5 3" xfId="24707" xr:uid="{BB095814-0A37-4F68-9CCA-5FB00DBCF2B9}"/>
    <cellStyle name="Input 5 11 2 5 3 2" xfId="24708" xr:uid="{B0FE40AF-0E49-40EF-9721-7004A793DE5E}"/>
    <cellStyle name="Input 5 11 2 5 3 2 2" xfId="24709" xr:uid="{05E81064-DF16-4078-AEC4-175A5E4EB261}"/>
    <cellStyle name="Input 5 11 2 5 3 3" xfId="24710" xr:uid="{5FC6E6E3-8363-427E-A9CD-963AFDFBC8F8}"/>
    <cellStyle name="Input 5 11 2 5 4" xfId="24711" xr:uid="{875019E5-E444-4418-990F-BC9317A687CB}"/>
    <cellStyle name="Input 5 11 2 5 5" xfId="24712" xr:uid="{9ADC7694-F813-442C-9E7C-6769379ED620}"/>
    <cellStyle name="Input 5 11 2 6" xfId="24713" xr:uid="{F79B78A3-4F46-4FD3-AA44-B8FEF4E326E5}"/>
    <cellStyle name="Input 5 11 2 6 2" xfId="24714" xr:uid="{089960B3-E1DC-4352-922C-D36829CED382}"/>
    <cellStyle name="Input 5 11 2 6 2 2" xfId="24715" xr:uid="{00D0B32F-BCB8-45A8-AC3D-908712603CFD}"/>
    <cellStyle name="Input 5 11 2 6 3" xfId="24716" xr:uid="{D677713C-AF1B-4F57-B193-286A7E27F548}"/>
    <cellStyle name="Input 5 11 2 6 3 2" xfId="24717" xr:uid="{04390111-7B5C-4238-A237-FC413C4E1B37}"/>
    <cellStyle name="Input 5 11 2 6 3 2 2" xfId="24718" xr:uid="{4003175D-1B4B-4DF5-9303-86063FE383CC}"/>
    <cellStyle name="Input 5 11 2 6 3 3" xfId="24719" xr:uid="{7F02E50B-D777-4D55-9592-48407B7EA5E5}"/>
    <cellStyle name="Input 5 11 2 6 4" xfId="24720" xr:uid="{A1CF6098-2DD9-4450-B624-095F6BB1BED6}"/>
    <cellStyle name="Input 5 11 2 6 5" xfId="24721" xr:uid="{E1542B85-153F-41CD-BF97-75E1D0CDD9E6}"/>
    <cellStyle name="Input 5 11 2 7" xfId="24722" xr:uid="{65B27FE9-8A0A-4968-8C5A-60CCB9AD215D}"/>
    <cellStyle name="Input 5 11 2 7 2" xfId="24723" xr:uid="{859F713A-DEFA-459B-84E3-B6C23E58F1D1}"/>
    <cellStyle name="Input 5 11 2 8" xfId="24724" xr:uid="{D7EBCB45-93B7-41F2-93A9-EF09EE9DEAB9}"/>
    <cellStyle name="Input 5 11 2 8 2" xfId="24725" xr:uid="{43592321-F52D-40D5-8FBC-FE4886D9762F}"/>
    <cellStyle name="Input 5 11 2 8 2 2" xfId="24726" xr:uid="{458C5EE9-D86B-4F61-A8EE-47227E00CCD7}"/>
    <cellStyle name="Input 5 11 2 8 3" xfId="24727" xr:uid="{7E0CC7F4-95F1-4DA4-BFB5-51E40C1E18FB}"/>
    <cellStyle name="Input 5 11 2 9" xfId="24728" xr:uid="{4ED66DC1-016B-453A-A8B3-E6FC174367EB}"/>
    <cellStyle name="Input 5 11 3" xfId="24729" xr:uid="{C55D0AB7-2B9F-4887-A2D9-D9858FB5E055}"/>
    <cellStyle name="Input 5 11 3 2" xfId="24730" xr:uid="{22938CDB-D60C-46D0-AA0E-5F55DD4610AB}"/>
    <cellStyle name="Input 5 11 3 2 2" xfId="24731" xr:uid="{0F4EF4A9-FCEF-460A-BB62-F24AF4B14418}"/>
    <cellStyle name="Input 5 11 3 2 2 2" xfId="24732" xr:uid="{F9A94A3F-13E6-4231-91A7-D1FA821CCA6F}"/>
    <cellStyle name="Input 5 11 3 2 3" xfId="24733" xr:uid="{ADA3F13C-A70F-43F0-815E-D97BE129F8EE}"/>
    <cellStyle name="Input 5 11 3 2 3 2" xfId="24734" xr:uid="{44D39765-0A7E-4F7D-AEDB-96AD2EE65CAD}"/>
    <cellStyle name="Input 5 11 3 2 3 2 2" xfId="24735" xr:uid="{4732CC15-257D-4751-827D-C4CB901C50D4}"/>
    <cellStyle name="Input 5 11 3 2 3 3" xfId="24736" xr:uid="{110DD88A-1006-492B-AE6A-1B992BFD3EE2}"/>
    <cellStyle name="Input 5 11 3 2 4" xfId="24737" xr:uid="{8AC9BC22-5B1B-4139-92D7-0CFF48B7A599}"/>
    <cellStyle name="Input 5 11 3 2 5" xfId="24738" xr:uid="{88A99A72-866D-41C6-AB79-D325B3268AE8}"/>
    <cellStyle name="Input 5 11 3 3" xfId="24739" xr:uid="{556683A8-49D4-4A1A-9949-6E8536BFD3A5}"/>
    <cellStyle name="Input 5 11 3 3 2" xfId="24740" xr:uid="{C0BF2582-657A-4D16-BC72-20FA9A670302}"/>
    <cellStyle name="Input 5 11 3 4" xfId="24741" xr:uid="{736E51F0-3503-4FEE-BD9F-0E5014A70A84}"/>
    <cellStyle name="Input 5 11 3 4 2" xfId="24742" xr:uid="{A9C859EF-B170-4906-BB2C-DC7D10E2DCF7}"/>
    <cellStyle name="Input 5 11 3 4 2 2" xfId="24743" xr:uid="{CF8EA69B-1865-4B70-913B-495657FBA97E}"/>
    <cellStyle name="Input 5 11 3 4 3" xfId="24744" xr:uid="{83636CAF-E8BA-4E0B-B329-4AEDD002BE1C}"/>
    <cellStyle name="Input 5 11 3 5" xfId="24745" xr:uid="{62A04ED0-F191-4062-A0C3-5B511A186BBB}"/>
    <cellStyle name="Input 5 11 3 6" xfId="24746" xr:uid="{D0948D0D-1C83-4440-B289-F99378714C2D}"/>
    <cellStyle name="Input 5 11 4" xfId="24747" xr:uid="{05530CAE-6A7D-452B-92EA-2E459F59250A}"/>
    <cellStyle name="Input 5 11 4 2" xfId="24748" xr:uid="{934BE8DC-B0F8-40AE-B988-FE4E82D8CBA0}"/>
    <cellStyle name="Input 5 11 4 2 2" xfId="24749" xr:uid="{B75E31C5-9918-4250-ABF7-06B89597E0B6}"/>
    <cellStyle name="Input 5 11 4 3" xfId="24750" xr:uid="{FE902E45-03C4-41B3-A6E2-2C0A50B374ED}"/>
    <cellStyle name="Input 5 11 4 3 2" xfId="24751" xr:uid="{D3AF2E10-0AE3-46CE-BA11-967FB2EB4CBB}"/>
    <cellStyle name="Input 5 11 4 3 2 2" xfId="24752" xr:uid="{E36651C5-71D5-4990-BBFC-1476FCC59110}"/>
    <cellStyle name="Input 5 11 4 3 3" xfId="24753" xr:uid="{279CB356-02AA-40EF-BF4A-CB5A10EA434F}"/>
    <cellStyle name="Input 5 11 4 4" xfId="24754" xr:uid="{C9E5D236-34A0-4203-ADF8-D3520F1520EE}"/>
    <cellStyle name="Input 5 11 4 5" xfId="24755" xr:uid="{9C022053-A952-452F-A08A-FFA6DE2036DC}"/>
    <cellStyle name="Input 5 11 5" xfId="24756" xr:uid="{F408F5B2-D0DB-4DA6-8A56-BA6573AF8DAD}"/>
    <cellStyle name="Input 5 11 5 2" xfId="24757" xr:uid="{045AAFD7-B003-4919-B726-E50380C25E99}"/>
    <cellStyle name="Input 5 11 5 2 2" xfId="24758" xr:uid="{5B412193-6A39-4CFB-A1C0-B52D6F436445}"/>
    <cellStyle name="Input 5 11 5 3" xfId="24759" xr:uid="{DCD3ADF4-B005-4935-A33A-58DA9F73B7F6}"/>
    <cellStyle name="Input 5 11 5 3 2" xfId="24760" xr:uid="{DE4CFDEC-789E-4AD3-A618-AF641718E82C}"/>
    <cellStyle name="Input 5 11 5 3 2 2" xfId="24761" xr:uid="{05E1F572-6208-4DAE-8CD9-D233F727276D}"/>
    <cellStyle name="Input 5 11 5 3 3" xfId="24762" xr:uid="{C554AE49-12F9-4F25-AC45-B17F625E9171}"/>
    <cellStyle name="Input 5 11 5 4" xfId="24763" xr:uid="{B2BE218C-E0F9-4F56-8C11-DF6C5EFD37AB}"/>
    <cellStyle name="Input 5 11 5 5" xfId="24764" xr:uid="{9FAF874E-70A1-452E-BE33-C92D6CF4CACC}"/>
    <cellStyle name="Input 5 11 6" xfId="24765" xr:uid="{DD7EEEBF-8580-4A85-BB75-B54AFBD0C5BE}"/>
    <cellStyle name="Input 5 11 6 2" xfId="24766" xr:uid="{B95A7164-82F7-4079-9A62-BEF3EC187C76}"/>
    <cellStyle name="Input 5 11 6 2 2" xfId="24767" xr:uid="{AADA1E49-DDCC-4A38-862B-693F4E7DC183}"/>
    <cellStyle name="Input 5 11 6 3" xfId="24768" xr:uid="{F11AA524-CAA5-4A61-9B73-B25696D1B80D}"/>
    <cellStyle name="Input 5 11 6 3 2" xfId="24769" xr:uid="{772B878E-7A4E-41EC-AF94-ECB2D3A5B886}"/>
    <cellStyle name="Input 5 11 6 3 2 2" xfId="24770" xr:uid="{D413CCFB-414F-4787-8929-5588133DB22E}"/>
    <cellStyle name="Input 5 11 6 3 3" xfId="24771" xr:uid="{167D07A2-D201-46BB-AF78-F549D9E57C7A}"/>
    <cellStyle name="Input 5 11 6 4" xfId="24772" xr:uid="{E273FF0E-2B03-46CC-8669-BB92BDD0BA44}"/>
    <cellStyle name="Input 5 11 6 5" xfId="24773" xr:uid="{0366D22C-659A-413C-8031-8BA81B4B7A6E}"/>
    <cellStyle name="Input 5 11 7" xfId="24774" xr:uid="{C1D30783-6B2C-43DD-9B48-FE9A2A4AF20A}"/>
    <cellStyle name="Input 5 11 7 2" xfId="24775" xr:uid="{E2D1D9C3-6F1A-44DE-8C50-1F4A2AD22AC3}"/>
    <cellStyle name="Input 5 11 7 2 2" xfId="24776" xr:uid="{69C2D1D0-79E4-4BA5-A888-E27875B8352F}"/>
    <cellStyle name="Input 5 11 7 3" xfId="24777" xr:uid="{1AC074DC-CDFC-4911-943F-604CF971E9B0}"/>
    <cellStyle name="Input 5 11 7 3 2" xfId="24778" xr:uid="{02D43585-0087-4226-B56F-CE16A1AEF50D}"/>
    <cellStyle name="Input 5 11 7 3 2 2" xfId="24779" xr:uid="{08BF5D03-328E-42CC-BCFB-4FE841019ADA}"/>
    <cellStyle name="Input 5 11 7 3 3" xfId="24780" xr:uid="{05C34A68-05D1-4511-AAD7-CB79647FCB4F}"/>
    <cellStyle name="Input 5 11 7 4" xfId="24781" xr:uid="{BDEED550-505A-419C-A6F8-22F90DC5BEEB}"/>
    <cellStyle name="Input 5 11 7 5" xfId="24782" xr:uid="{D3C62BD7-8AC5-4785-8008-EEFC421EAEFD}"/>
    <cellStyle name="Input 5 11 8" xfId="24783" xr:uid="{F3E54B42-7DDC-4662-AD0E-AC901A84B056}"/>
    <cellStyle name="Input 5 11 8 2" xfId="24784" xr:uid="{AAFB5003-5D35-4D14-89D4-80EB9DFA8B99}"/>
    <cellStyle name="Input 5 11 9" xfId="24785" xr:uid="{20F7B76B-82E9-4783-A3D2-8E3A2DCFC505}"/>
    <cellStyle name="Input 5 11 9 2" xfId="24786" xr:uid="{926DF4EA-CE91-4AC9-9BA4-6B378CF9C149}"/>
    <cellStyle name="Input 5 11 9 2 2" xfId="24787" xr:uid="{288B903E-EE3C-4DA1-8016-FB3CAE2192BB}"/>
    <cellStyle name="Input 5 11 9 3" xfId="24788" xr:uid="{9B019A5B-15B8-4FFC-A00B-6D816874559A}"/>
    <cellStyle name="Input 5 12" xfId="24789" xr:uid="{E4495E56-380D-4B1E-8878-7BCFB7BFBEA7}"/>
    <cellStyle name="Input 5 12 10" xfId="24790" xr:uid="{9B2CFF9E-359C-4703-9368-717B1C856F1F}"/>
    <cellStyle name="Input 5 12 2" xfId="24791" xr:uid="{22D3C3F2-73D9-48B0-A2D3-573F19E9A40F}"/>
    <cellStyle name="Input 5 12 2 2" xfId="24792" xr:uid="{783475E4-8F0E-4FCF-96CB-D7643F9F696D}"/>
    <cellStyle name="Input 5 12 2 2 2" xfId="24793" xr:uid="{6390687A-789F-47AC-936D-F985EBD77477}"/>
    <cellStyle name="Input 5 12 2 3" xfId="24794" xr:uid="{154135C0-9A71-45B5-8E7D-1AAF952305D5}"/>
    <cellStyle name="Input 5 12 2 3 2" xfId="24795" xr:uid="{5CCA0DD4-56A6-4FE5-AE0A-8914DCDD525F}"/>
    <cellStyle name="Input 5 12 2 3 2 2" xfId="24796" xr:uid="{531BF415-8EDE-4AC3-8F37-D0F938406321}"/>
    <cellStyle name="Input 5 12 2 3 3" xfId="24797" xr:uid="{4EDB0EEE-4EC4-4815-9922-30C0920EC272}"/>
    <cellStyle name="Input 5 12 2 4" xfId="24798" xr:uid="{0381432A-4CB5-4E20-B8A2-2C0F0A270063}"/>
    <cellStyle name="Input 5 12 2 5" xfId="24799" xr:uid="{F0071940-0BCE-4DC2-A362-2BAB706DA2DA}"/>
    <cellStyle name="Input 5 12 3" xfId="24800" xr:uid="{9F993452-3872-4BA2-AA75-D160B61FEB03}"/>
    <cellStyle name="Input 5 12 3 2" xfId="24801" xr:uid="{4AAF5F32-9DC2-429D-87A8-051B31CBE5C8}"/>
    <cellStyle name="Input 5 12 3 2 2" xfId="24802" xr:uid="{7DC48F8D-697B-46F3-8178-5DC7D91B441E}"/>
    <cellStyle name="Input 5 12 3 3" xfId="24803" xr:uid="{FDE781C6-D4C9-4F3F-8FC4-629ABBE23336}"/>
    <cellStyle name="Input 5 12 3 3 2" xfId="24804" xr:uid="{EF450FD8-8ABA-4CEC-B238-9A31B1EB729B}"/>
    <cellStyle name="Input 5 12 3 3 2 2" xfId="24805" xr:uid="{4ACAA356-CDD1-4506-90B9-AC52CDA1A08E}"/>
    <cellStyle name="Input 5 12 3 3 3" xfId="24806" xr:uid="{F6DC7C1F-22DD-4C18-B0FC-E84633E2521D}"/>
    <cellStyle name="Input 5 12 3 4" xfId="24807" xr:uid="{B23F93C7-C9F4-4C1E-A97E-9B940ABD2841}"/>
    <cellStyle name="Input 5 12 3 5" xfId="24808" xr:uid="{1711763E-8855-490F-9B39-BFC2615568A5}"/>
    <cellStyle name="Input 5 12 4" xfId="24809" xr:uid="{2A747DF8-AE3B-46D0-A32C-DA3B2866AF22}"/>
    <cellStyle name="Input 5 12 4 2" xfId="24810" xr:uid="{F8D66664-F6C3-41DA-9376-63CBE5F640A3}"/>
    <cellStyle name="Input 5 12 4 2 2" xfId="24811" xr:uid="{DB5D5540-C418-42D4-86A1-4AA28E213C1B}"/>
    <cellStyle name="Input 5 12 4 3" xfId="24812" xr:uid="{F9BB97BA-F246-4E26-B19D-DE8440A1FBC2}"/>
    <cellStyle name="Input 5 12 4 3 2" xfId="24813" xr:uid="{207EE74E-9FCF-4DD0-AF59-70EF39186EF9}"/>
    <cellStyle name="Input 5 12 4 3 2 2" xfId="24814" xr:uid="{5AB286C6-0839-4F90-950B-AEC76B952A19}"/>
    <cellStyle name="Input 5 12 4 3 3" xfId="24815" xr:uid="{B1A89BC8-86B6-4BF3-8AC3-A1C8041D03BA}"/>
    <cellStyle name="Input 5 12 4 4" xfId="24816" xr:uid="{BB8935D7-0C0E-4C14-B05B-70F4A7038333}"/>
    <cellStyle name="Input 5 12 4 5" xfId="24817" xr:uid="{A19E2EE5-801D-4B32-81FD-859157A7E743}"/>
    <cellStyle name="Input 5 12 5" xfId="24818" xr:uid="{8433ED58-07EA-4CAB-A285-6FFD797A3689}"/>
    <cellStyle name="Input 5 12 5 2" xfId="24819" xr:uid="{1CAC20E0-97C1-496D-8024-4FD5E73BC922}"/>
    <cellStyle name="Input 5 12 5 2 2" xfId="24820" xr:uid="{E95F8CDB-B2FE-4157-9F69-5EAC0391C8E9}"/>
    <cellStyle name="Input 5 12 5 3" xfId="24821" xr:uid="{3B23A838-E08E-4EB1-B685-2B522FCF6364}"/>
    <cellStyle name="Input 5 12 5 3 2" xfId="24822" xr:uid="{F108EE51-5BEA-4C94-937A-790DB828A662}"/>
    <cellStyle name="Input 5 12 5 3 2 2" xfId="24823" xr:uid="{6A0C53F8-A61B-40FB-9A24-00AD03364DE9}"/>
    <cellStyle name="Input 5 12 5 3 3" xfId="24824" xr:uid="{67D574FF-1E02-412C-B4F4-F0CC3C1A999C}"/>
    <cellStyle name="Input 5 12 5 4" xfId="24825" xr:uid="{E83CC0F6-8804-4E84-9CE6-1C3E37777885}"/>
    <cellStyle name="Input 5 12 5 5" xfId="24826" xr:uid="{3A697DFB-D1CA-4999-BFC1-0A9C45269F28}"/>
    <cellStyle name="Input 5 12 6" xfId="24827" xr:uid="{0DA1AE70-11BE-4F32-819B-1654E686EA28}"/>
    <cellStyle name="Input 5 12 6 2" xfId="24828" xr:uid="{CD32ECA2-173E-4863-9BEA-1FA8CA27376E}"/>
    <cellStyle name="Input 5 12 6 2 2" xfId="24829" xr:uid="{BDE3F959-436B-466E-8973-EECC42DF0C7C}"/>
    <cellStyle name="Input 5 12 6 3" xfId="24830" xr:uid="{73934B18-D0D6-4600-B89A-C770DF7C6C6D}"/>
    <cellStyle name="Input 5 12 6 3 2" xfId="24831" xr:uid="{CDC421F3-8C44-469A-BD13-28B0A5673CF5}"/>
    <cellStyle name="Input 5 12 6 3 2 2" xfId="24832" xr:uid="{DFB032A5-BF8D-4B68-A687-A23B56BD528C}"/>
    <cellStyle name="Input 5 12 6 3 3" xfId="24833" xr:uid="{77C9647B-3EE7-4B47-A5F6-6D2AED6518D3}"/>
    <cellStyle name="Input 5 12 6 4" xfId="24834" xr:uid="{469FF744-EF42-4B7E-B0BE-EDDC1789A3B9}"/>
    <cellStyle name="Input 5 12 6 5" xfId="24835" xr:uid="{08AF04EA-285A-45D4-B46D-30E3E4EDFC7E}"/>
    <cellStyle name="Input 5 12 7" xfId="24836" xr:uid="{92624837-6A43-40B6-99A8-1BA361604398}"/>
    <cellStyle name="Input 5 12 7 2" xfId="24837" xr:uid="{E508B2F0-00E5-4C12-8A2A-1B33E0F3DDAC}"/>
    <cellStyle name="Input 5 12 8" xfId="24838" xr:uid="{D71EA48D-19F2-43DF-856B-14DB376DA120}"/>
    <cellStyle name="Input 5 12 8 2" xfId="24839" xr:uid="{0F6CA4A3-3FCC-4D95-A759-167EC4AAD5B7}"/>
    <cellStyle name="Input 5 12 8 2 2" xfId="24840" xr:uid="{E9020BF3-7155-4C00-BEF3-EBCCC7978D92}"/>
    <cellStyle name="Input 5 12 8 3" xfId="24841" xr:uid="{06345E34-B3C1-4E23-8002-7B777598565F}"/>
    <cellStyle name="Input 5 12 9" xfId="24842" xr:uid="{AF506E7D-9265-4ADF-B56D-D89E28D2832E}"/>
    <cellStyle name="Input 5 13" xfId="24843" xr:uid="{EC2C6A5E-38BE-4F0F-A8A6-19A16F4D1C71}"/>
    <cellStyle name="Input 5 13 2" xfId="24844" xr:uid="{AF2E87A7-AA6A-4385-A4FB-A99244328C09}"/>
    <cellStyle name="Input 5 13 2 2" xfId="24845" xr:uid="{0698C9B9-86C4-4201-8807-AE14EDA194CF}"/>
    <cellStyle name="Input 5 13 2 2 2" xfId="24846" xr:uid="{E6C90661-7B6A-4691-A53D-F8DD53118589}"/>
    <cellStyle name="Input 5 13 2 3" xfId="24847" xr:uid="{66359361-6BF4-4856-BF51-0B74EE7EEAC9}"/>
    <cellStyle name="Input 5 13 2 3 2" xfId="24848" xr:uid="{A8B77C99-0CEC-4507-853A-6E24F21BF32A}"/>
    <cellStyle name="Input 5 13 2 3 2 2" xfId="24849" xr:uid="{3F28CBA8-6A05-48D5-8D45-2379983744CC}"/>
    <cellStyle name="Input 5 13 2 3 3" xfId="24850" xr:uid="{96D15E22-9B8C-42FE-92AA-5B8B8ED43C5A}"/>
    <cellStyle name="Input 5 13 2 4" xfId="24851" xr:uid="{C63C8DA6-770E-4478-92F5-8301E0E509B2}"/>
    <cellStyle name="Input 5 13 2 5" xfId="24852" xr:uid="{290EB281-D516-44E2-87D8-BDAB58A009FB}"/>
    <cellStyle name="Input 5 13 3" xfId="24853" xr:uid="{82F33302-2A53-4B37-96B7-1E65972D693F}"/>
    <cellStyle name="Input 5 13 3 2" xfId="24854" xr:uid="{5CB520DA-74B4-4B4F-B83F-DA24D8ED3B57}"/>
    <cellStyle name="Input 5 13 4" xfId="24855" xr:uid="{3FEB1946-15A7-4959-B185-194B180D5EB6}"/>
    <cellStyle name="Input 5 13 4 2" xfId="24856" xr:uid="{76841B85-0570-4CDC-9EEE-3DB7788C45DE}"/>
    <cellStyle name="Input 5 13 4 2 2" xfId="24857" xr:uid="{EC4761F9-8AE0-4D25-A487-0EF9ACFC47AB}"/>
    <cellStyle name="Input 5 13 4 3" xfId="24858" xr:uid="{6446CE58-714A-4A98-BF19-2F841FD911E4}"/>
    <cellStyle name="Input 5 13 5" xfId="24859" xr:uid="{A803F08D-7ADF-44B6-A265-E9A3D900DF7D}"/>
    <cellStyle name="Input 5 13 6" xfId="24860" xr:uid="{47567E11-4B03-406C-8039-DD0BA8D1E72E}"/>
    <cellStyle name="Input 5 14" xfId="24861" xr:uid="{0F328D3B-6CBE-441C-9167-3637AF08EE4C}"/>
    <cellStyle name="Input 5 14 2" xfId="24862" xr:uid="{63E02C07-5140-44F3-B26D-54DCBB2FAF5C}"/>
    <cellStyle name="Input 5 14 2 2" xfId="24863" xr:uid="{03C22E8B-C3BA-4D65-887B-30FB5FD2C5B5}"/>
    <cellStyle name="Input 5 14 3" xfId="24864" xr:uid="{F1F87A9F-94AD-4D89-943B-2BD708DAA14C}"/>
    <cellStyle name="Input 5 14 3 2" xfId="24865" xr:uid="{B584D136-56F0-49EC-B6CE-8FB9C8E744A0}"/>
    <cellStyle name="Input 5 14 3 2 2" xfId="24866" xr:uid="{AF429744-F5BC-4C38-A2E7-7CE9678323EE}"/>
    <cellStyle name="Input 5 14 3 3" xfId="24867" xr:uid="{A83BB6DC-B817-4F32-ACE8-D9C87B52A9D2}"/>
    <cellStyle name="Input 5 14 4" xfId="24868" xr:uid="{38B13ADE-6D33-40C5-9DC0-4B5A46E325D6}"/>
    <cellStyle name="Input 5 14 5" xfId="24869" xr:uid="{41CADB45-86D4-4967-8AA5-2207C7027CFD}"/>
    <cellStyle name="Input 5 15" xfId="24870" xr:uid="{71D0A009-C983-4E0F-A2E7-0A27814B6DBE}"/>
    <cellStyle name="Input 5 15 2" xfId="24871" xr:uid="{491236C8-AAE6-450A-AC83-DE19A099F339}"/>
    <cellStyle name="Input 5 15 2 2" xfId="24872" xr:uid="{4739558A-EFB8-4885-AAE5-87C105A0A4CD}"/>
    <cellStyle name="Input 5 15 3" xfId="24873" xr:uid="{0A1DCD6E-70BA-4579-895B-BCFD5B7D0730}"/>
    <cellStyle name="Input 5 15 3 2" xfId="24874" xr:uid="{25C1E5B4-4682-4AF4-BB0A-EEFE4608F792}"/>
    <cellStyle name="Input 5 15 3 2 2" xfId="24875" xr:uid="{F867A86B-97AF-48C2-8E2C-5CC0A6CACB2B}"/>
    <cellStyle name="Input 5 15 3 3" xfId="24876" xr:uid="{6D9E3330-9F37-4EF7-A356-5ED69F83DC8A}"/>
    <cellStyle name="Input 5 15 4" xfId="24877" xr:uid="{2E832459-4D0C-45DD-AE68-B19B6C026CC9}"/>
    <cellStyle name="Input 5 15 5" xfId="24878" xr:uid="{9326C4BF-BB19-423B-83D5-711F5CEC8DFD}"/>
    <cellStyle name="Input 5 16" xfId="24879" xr:uid="{6BC5380B-EBB8-4EB8-8CD9-F95CB398B61D}"/>
    <cellStyle name="Input 5 16 2" xfId="24880" xr:uid="{13AFCCFB-A593-4E72-A027-2DFE9619B0D1}"/>
    <cellStyle name="Input 5 16 2 2" xfId="24881" xr:uid="{00CEE7FA-3290-43A2-B82F-596732A826FA}"/>
    <cellStyle name="Input 5 16 3" xfId="24882" xr:uid="{BD49322A-B44D-41FA-AD99-1857297E42D6}"/>
    <cellStyle name="Input 5 16 3 2" xfId="24883" xr:uid="{8670AFB2-5E6F-48B0-B5F0-7ABA8192075C}"/>
    <cellStyle name="Input 5 16 3 2 2" xfId="24884" xr:uid="{668D9FE3-63AC-4274-9D64-98CA112A78F7}"/>
    <cellStyle name="Input 5 16 3 3" xfId="24885" xr:uid="{06AAAC23-AF12-4CE9-8219-ED35750C7AD2}"/>
    <cellStyle name="Input 5 16 4" xfId="24886" xr:uid="{17C8B049-C3C3-4FB8-AF72-45653CEB717B}"/>
    <cellStyle name="Input 5 16 5" xfId="24887" xr:uid="{674F0685-B312-4E65-9AF1-209FA657B885}"/>
    <cellStyle name="Input 5 17" xfId="24888" xr:uid="{6EF7DCC6-10AD-491C-A56A-B443151814AD}"/>
    <cellStyle name="Input 5 17 2" xfId="24889" xr:uid="{6869517D-20E4-46F6-9874-6456EF633C81}"/>
    <cellStyle name="Input 5 17 2 2" xfId="24890" xr:uid="{5F45F101-C26D-4427-8D0E-3141D82DF32F}"/>
    <cellStyle name="Input 5 17 3" xfId="24891" xr:uid="{D09BC352-1FFE-40B4-BF3D-2C46E8E995EC}"/>
    <cellStyle name="Input 5 17 3 2" xfId="24892" xr:uid="{6F38F5F0-6DBB-4FD4-8B46-B5FFC4F40F9F}"/>
    <cellStyle name="Input 5 17 3 2 2" xfId="24893" xr:uid="{F0D2E6CD-388D-48C4-96EE-4A075AEBCF9C}"/>
    <cellStyle name="Input 5 17 3 3" xfId="24894" xr:uid="{4AF67D21-40DD-47C1-A285-42D23698708A}"/>
    <cellStyle name="Input 5 17 4" xfId="24895" xr:uid="{DECE0B42-21AF-40D5-B2FB-8F71A8616902}"/>
    <cellStyle name="Input 5 17 5" xfId="24896" xr:uid="{AC2A40E2-143A-4E72-ADB2-2E226DF3EEA7}"/>
    <cellStyle name="Input 5 18" xfId="24897" xr:uid="{3CD7D1DD-6535-42D7-BE91-D8BF2A585223}"/>
    <cellStyle name="Input 5 18 2" xfId="24898" xr:uid="{EEED460C-F284-4F9E-9FB2-4335F4118353}"/>
    <cellStyle name="Input 5 18 2 2" xfId="24899" xr:uid="{D8A40434-E3C0-4AB8-839C-B73EE228F4C5}"/>
    <cellStyle name="Input 5 18 3" xfId="24900" xr:uid="{05C4EDC7-B38F-4EAE-8184-B0C21A4486A5}"/>
    <cellStyle name="Input 5 18 3 2" xfId="24901" xr:uid="{209BF72C-8F36-4E5C-BB5A-DA11139CDBEA}"/>
    <cellStyle name="Input 5 18 3 2 2" xfId="24902" xr:uid="{65C02E4C-279D-4E06-96B7-81CD2295178B}"/>
    <cellStyle name="Input 5 18 3 3" xfId="24903" xr:uid="{0FB8196B-C8C7-4B5F-83F4-AF196F8FB531}"/>
    <cellStyle name="Input 5 18 4" xfId="24904" xr:uid="{CEDC3878-AE2B-4104-80E1-ABACDA66814C}"/>
    <cellStyle name="Input 5 18 5" xfId="24905" xr:uid="{F32ACFCD-A2FE-46C7-8A33-D989FB9C9B1F}"/>
    <cellStyle name="Input 5 19" xfId="24906" xr:uid="{94FF0061-BA73-4ACB-804B-034A5F813262}"/>
    <cellStyle name="Input 5 19 2" xfId="24907" xr:uid="{A3C9477F-37D3-4911-84B9-F9C2432615FD}"/>
    <cellStyle name="Input 5 19 2 2" xfId="24908" xr:uid="{440C20C9-2C0B-4081-A88E-9CF3311730A3}"/>
    <cellStyle name="Input 5 19 2 2 2" xfId="24909" xr:uid="{ABD13EF4-86D2-4178-9FA7-EE7EAD44B6BF}"/>
    <cellStyle name="Input 5 19 2 3" xfId="24910" xr:uid="{BC8A068C-CC2A-43D5-A868-59ADCD06ADAD}"/>
    <cellStyle name="Input 5 19 3" xfId="24911" xr:uid="{74CB5A7B-98F1-45E4-99B2-81D922582263}"/>
    <cellStyle name="Input 5 19 4" xfId="24912" xr:uid="{64877EE3-E56B-48DA-A4B1-1015ED8EC275}"/>
    <cellStyle name="Input 5 2" xfId="24913" xr:uid="{790F43C0-7C18-4817-A2C2-929AA3836005}"/>
    <cellStyle name="Input 5 2 10" xfId="24914" xr:uid="{220BE89B-0E39-415E-9AB5-05B74D3173B1}"/>
    <cellStyle name="Input 5 2 10 2" xfId="24915" xr:uid="{1528A9C2-4672-4A01-8458-AB115D6D9271}"/>
    <cellStyle name="Input 5 2 10 2 2" xfId="24916" xr:uid="{152ED128-2F76-4A97-A158-15E259060380}"/>
    <cellStyle name="Input 5 2 10 2 2 2" xfId="24917" xr:uid="{91CD31DA-36E6-442E-BF84-6C168C4D826B}"/>
    <cellStyle name="Input 5 2 10 2 3" xfId="24918" xr:uid="{8CD3363C-4BED-4774-AE90-CFA1F96264BC}"/>
    <cellStyle name="Input 5 2 10 2 3 2" xfId="24919" xr:uid="{5943B6C7-B398-4476-8824-D944D3DC2F7F}"/>
    <cellStyle name="Input 5 2 10 2 3 2 2" xfId="24920" xr:uid="{4EF334D7-AA0E-4480-A116-E4222872AF8D}"/>
    <cellStyle name="Input 5 2 10 2 3 3" xfId="24921" xr:uid="{9B705F2A-BE61-4215-AA68-CACC94378316}"/>
    <cellStyle name="Input 5 2 10 2 4" xfId="24922" xr:uid="{DB52C1D1-9D72-4B32-9075-DE2B5583FD76}"/>
    <cellStyle name="Input 5 2 10 2 5" xfId="24923" xr:uid="{D5469125-84ED-4067-8B9A-2597E8A3C5E7}"/>
    <cellStyle name="Input 5 2 10 3" xfId="24924" xr:uid="{2AB7B465-EBDA-4C01-87C8-3887C84CE222}"/>
    <cellStyle name="Input 5 2 10 3 2" xfId="24925" xr:uid="{F16E0A78-7583-4B66-9ACE-F6401152DD61}"/>
    <cellStyle name="Input 5 2 10 4" xfId="24926" xr:uid="{7FD6B3D9-2EED-4E34-B2B9-6D74ED48CE5E}"/>
    <cellStyle name="Input 5 2 10 4 2" xfId="24927" xr:uid="{A5763F4D-A810-42E4-949D-BBB5489F9CF3}"/>
    <cellStyle name="Input 5 2 10 4 2 2" xfId="24928" xr:uid="{4DDDDD32-FD47-4F04-8ACA-3A5C9B7182F9}"/>
    <cellStyle name="Input 5 2 10 4 3" xfId="24929" xr:uid="{56951526-0216-4537-A5DE-E8C3746AADCA}"/>
    <cellStyle name="Input 5 2 10 5" xfId="24930" xr:uid="{8EEC8168-4E99-4B4F-82FC-76A83102D9B4}"/>
    <cellStyle name="Input 5 2 10 6" xfId="24931" xr:uid="{2D38E572-BC71-4E30-89C4-30BF0D2BD7FD}"/>
    <cellStyle name="Input 5 2 11" xfId="24932" xr:uid="{B61E08EE-A611-4A2C-B574-0648D45C489B}"/>
    <cellStyle name="Input 5 2 11 2" xfId="24933" xr:uid="{65A121CA-4D42-4454-A70D-8EAFD653F40E}"/>
    <cellStyle name="Input 5 2 11 2 2" xfId="24934" xr:uid="{4942B0B5-AC0C-47BB-84AA-9FD07C1D8391}"/>
    <cellStyle name="Input 5 2 11 3" xfId="24935" xr:uid="{5FE6C2A6-9667-4F22-BB51-8EDCF254F8E1}"/>
    <cellStyle name="Input 5 2 11 3 2" xfId="24936" xr:uid="{F858B3C7-6EC6-4A9C-8962-196CAF2FF4C9}"/>
    <cellStyle name="Input 5 2 11 3 2 2" xfId="24937" xr:uid="{8C080B6E-C752-4D0F-BCBC-24A340346861}"/>
    <cellStyle name="Input 5 2 11 3 3" xfId="24938" xr:uid="{1049E4A1-C555-4F1D-AB15-F97EEAC7F19D}"/>
    <cellStyle name="Input 5 2 11 4" xfId="24939" xr:uid="{E8D2867D-447C-4979-BEC9-7136D1A5483F}"/>
    <cellStyle name="Input 5 2 11 5" xfId="24940" xr:uid="{79BE5A8E-2EC2-455D-9A64-A3A962AAA51F}"/>
    <cellStyle name="Input 5 2 12" xfId="24941" xr:uid="{711594D9-9840-471B-8244-643B7C726057}"/>
    <cellStyle name="Input 5 2 12 2" xfId="24942" xr:uid="{6A6B83B7-69AC-4CC8-BF55-B71341E33584}"/>
    <cellStyle name="Input 5 2 12 2 2" xfId="24943" xr:uid="{48ABB52C-719B-41D4-81BC-7732B5563865}"/>
    <cellStyle name="Input 5 2 12 3" xfId="24944" xr:uid="{EC37DFC2-002B-4843-A503-A4B29AE0436C}"/>
    <cellStyle name="Input 5 2 12 3 2" xfId="24945" xr:uid="{2F6A6783-67AC-4AF2-B4A0-74B827510D0C}"/>
    <cellStyle name="Input 5 2 12 3 2 2" xfId="24946" xr:uid="{52C2F107-759D-4673-AE77-D12D32F92654}"/>
    <cellStyle name="Input 5 2 12 3 3" xfId="24947" xr:uid="{96DB2951-ACA4-4559-A65A-7F4ED42331AF}"/>
    <cellStyle name="Input 5 2 12 4" xfId="24948" xr:uid="{3B5DF757-4DDC-4389-8E60-76B7ED3AC11B}"/>
    <cellStyle name="Input 5 2 12 5" xfId="24949" xr:uid="{AA1E6DDF-671D-4DB8-A697-07D4A5F7E621}"/>
    <cellStyle name="Input 5 2 13" xfId="24950" xr:uid="{0FBBFC81-B6A5-4FAF-B39B-F1CE318AC788}"/>
    <cellStyle name="Input 5 2 13 2" xfId="24951" xr:uid="{E80B5A7C-524F-400A-BE93-8819EF6AB4C8}"/>
    <cellStyle name="Input 5 2 13 2 2" xfId="24952" xr:uid="{53077C7D-8431-4D23-8EE4-F4A90656FA1E}"/>
    <cellStyle name="Input 5 2 13 3" xfId="24953" xr:uid="{06845D71-6178-42FB-A8ED-7B20AECFA7F0}"/>
    <cellStyle name="Input 5 2 13 3 2" xfId="24954" xr:uid="{46038D85-BBE9-42D2-AA15-2A1842001BF3}"/>
    <cellStyle name="Input 5 2 13 3 2 2" xfId="24955" xr:uid="{5E7908E1-DABC-4754-978E-C5A662A4F0D0}"/>
    <cellStyle name="Input 5 2 13 3 3" xfId="24956" xr:uid="{C9F56E17-B82F-4DF2-8284-112B2F06059C}"/>
    <cellStyle name="Input 5 2 13 4" xfId="24957" xr:uid="{F60FFB5F-BEDA-43D5-ACA5-EC063E7CD799}"/>
    <cellStyle name="Input 5 2 13 5" xfId="24958" xr:uid="{284ECFA3-93BA-4180-AE06-5ECD70E75256}"/>
    <cellStyle name="Input 5 2 14" xfId="24959" xr:uid="{CA218FC5-2DBD-47BB-97D0-8A4374D7B41C}"/>
    <cellStyle name="Input 5 2 14 2" xfId="24960" xr:uid="{BD7D154F-FB80-487C-9CA2-8CD3F495A32F}"/>
    <cellStyle name="Input 5 2 14 2 2" xfId="24961" xr:uid="{EAAECCB7-D096-4994-943F-6C0EF63379A9}"/>
    <cellStyle name="Input 5 2 14 3" xfId="24962" xr:uid="{37F49B4F-55FB-4BE5-895A-744598C30F0F}"/>
    <cellStyle name="Input 5 2 14 3 2" xfId="24963" xr:uid="{89BEF26B-8C8D-40B5-9C95-E6B4462CA43B}"/>
    <cellStyle name="Input 5 2 14 3 2 2" xfId="24964" xr:uid="{4C9EDF66-A1A2-4F08-BEB8-0281CD07A52F}"/>
    <cellStyle name="Input 5 2 14 3 3" xfId="24965" xr:uid="{270BD15A-3234-4090-B7B7-1499D5913878}"/>
    <cellStyle name="Input 5 2 14 4" xfId="24966" xr:uid="{3E8B07E7-B28E-42E8-A5A8-001F6776257F}"/>
    <cellStyle name="Input 5 2 14 5" xfId="24967" xr:uid="{3B0650E2-E1D0-421E-8020-E791C116FD2E}"/>
    <cellStyle name="Input 5 2 15" xfId="24968" xr:uid="{189A8596-AD2F-42AB-8237-C6A1811710D7}"/>
    <cellStyle name="Input 5 2 15 2" xfId="24969" xr:uid="{CB0864F1-A907-48C2-AF20-631AA6889713}"/>
    <cellStyle name="Input 5 2 16" xfId="24970" xr:uid="{037DC480-0B2A-4B60-9ADB-492E84766297}"/>
    <cellStyle name="Input 5 2 16 2" xfId="24971" xr:uid="{3A0C700D-62FE-4DAE-AC86-E37C12C45048}"/>
    <cellStyle name="Input 5 2 16 2 2" xfId="24972" xr:uid="{91961B95-0A62-4FE8-9358-9CA915B40555}"/>
    <cellStyle name="Input 5 2 16 3" xfId="24973" xr:uid="{75352F0E-9A2D-4240-813B-6D192F252607}"/>
    <cellStyle name="Input 5 2 17" xfId="24974" xr:uid="{A55255F7-9EC2-453E-9E0D-7F8DA49E9F1B}"/>
    <cellStyle name="Input 5 2 18" xfId="24975" xr:uid="{4C13848B-058D-427D-9588-722D68BCBB8F}"/>
    <cellStyle name="Input 5 2 2" xfId="24976" xr:uid="{07F57706-0895-4E08-ADF0-E9C6DFBD3157}"/>
    <cellStyle name="Input 5 2 2 10" xfId="24977" xr:uid="{A236152E-0991-478F-A004-DC51644EDCD5}"/>
    <cellStyle name="Input 5 2 2 10 2" xfId="24978" xr:uid="{3DA0E896-0E52-4FB9-B667-6D7BDAD76294}"/>
    <cellStyle name="Input 5 2 2 10 2 2" xfId="24979" xr:uid="{0B9B6603-3F53-4639-BF95-52D5766BD553}"/>
    <cellStyle name="Input 5 2 2 10 3" xfId="24980" xr:uid="{87345495-79E5-4B3E-9D45-8E3CB245CE6D}"/>
    <cellStyle name="Input 5 2 2 11" xfId="24981" xr:uid="{191386CE-D301-4DFA-8E81-54694BCDD214}"/>
    <cellStyle name="Input 5 2 2 12" xfId="24982" xr:uid="{DE73D3E1-2390-42DA-AC17-653C98D9A0B5}"/>
    <cellStyle name="Input 5 2 2 2" xfId="24983" xr:uid="{D5523EF2-168E-446E-AD8D-40C2A347E8D8}"/>
    <cellStyle name="Input 5 2 2 2 10" xfId="24984" xr:uid="{D2F19DBC-A8B1-4D02-B557-80BCB5B6A068}"/>
    <cellStyle name="Input 5 2 2 2 11" xfId="24985" xr:uid="{D8A21C39-C9E5-43DA-ABFE-E2863520AF55}"/>
    <cellStyle name="Input 5 2 2 2 2" xfId="24986" xr:uid="{C0B3E596-B3CE-4339-857E-E8FA243BF112}"/>
    <cellStyle name="Input 5 2 2 2 2 10" xfId="24987" xr:uid="{DD78DD50-0FCE-4D50-95F5-0B943B34B0B6}"/>
    <cellStyle name="Input 5 2 2 2 2 2" xfId="24988" xr:uid="{04E827B8-1293-467A-9A1C-DF9BBA76C3EA}"/>
    <cellStyle name="Input 5 2 2 2 2 2 2" xfId="24989" xr:uid="{0A90444A-516F-4D27-8CB4-B42562540548}"/>
    <cellStyle name="Input 5 2 2 2 2 2 2 2" xfId="24990" xr:uid="{014BB049-0BB2-4AEF-9B7A-B466ECBA2477}"/>
    <cellStyle name="Input 5 2 2 2 2 2 3" xfId="24991" xr:uid="{B506FD6B-52A8-4D9B-983D-312D7C51801E}"/>
    <cellStyle name="Input 5 2 2 2 2 2 3 2" xfId="24992" xr:uid="{1C16BAB5-DFDF-4F5E-906B-D94DCD7C59C1}"/>
    <cellStyle name="Input 5 2 2 2 2 2 3 2 2" xfId="24993" xr:uid="{E0170EE1-9A6C-4F90-B8DF-A7478CF7EB9D}"/>
    <cellStyle name="Input 5 2 2 2 2 2 3 3" xfId="24994" xr:uid="{FCEC4685-B8D8-46C6-A4F4-BAF5507283D8}"/>
    <cellStyle name="Input 5 2 2 2 2 2 4" xfId="24995" xr:uid="{C1510504-BDC8-46B7-8EA0-8530E3FB8C90}"/>
    <cellStyle name="Input 5 2 2 2 2 2 5" xfId="24996" xr:uid="{8AC7B424-F4F2-4CEF-A0D1-98D561F8A4E7}"/>
    <cellStyle name="Input 5 2 2 2 2 3" xfId="24997" xr:uid="{60174536-541F-4EC5-BF3D-4CE0B439DAB7}"/>
    <cellStyle name="Input 5 2 2 2 2 3 2" xfId="24998" xr:uid="{5FC6F252-7010-4657-BE8A-8550B6C78665}"/>
    <cellStyle name="Input 5 2 2 2 2 3 2 2" xfId="24999" xr:uid="{159CC9CF-5574-4F70-93B3-7F2DB38F8E90}"/>
    <cellStyle name="Input 5 2 2 2 2 3 3" xfId="25000" xr:uid="{49E85F7E-68C9-4594-B4E5-A0CE8DA12892}"/>
    <cellStyle name="Input 5 2 2 2 2 3 3 2" xfId="25001" xr:uid="{958F6489-F41E-4F2D-8488-92B6530B3E92}"/>
    <cellStyle name="Input 5 2 2 2 2 3 3 2 2" xfId="25002" xr:uid="{D32A28DA-E177-4CB6-A548-50C57250DDF6}"/>
    <cellStyle name="Input 5 2 2 2 2 3 3 3" xfId="25003" xr:uid="{E1FA6849-D272-4435-9911-D64076E78A0C}"/>
    <cellStyle name="Input 5 2 2 2 2 3 4" xfId="25004" xr:uid="{6F06137B-8F12-4CC7-B7E3-A7CA87046E71}"/>
    <cellStyle name="Input 5 2 2 2 2 3 5" xfId="25005" xr:uid="{D6DA0707-EDA0-4F1F-B805-A79331DC545E}"/>
    <cellStyle name="Input 5 2 2 2 2 4" xfId="25006" xr:uid="{8B799FC7-CFFD-4EB5-9BC1-3996177BD7B5}"/>
    <cellStyle name="Input 5 2 2 2 2 4 2" xfId="25007" xr:uid="{A375C0C5-58BE-45A0-82DB-2BE3901E3ECD}"/>
    <cellStyle name="Input 5 2 2 2 2 4 2 2" xfId="25008" xr:uid="{FEEF8C4E-8CA1-4450-88EB-7ED2A4A62860}"/>
    <cellStyle name="Input 5 2 2 2 2 4 3" xfId="25009" xr:uid="{67C541CC-E4EA-4AEA-8802-32D4A17D35FA}"/>
    <cellStyle name="Input 5 2 2 2 2 4 3 2" xfId="25010" xr:uid="{EBCB577C-ECD3-4FB6-A684-D9612C2852BA}"/>
    <cellStyle name="Input 5 2 2 2 2 4 3 2 2" xfId="25011" xr:uid="{21C38FCB-4505-4D88-B786-4C3AAB43D9CB}"/>
    <cellStyle name="Input 5 2 2 2 2 4 3 3" xfId="25012" xr:uid="{022B5A73-0827-442E-A9B8-27197E363076}"/>
    <cellStyle name="Input 5 2 2 2 2 4 4" xfId="25013" xr:uid="{BAA513F9-91A7-4CE4-AC5F-21AD34BAF571}"/>
    <cellStyle name="Input 5 2 2 2 2 4 5" xfId="25014" xr:uid="{1F24AE88-4F67-44A2-859F-75D0C461C017}"/>
    <cellStyle name="Input 5 2 2 2 2 5" xfId="25015" xr:uid="{D1D1C323-E8D0-45A3-907D-704C92F5CBF2}"/>
    <cellStyle name="Input 5 2 2 2 2 5 2" xfId="25016" xr:uid="{60236355-3291-499B-B0BA-EA748217BA55}"/>
    <cellStyle name="Input 5 2 2 2 2 5 2 2" xfId="25017" xr:uid="{D32F4F7F-6480-4603-853B-9425CE11A851}"/>
    <cellStyle name="Input 5 2 2 2 2 5 3" xfId="25018" xr:uid="{248BF9C4-73A3-4273-9C3B-F465C06C59D4}"/>
    <cellStyle name="Input 5 2 2 2 2 5 3 2" xfId="25019" xr:uid="{DAFC5CBA-A0F2-4C12-A52B-6F50863BD3EF}"/>
    <cellStyle name="Input 5 2 2 2 2 5 3 2 2" xfId="25020" xr:uid="{48CB4DE3-B307-4122-A7A3-31BF65B3E0AE}"/>
    <cellStyle name="Input 5 2 2 2 2 5 3 3" xfId="25021" xr:uid="{C3D3EF44-88D7-4AFB-984E-158A003EFDF1}"/>
    <cellStyle name="Input 5 2 2 2 2 5 4" xfId="25022" xr:uid="{B6D64CB9-0682-4CC9-BB22-DD9B2599BFBD}"/>
    <cellStyle name="Input 5 2 2 2 2 5 5" xfId="25023" xr:uid="{52E092BA-72C6-4DF6-9133-D013BED19B09}"/>
    <cellStyle name="Input 5 2 2 2 2 6" xfId="25024" xr:uid="{A16B49D2-AC7D-45D7-887A-F9FCAA8FC895}"/>
    <cellStyle name="Input 5 2 2 2 2 6 2" xfId="25025" xr:uid="{D7AC230A-31A7-40C9-BEA5-95B337347343}"/>
    <cellStyle name="Input 5 2 2 2 2 6 2 2" xfId="25026" xr:uid="{97864DF4-469A-4CCD-B91D-1719E528D7E0}"/>
    <cellStyle name="Input 5 2 2 2 2 6 3" xfId="25027" xr:uid="{A5BC5EB7-D82F-4029-AD62-5D615CB41603}"/>
    <cellStyle name="Input 5 2 2 2 2 6 3 2" xfId="25028" xr:uid="{CEE9F3B7-8268-4933-ACC2-94EBD87A6A5B}"/>
    <cellStyle name="Input 5 2 2 2 2 6 3 2 2" xfId="25029" xr:uid="{16F40CDF-A9B1-41A3-85B5-BC1CE6B03993}"/>
    <cellStyle name="Input 5 2 2 2 2 6 3 3" xfId="25030" xr:uid="{F091D2C9-C444-4D38-85CF-FB7256F95626}"/>
    <cellStyle name="Input 5 2 2 2 2 6 4" xfId="25031" xr:uid="{93568993-D4A0-48C5-9035-9D7A7C7C16A1}"/>
    <cellStyle name="Input 5 2 2 2 2 6 5" xfId="25032" xr:uid="{2997E8E0-B4C2-4025-9C50-122920112FD9}"/>
    <cellStyle name="Input 5 2 2 2 2 7" xfId="25033" xr:uid="{AE37409C-EB57-41A1-8B87-15FF7F9B6540}"/>
    <cellStyle name="Input 5 2 2 2 2 7 2" xfId="25034" xr:uid="{1C521AAC-3840-412D-9A78-C348B5B1DC57}"/>
    <cellStyle name="Input 5 2 2 2 2 8" xfId="25035" xr:uid="{DF186B38-ACBB-4560-A477-D27957988A5F}"/>
    <cellStyle name="Input 5 2 2 2 2 8 2" xfId="25036" xr:uid="{7A281B46-DCA1-4551-90BD-E398F6D15B1D}"/>
    <cellStyle name="Input 5 2 2 2 2 8 2 2" xfId="25037" xr:uid="{102AA5D7-D258-4829-B98B-40D7DF454341}"/>
    <cellStyle name="Input 5 2 2 2 2 8 3" xfId="25038" xr:uid="{B8686C7A-9278-497D-B9B7-CD0E54BF5451}"/>
    <cellStyle name="Input 5 2 2 2 2 9" xfId="25039" xr:uid="{BED62358-F20E-41E4-A4B5-4506F223CE04}"/>
    <cellStyle name="Input 5 2 2 2 3" xfId="25040" xr:uid="{C4B105B2-DFF4-4D79-9B81-F28A4237DF6D}"/>
    <cellStyle name="Input 5 2 2 2 3 2" xfId="25041" xr:uid="{81C1DD4A-73AC-4F1D-8A9F-30971C158C94}"/>
    <cellStyle name="Input 5 2 2 2 3 2 2" xfId="25042" xr:uid="{1E360584-BBDB-4C61-9771-7CA916252550}"/>
    <cellStyle name="Input 5 2 2 2 3 2 2 2" xfId="25043" xr:uid="{5F094655-7AD7-4E09-8EC2-74471196290B}"/>
    <cellStyle name="Input 5 2 2 2 3 2 3" xfId="25044" xr:uid="{15980D00-FAAD-4BC1-B3EC-AE3F2806FA63}"/>
    <cellStyle name="Input 5 2 2 2 3 2 3 2" xfId="25045" xr:uid="{4811A80E-A071-4B25-B440-015C382EFE96}"/>
    <cellStyle name="Input 5 2 2 2 3 2 3 2 2" xfId="25046" xr:uid="{529BAE92-7356-4DC2-B79F-25FC6909DEF1}"/>
    <cellStyle name="Input 5 2 2 2 3 2 3 3" xfId="25047" xr:uid="{4670B257-E33A-4A43-AA52-26A5C90EF087}"/>
    <cellStyle name="Input 5 2 2 2 3 2 4" xfId="25048" xr:uid="{402F404C-8777-4C6C-846C-C81DF349AEB9}"/>
    <cellStyle name="Input 5 2 2 2 3 2 5" xfId="25049" xr:uid="{852DC3A8-2F0E-4F3C-9EAD-FABE08F0A99C}"/>
    <cellStyle name="Input 5 2 2 2 3 3" xfId="25050" xr:uid="{C1EFD47F-1540-413C-9460-38BA8E2F388A}"/>
    <cellStyle name="Input 5 2 2 2 3 3 2" xfId="25051" xr:uid="{8BE7C3D4-CAE8-4695-B608-E1CA221B7777}"/>
    <cellStyle name="Input 5 2 2 2 3 4" xfId="25052" xr:uid="{929F78C5-AA95-4FB4-B653-331AB6CFD029}"/>
    <cellStyle name="Input 5 2 2 2 3 4 2" xfId="25053" xr:uid="{1BB97B1F-F8D6-4F8F-B274-97D913846B29}"/>
    <cellStyle name="Input 5 2 2 2 3 4 2 2" xfId="25054" xr:uid="{DCC2101B-2E53-42D9-AFB9-9137B9E3B2BE}"/>
    <cellStyle name="Input 5 2 2 2 3 4 3" xfId="25055" xr:uid="{C9C171AB-6C10-4EBB-92C3-4AD66132E2F0}"/>
    <cellStyle name="Input 5 2 2 2 3 5" xfId="25056" xr:uid="{86905ED8-CE1E-4A7E-A226-5897D65E1E04}"/>
    <cellStyle name="Input 5 2 2 2 3 6" xfId="25057" xr:uid="{AE03CEF4-8717-42A0-9E49-6565DE1D8334}"/>
    <cellStyle name="Input 5 2 2 2 4" xfId="25058" xr:uid="{6D5F9C3B-F5A0-4A85-8871-0D5EDDD8B39D}"/>
    <cellStyle name="Input 5 2 2 2 4 2" xfId="25059" xr:uid="{BB99DE3A-EC41-4889-84A4-C2B703EEB13B}"/>
    <cellStyle name="Input 5 2 2 2 4 2 2" xfId="25060" xr:uid="{203B9926-8E91-473A-90B8-2441D2EEB35E}"/>
    <cellStyle name="Input 5 2 2 2 4 3" xfId="25061" xr:uid="{EAE33585-E2C0-4124-9615-6624955369BB}"/>
    <cellStyle name="Input 5 2 2 2 4 3 2" xfId="25062" xr:uid="{7AAC7D0B-1DB4-4B13-831B-A1C5BA6F75EF}"/>
    <cellStyle name="Input 5 2 2 2 4 3 2 2" xfId="25063" xr:uid="{E06B3C4D-9EC0-4AA8-9792-148E6577B0EB}"/>
    <cellStyle name="Input 5 2 2 2 4 3 3" xfId="25064" xr:uid="{C135A1DC-7CE6-4037-8C02-5A52A9CB9DC2}"/>
    <cellStyle name="Input 5 2 2 2 4 4" xfId="25065" xr:uid="{1ECE56AB-E156-4EFD-A082-CACE76FBF6D7}"/>
    <cellStyle name="Input 5 2 2 2 4 5" xfId="25066" xr:uid="{2597DCF9-B1B1-46B3-91D8-206BD070D6F5}"/>
    <cellStyle name="Input 5 2 2 2 5" xfId="25067" xr:uid="{3548C07F-ADF4-497D-8507-A7FCEF8B8C21}"/>
    <cellStyle name="Input 5 2 2 2 5 2" xfId="25068" xr:uid="{9562FAAD-9A1A-45A0-BF40-6D8B8151D84E}"/>
    <cellStyle name="Input 5 2 2 2 5 2 2" xfId="25069" xr:uid="{0FBC4FDE-2905-4D6C-95F1-F8C2B4BF07AB}"/>
    <cellStyle name="Input 5 2 2 2 5 3" xfId="25070" xr:uid="{ED126154-1B06-47EB-8A94-3F267E8F947A}"/>
    <cellStyle name="Input 5 2 2 2 5 3 2" xfId="25071" xr:uid="{4556CB20-7017-4D64-AE8F-2DB8DDF6317B}"/>
    <cellStyle name="Input 5 2 2 2 5 3 2 2" xfId="25072" xr:uid="{6BDDA21C-81F7-43FF-875A-7A85CB517D3B}"/>
    <cellStyle name="Input 5 2 2 2 5 3 3" xfId="25073" xr:uid="{1F7CD0CB-E06C-4ED3-94A1-1539A79DCC6E}"/>
    <cellStyle name="Input 5 2 2 2 5 4" xfId="25074" xr:uid="{68F46CB3-1590-45DB-BE3C-0E11A8828629}"/>
    <cellStyle name="Input 5 2 2 2 5 5" xfId="25075" xr:uid="{506E0CB0-3ECF-4A38-BA6C-63AD160A8591}"/>
    <cellStyle name="Input 5 2 2 2 6" xfId="25076" xr:uid="{C814E9FB-568D-4F7B-BCB1-C10213D00153}"/>
    <cellStyle name="Input 5 2 2 2 6 2" xfId="25077" xr:uid="{C27E6716-F405-4F71-AD28-DE7A39C269C0}"/>
    <cellStyle name="Input 5 2 2 2 6 2 2" xfId="25078" xr:uid="{A5A03A77-CC6B-4198-A9A8-D82CD86CF526}"/>
    <cellStyle name="Input 5 2 2 2 6 3" xfId="25079" xr:uid="{245C82C3-5764-4CFC-9521-1918F9AAC762}"/>
    <cellStyle name="Input 5 2 2 2 6 3 2" xfId="25080" xr:uid="{D8F48E80-D28B-4A69-BFBA-5DBCFFE30520}"/>
    <cellStyle name="Input 5 2 2 2 6 3 2 2" xfId="25081" xr:uid="{EF7B441C-DE7F-4657-9B7B-6FBD06A80EDA}"/>
    <cellStyle name="Input 5 2 2 2 6 3 3" xfId="25082" xr:uid="{48FBF725-5A3C-4DD4-B67E-E274000F8881}"/>
    <cellStyle name="Input 5 2 2 2 6 4" xfId="25083" xr:uid="{607715D2-C12E-4963-AFC4-46A2CC87F326}"/>
    <cellStyle name="Input 5 2 2 2 6 5" xfId="25084" xr:uid="{90BBCA07-C050-48C4-B289-DB5A5B22B993}"/>
    <cellStyle name="Input 5 2 2 2 7" xfId="25085" xr:uid="{47A64BAD-657B-47D5-AA2A-5820BCAE6F43}"/>
    <cellStyle name="Input 5 2 2 2 7 2" xfId="25086" xr:uid="{FE10AD75-59A5-49E4-A9DC-F37E03A74A2A}"/>
    <cellStyle name="Input 5 2 2 2 7 2 2" xfId="25087" xr:uid="{5503D911-E315-4944-A51C-1F50EAE18834}"/>
    <cellStyle name="Input 5 2 2 2 7 3" xfId="25088" xr:uid="{1966C885-213F-49E9-A1AB-EE5A912C9220}"/>
    <cellStyle name="Input 5 2 2 2 7 3 2" xfId="25089" xr:uid="{3C603103-38AB-4EA1-9603-0CAB6BAA3F51}"/>
    <cellStyle name="Input 5 2 2 2 7 3 2 2" xfId="25090" xr:uid="{49BA456C-1B33-41AD-982B-348A08A7B86A}"/>
    <cellStyle name="Input 5 2 2 2 7 3 3" xfId="25091" xr:uid="{E3AF4533-ECB7-4CA8-A50C-EA3AD17CCDF8}"/>
    <cellStyle name="Input 5 2 2 2 7 4" xfId="25092" xr:uid="{B8C22CE1-BE29-49CA-ABDA-71B0D30BFD1C}"/>
    <cellStyle name="Input 5 2 2 2 7 5" xfId="25093" xr:uid="{8156E4CA-044D-4074-B975-E1523DEC43DB}"/>
    <cellStyle name="Input 5 2 2 2 8" xfId="25094" xr:uid="{EF3D12EB-49BA-4454-8140-C20804B12836}"/>
    <cellStyle name="Input 5 2 2 2 8 2" xfId="25095" xr:uid="{560999FD-BA81-4BD4-8780-4E93D3664A28}"/>
    <cellStyle name="Input 5 2 2 2 9" xfId="25096" xr:uid="{AD299F18-05F5-4D5F-9930-920C342A363F}"/>
    <cellStyle name="Input 5 2 2 2 9 2" xfId="25097" xr:uid="{7E7F9E78-9C84-42DE-A605-9758C4162D2D}"/>
    <cellStyle name="Input 5 2 2 2 9 2 2" xfId="25098" xr:uid="{736E6197-3BD2-435D-B6C4-6EDE06A819F0}"/>
    <cellStyle name="Input 5 2 2 2 9 3" xfId="25099" xr:uid="{7BEDDE86-4859-4452-9268-B12B4C586668}"/>
    <cellStyle name="Input 5 2 2 3" xfId="25100" xr:uid="{CDF398E6-8EA4-47BA-8613-2A5CD0FA1CFA}"/>
    <cellStyle name="Input 5 2 2 3 10" xfId="25101" xr:uid="{DD029CF8-9A48-48BF-9D2C-A27C5AFA2D2B}"/>
    <cellStyle name="Input 5 2 2 3 2" xfId="25102" xr:uid="{1C6CAF2E-91A2-4499-B456-5C9C8FD5B0FF}"/>
    <cellStyle name="Input 5 2 2 3 2 2" xfId="25103" xr:uid="{6AA86FF8-A1E0-4D9B-B1D6-45228469D045}"/>
    <cellStyle name="Input 5 2 2 3 2 2 2" xfId="25104" xr:uid="{1136B004-BD04-4362-899D-4C91A24B00F5}"/>
    <cellStyle name="Input 5 2 2 3 2 3" xfId="25105" xr:uid="{808B68C9-E7BB-4735-A89F-D0292547BBB7}"/>
    <cellStyle name="Input 5 2 2 3 2 3 2" xfId="25106" xr:uid="{33E4AB35-EB28-4E2E-B0B0-D34F3875EA39}"/>
    <cellStyle name="Input 5 2 2 3 2 3 2 2" xfId="25107" xr:uid="{D374E174-53FA-4471-A8E3-3C971A22CF30}"/>
    <cellStyle name="Input 5 2 2 3 2 3 3" xfId="25108" xr:uid="{D61FE039-334D-4E99-B1A4-FE173BA09CB2}"/>
    <cellStyle name="Input 5 2 2 3 2 4" xfId="25109" xr:uid="{65A7AA52-AEEE-4081-9C50-655CB6412636}"/>
    <cellStyle name="Input 5 2 2 3 2 5" xfId="25110" xr:uid="{8E8A18AA-0A7C-4D5D-B35E-6CE99F1CB579}"/>
    <cellStyle name="Input 5 2 2 3 3" xfId="25111" xr:uid="{67F7026B-55EE-4197-926F-51A17FA8E25C}"/>
    <cellStyle name="Input 5 2 2 3 3 2" xfId="25112" xr:uid="{51E2104D-1391-432F-9610-0A62B0CF9CD7}"/>
    <cellStyle name="Input 5 2 2 3 3 2 2" xfId="25113" xr:uid="{23ECB8C1-08F6-4C53-8AE0-B1DA89D8CC0E}"/>
    <cellStyle name="Input 5 2 2 3 3 3" xfId="25114" xr:uid="{5F11ED18-A02C-4ACE-AC6C-437ADC701498}"/>
    <cellStyle name="Input 5 2 2 3 3 3 2" xfId="25115" xr:uid="{6601EB67-A049-4CCE-BAB6-5AD8547464D2}"/>
    <cellStyle name="Input 5 2 2 3 3 3 2 2" xfId="25116" xr:uid="{2EC0C2EE-6CE2-47E0-BAD7-AE803238A72E}"/>
    <cellStyle name="Input 5 2 2 3 3 3 3" xfId="25117" xr:uid="{2298D03C-C463-4402-8F19-93D488FE261D}"/>
    <cellStyle name="Input 5 2 2 3 3 4" xfId="25118" xr:uid="{B02821AA-E698-4B9B-9F65-52633E875FE2}"/>
    <cellStyle name="Input 5 2 2 3 3 5" xfId="25119" xr:uid="{1502E04D-850B-435C-A0D1-03D455AC7748}"/>
    <cellStyle name="Input 5 2 2 3 4" xfId="25120" xr:uid="{C3BF89DF-917B-489E-A7BB-5A86CFF64B5E}"/>
    <cellStyle name="Input 5 2 2 3 4 2" xfId="25121" xr:uid="{C1D2E4B3-F37A-461B-AD36-AE8CA98076D4}"/>
    <cellStyle name="Input 5 2 2 3 4 2 2" xfId="25122" xr:uid="{193A31BE-6631-4337-8C52-C00F101217E1}"/>
    <cellStyle name="Input 5 2 2 3 4 3" xfId="25123" xr:uid="{F70697B3-335E-4015-A67D-69FCEB9A250D}"/>
    <cellStyle name="Input 5 2 2 3 4 3 2" xfId="25124" xr:uid="{CFC48CA7-2754-4DF4-993C-E595C2851B8B}"/>
    <cellStyle name="Input 5 2 2 3 4 3 2 2" xfId="25125" xr:uid="{13123430-B97C-480B-A403-5EA838B77850}"/>
    <cellStyle name="Input 5 2 2 3 4 3 3" xfId="25126" xr:uid="{407CF6BF-96E4-411E-8FB8-99DD224947E1}"/>
    <cellStyle name="Input 5 2 2 3 4 4" xfId="25127" xr:uid="{068F4F39-AF7F-427D-B9E6-05DC3631A702}"/>
    <cellStyle name="Input 5 2 2 3 4 5" xfId="25128" xr:uid="{A8254C0B-FBFD-4E3A-83CE-2ACC47A07199}"/>
    <cellStyle name="Input 5 2 2 3 5" xfId="25129" xr:uid="{159A7B8C-8C85-49BB-86B8-214A11CC1D61}"/>
    <cellStyle name="Input 5 2 2 3 5 2" xfId="25130" xr:uid="{4C929434-77E6-49FD-A085-159C577613DD}"/>
    <cellStyle name="Input 5 2 2 3 5 2 2" xfId="25131" xr:uid="{6708B031-E97E-44CE-8F33-0A33DB661374}"/>
    <cellStyle name="Input 5 2 2 3 5 3" xfId="25132" xr:uid="{1FC26E52-EC59-4CA3-8F10-570DDCA594B8}"/>
    <cellStyle name="Input 5 2 2 3 5 3 2" xfId="25133" xr:uid="{F3526F7C-C5F7-4318-91FB-BD9ED1A33694}"/>
    <cellStyle name="Input 5 2 2 3 5 3 2 2" xfId="25134" xr:uid="{75FF075A-38E2-47F1-AFA3-FEEE6170B135}"/>
    <cellStyle name="Input 5 2 2 3 5 3 3" xfId="25135" xr:uid="{BC2742D6-734D-4265-9187-362D110B49FA}"/>
    <cellStyle name="Input 5 2 2 3 5 4" xfId="25136" xr:uid="{52F4E748-1EE5-43C1-B3DF-54192FAB5598}"/>
    <cellStyle name="Input 5 2 2 3 5 5" xfId="25137" xr:uid="{5C7A3329-91C3-45D4-AE09-B4DA2BED7861}"/>
    <cellStyle name="Input 5 2 2 3 6" xfId="25138" xr:uid="{FBA43623-6F96-4FAF-BA57-BF81A8CB6EB6}"/>
    <cellStyle name="Input 5 2 2 3 6 2" xfId="25139" xr:uid="{B1FAB87E-40EF-47D0-AE63-8D8DE822C412}"/>
    <cellStyle name="Input 5 2 2 3 6 2 2" xfId="25140" xr:uid="{20C363A0-1CC2-4FB9-9B28-5ECDFFEB3764}"/>
    <cellStyle name="Input 5 2 2 3 6 3" xfId="25141" xr:uid="{B5C1266B-3FD7-497C-8972-6161A67FE05A}"/>
    <cellStyle name="Input 5 2 2 3 6 3 2" xfId="25142" xr:uid="{78ECD6A6-0AF3-412F-84CF-FA0F60AF4AF7}"/>
    <cellStyle name="Input 5 2 2 3 6 3 2 2" xfId="25143" xr:uid="{B1DE730C-F8DE-459B-80CD-A54F430B83ED}"/>
    <cellStyle name="Input 5 2 2 3 6 3 3" xfId="25144" xr:uid="{7D3F0891-47F7-4A03-B624-D1BBF6BD6479}"/>
    <cellStyle name="Input 5 2 2 3 6 4" xfId="25145" xr:uid="{293DAA2F-00AA-4C80-B770-46E84E541BEC}"/>
    <cellStyle name="Input 5 2 2 3 6 5" xfId="25146" xr:uid="{0D83918E-1CE0-40FD-93C3-C637DC38E885}"/>
    <cellStyle name="Input 5 2 2 3 7" xfId="25147" xr:uid="{C81F9878-7D59-4F7F-97BF-5181E8E9F92F}"/>
    <cellStyle name="Input 5 2 2 3 7 2" xfId="25148" xr:uid="{DC83D488-0F94-4FB8-8B88-615624E8728D}"/>
    <cellStyle name="Input 5 2 2 3 8" xfId="25149" xr:uid="{B19E861E-E044-4D58-8170-AD6F1F94E6D3}"/>
    <cellStyle name="Input 5 2 2 3 8 2" xfId="25150" xr:uid="{B6080A1D-961F-4205-8381-790A50BFB7FE}"/>
    <cellStyle name="Input 5 2 2 3 8 2 2" xfId="25151" xr:uid="{01E27666-94CE-44C7-A3A1-BE767589C0C7}"/>
    <cellStyle name="Input 5 2 2 3 8 3" xfId="25152" xr:uid="{9B26D66B-135E-40F5-A8DB-D51FAC116934}"/>
    <cellStyle name="Input 5 2 2 3 9" xfId="25153" xr:uid="{98574C31-E75D-4898-9DAB-A78CCF625EA8}"/>
    <cellStyle name="Input 5 2 2 4" xfId="25154" xr:uid="{EECD95F6-7140-481B-8FBF-3A8FBBACBE49}"/>
    <cellStyle name="Input 5 2 2 4 2" xfId="25155" xr:uid="{E88702F9-C8F9-49C2-A177-75CEAB938C7A}"/>
    <cellStyle name="Input 5 2 2 4 2 2" xfId="25156" xr:uid="{16F37B11-6BF2-4DE8-AEB6-E455F699273A}"/>
    <cellStyle name="Input 5 2 2 4 2 2 2" xfId="25157" xr:uid="{A8E9AF9E-AD8D-4723-9534-E2BDF00358F5}"/>
    <cellStyle name="Input 5 2 2 4 2 3" xfId="25158" xr:uid="{DB2F1521-BF25-4F4E-BC71-2BC4B87ACD74}"/>
    <cellStyle name="Input 5 2 2 4 2 3 2" xfId="25159" xr:uid="{019EF6CB-9B46-48B7-B19C-075D19C2D2FA}"/>
    <cellStyle name="Input 5 2 2 4 2 3 2 2" xfId="25160" xr:uid="{1AC0314C-2504-400A-B768-ADCA1C71695B}"/>
    <cellStyle name="Input 5 2 2 4 2 3 3" xfId="25161" xr:uid="{F7381DC3-1245-469B-9288-C1D11E1726B4}"/>
    <cellStyle name="Input 5 2 2 4 2 4" xfId="25162" xr:uid="{75B597D7-2E24-405A-B085-621A244D20E9}"/>
    <cellStyle name="Input 5 2 2 4 2 5" xfId="25163" xr:uid="{F4E16D5F-6042-4F98-9E1E-2B7B64F32215}"/>
    <cellStyle name="Input 5 2 2 4 3" xfId="25164" xr:uid="{5EE1E374-08C5-4711-9A61-E277CC1CF335}"/>
    <cellStyle name="Input 5 2 2 4 3 2" xfId="25165" xr:uid="{043BAFD1-90B5-4D14-B1D0-F1C2406823C8}"/>
    <cellStyle name="Input 5 2 2 4 4" xfId="25166" xr:uid="{DF0DD62E-0054-4B21-945F-30DF4B521E1B}"/>
    <cellStyle name="Input 5 2 2 4 4 2" xfId="25167" xr:uid="{47631610-B192-42B1-AD5D-B47AFCF21C63}"/>
    <cellStyle name="Input 5 2 2 4 4 2 2" xfId="25168" xr:uid="{BE1C2838-DC56-4D8F-8F5E-AF10BA735C60}"/>
    <cellStyle name="Input 5 2 2 4 4 3" xfId="25169" xr:uid="{D4703D62-C33B-47FB-BA7E-D1702206DA64}"/>
    <cellStyle name="Input 5 2 2 4 5" xfId="25170" xr:uid="{713E2C05-D0D9-45EE-90CF-D8086D861694}"/>
    <cellStyle name="Input 5 2 2 4 6" xfId="25171" xr:uid="{464C8BED-1F8F-4574-8FDC-2929C13EB988}"/>
    <cellStyle name="Input 5 2 2 5" xfId="25172" xr:uid="{0C4280CC-58AD-419A-8359-52537FDD27CA}"/>
    <cellStyle name="Input 5 2 2 5 2" xfId="25173" xr:uid="{3DAC844C-72D8-4531-8EB2-40F20A3B7563}"/>
    <cellStyle name="Input 5 2 2 5 2 2" xfId="25174" xr:uid="{7589CD3E-4FF4-497C-8585-3416F917B189}"/>
    <cellStyle name="Input 5 2 2 5 3" xfId="25175" xr:uid="{22DB858E-5567-42CA-B0F6-729335641854}"/>
    <cellStyle name="Input 5 2 2 5 3 2" xfId="25176" xr:uid="{3350ADB2-DB0D-47EF-84B7-659EAABF9414}"/>
    <cellStyle name="Input 5 2 2 5 3 2 2" xfId="25177" xr:uid="{08F59335-9F23-47E4-83B7-87D6D60A05BE}"/>
    <cellStyle name="Input 5 2 2 5 3 3" xfId="25178" xr:uid="{A5266CBE-B3C5-409E-BC77-3B6DD4F2355F}"/>
    <cellStyle name="Input 5 2 2 5 4" xfId="25179" xr:uid="{AFA866BF-5059-4202-B39A-51C763644381}"/>
    <cellStyle name="Input 5 2 2 5 5" xfId="25180" xr:uid="{BA20737A-CFDA-4826-BAB0-6F17E00C614F}"/>
    <cellStyle name="Input 5 2 2 6" xfId="25181" xr:uid="{1CE24CAB-564A-489E-9BD2-C732F9F73872}"/>
    <cellStyle name="Input 5 2 2 6 2" xfId="25182" xr:uid="{036C2B8C-B63B-4726-8B68-049723D239EB}"/>
    <cellStyle name="Input 5 2 2 6 2 2" xfId="25183" xr:uid="{FECDC5F3-0323-4FE7-A34F-91613CBC2E4F}"/>
    <cellStyle name="Input 5 2 2 6 3" xfId="25184" xr:uid="{B6955724-5B51-446E-994F-ED3C592C656F}"/>
    <cellStyle name="Input 5 2 2 6 3 2" xfId="25185" xr:uid="{A5A1AB5F-992D-4817-8E04-0F5D34E6D0B5}"/>
    <cellStyle name="Input 5 2 2 6 3 2 2" xfId="25186" xr:uid="{7408D901-AF99-411E-8329-2BB36846417C}"/>
    <cellStyle name="Input 5 2 2 6 3 3" xfId="25187" xr:uid="{5798FA6D-9181-421C-A499-95E46E877D5E}"/>
    <cellStyle name="Input 5 2 2 6 4" xfId="25188" xr:uid="{1DF771A5-6FB6-4BE5-894F-E876341696DE}"/>
    <cellStyle name="Input 5 2 2 6 5" xfId="25189" xr:uid="{88BFFD58-5F6C-48EB-A696-533E248B95A6}"/>
    <cellStyle name="Input 5 2 2 7" xfId="25190" xr:uid="{3F9A9FD6-E9DE-493B-8A0C-0A02FC371E01}"/>
    <cellStyle name="Input 5 2 2 7 2" xfId="25191" xr:uid="{DB38CD82-C2C8-4B61-9FCF-B8115F99247D}"/>
    <cellStyle name="Input 5 2 2 7 2 2" xfId="25192" xr:uid="{8293FA2D-5F71-4D7F-9DCC-8DF38629125D}"/>
    <cellStyle name="Input 5 2 2 7 3" xfId="25193" xr:uid="{5340A334-09DD-4CD2-A09D-2162231E2630}"/>
    <cellStyle name="Input 5 2 2 7 3 2" xfId="25194" xr:uid="{01012B52-5020-4BAC-BEEE-0C90623E616F}"/>
    <cellStyle name="Input 5 2 2 7 3 2 2" xfId="25195" xr:uid="{8EF5FE08-CF82-4F7D-9481-AE577E6EE751}"/>
    <cellStyle name="Input 5 2 2 7 3 3" xfId="25196" xr:uid="{73D1FF7D-8C44-47AF-A0A3-462DE1B724CE}"/>
    <cellStyle name="Input 5 2 2 7 4" xfId="25197" xr:uid="{2B9CC8FE-843F-4FE4-99D4-4D41DD5E163A}"/>
    <cellStyle name="Input 5 2 2 7 5" xfId="25198" xr:uid="{27ADDB7F-90C0-4CF4-AB8A-069F6AFFBF20}"/>
    <cellStyle name="Input 5 2 2 8" xfId="25199" xr:uid="{B2EC5C89-F38D-4AD9-BAB8-DF4D8BA920E2}"/>
    <cellStyle name="Input 5 2 2 8 2" xfId="25200" xr:uid="{188E91E0-9454-422C-970A-C8AAE09E9888}"/>
    <cellStyle name="Input 5 2 2 8 2 2" xfId="25201" xr:uid="{F82D662D-E9DF-424E-8A0C-CDA6801ADB38}"/>
    <cellStyle name="Input 5 2 2 8 3" xfId="25202" xr:uid="{38BA6BA0-5F55-4632-9835-B766AFEACFA2}"/>
    <cellStyle name="Input 5 2 2 8 3 2" xfId="25203" xr:uid="{C1EEC6E5-E8EE-4A4B-ADC6-845D5C60EC02}"/>
    <cellStyle name="Input 5 2 2 8 3 2 2" xfId="25204" xr:uid="{AAF5DF19-3CF1-4654-81D7-D96C8E520899}"/>
    <cellStyle name="Input 5 2 2 8 3 3" xfId="25205" xr:uid="{209DC05A-740C-45BD-8C90-1754D1837C04}"/>
    <cellStyle name="Input 5 2 2 8 4" xfId="25206" xr:uid="{479435D2-5663-4955-AFC2-CF3CA4FF8755}"/>
    <cellStyle name="Input 5 2 2 8 5" xfId="25207" xr:uid="{B27637EC-1D28-4A34-9336-0B0361630A83}"/>
    <cellStyle name="Input 5 2 2 9" xfId="25208" xr:uid="{9DFEFC27-E612-4EB6-B216-2FCD30DFA9F8}"/>
    <cellStyle name="Input 5 2 2 9 2" xfId="25209" xr:uid="{0B838933-D5C2-4F66-8D64-5D226181DACF}"/>
    <cellStyle name="Input 5 2 2_Subsidy" xfId="25210" xr:uid="{0FE466DD-6262-4BB9-9045-1B07802EE2EC}"/>
    <cellStyle name="Input 5 2 3" xfId="25211" xr:uid="{6CC6213A-B52D-454A-96D8-1BB59216D508}"/>
    <cellStyle name="Input 5 2 3 10" xfId="25212" xr:uid="{0B4C296D-8268-4F14-B341-B8C81C5F9787}"/>
    <cellStyle name="Input 5 2 3 11" xfId="25213" xr:uid="{55C8DD7B-184B-4FAB-80F3-B659950BCE6C}"/>
    <cellStyle name="Input 5 2 3 2" xfId="25214" xr:uid="{4EB823A3-CDBA-4F83-8A13-E37412CA1FC6}"/>
    <cellStyle name="Input 5 2 3 2 10" xfId="25215" xr:uid="{1FB1DFCD-62C3-4ED1-B69C-517E85BE1FB1}"/>
    <cellStyle name="Input 5 2 3 2 2" xfId="25216" xr:uid="{D9C8C4CE-2BF0-4D32-B462-A33BA417E209}"/>
    <cellStyle name="Input 5 2 3 2 2 2" xfId="25217" xr:uid="{F9F8BE5F-7A05-4A39-AC3A-E18B3750DCA8}"/>
    <cellStyle name="Input 5 2 3 2 2 2 2" xfId="25218" xr:uid="{291F4E0F-08D1-46A2-821A-A38B78076003}"/>
    <cellStyle name="Input 5 2 3 2 2 3" xfId="25219" xr:uid="{8E0A43B6-98CC-44BA-9772-917F0AA04BB2}"/>
    <cellStyle name="Input 5 2 3 2 2 3 2" xfId="25220" xr:uid="{5E15AB6C-C3C7-417E-A909-D5D03D5C5A21}"/>
    <cellStyle name="Input 5 2 3 2 2 3 2 2" xfId="25221" xr:uid="{2BEA4E81-DCE3-49CE-A34D-E9F5754A6504}"/>
    <cellStyle name="Input 5 2 3 2 2 3 3" xfId="25222" xr:uid="{AABF782E-66E4-47FF-8395-A57A063FCC78}"/>
    <cellStyle name="Input 5 2 3 2 2 4" xfId="25223" xr:uid="{1EEA5E25-253D-42A0-BD4B-60E5BA20BE8E}"/>
    <cellStyle name="Input 5 2 3 2 2 5" xfId="25224" xr:uid="{93051166-B868-4441-8763-8BFD86800A8C}"/>
    <cellStyle name="Input 5 2 3 2 3" xfId="25225" xr:uid="{DDC37EC5-E45B-4F5A-9041-A4DAF3787FCB}"/>
    <cellStyle name="Input 5 2 3 2 3 2" xfId="25226" xr:uid="{C37AB59D-09F0-46C8-83CC-C6452492EE79}"/>
    <cellStyle name="Input 5 2 3 2 3 2 2" xfId="25227" xr:uid="{1E733070-97AD-43F1-9EF4-140473B87E6C}"/>
    <cellStyle name="Input 5 2 3 2 3 3" xfId="25228" xr:uid="{3737E57C-D453-47AC-A8FF-C574B0ADD3C9}"/>
    <cellStyle name="Input 5 2 3 2 3 3 2" xfId="25229" xr:uid="{453E03EE-85F4-48BD-A0BF-AF01FA4DB45B}"/>
    <cellStyle name="Input 5 2 3 2 3 3 2 2" xfId="25230" xr:uid="{6860DD40-7F2C-431D-A22B-A806E10AFC8F}"/>
    <cellStyle name="Input 5 2 3 2 3 3 3" xfId="25231" xr:uid="{D255B533-F679-4DB8-93BD-502333DB5D4A}"/>
    <cellStyle name="Input 5 2 3 2 3 4" xfId="25232" xr:uid="{1129CBC0-C69F-44CC-9B40-60A308417CA7}"/>
    <cellStyle name="Input 5 2 3 2 3 5" xfId="25233" xr:uid="{85B978E3-4874-47CC-9D63-89773FF74033}"/>
    <cellStyle name="Input 5 2 3 2 4" xfId="25234" xr:uid="{940C348D-3180-471A-8087-A21FE8F38836}"/>
    <cellStyle name="Input 5 2 3 2 4 2" xfId="25235" xr:uid="{FA4D3560-00CF-4826-89BB-C6938D3BEF73}"/>
    <cellStyle name="Input 5 2 3 2 4 2 2" xfId="25236" xr:uid="{6148C64A-B40C-4F17-8C4F-2B6CDD3932D8}"/>
    <cellStyle name="Input 5 2 3 2 4 3" xfId="25237" xr:uid="{F31C2EAB-F1BC-454A-BA56-CBC8231736E7}"/>
    <cellStyle name="Input 5 2 3 2 4 3 2" xfId="25238" xr:uid="{2055BBB0-EB9A-4337-9459-C6C223E1F635}"/>
    <cellStyle name="Input 5 2 3 2 4 3 2 2" xfId="25239" xr:uid="{2A47AA28-58C3-4FB1-B066-EA6495058DD3}"/>
    <cellStyle name="Input 5 2 3 2 4 3 3" xfId="25240" xr:uid="{47650269-FC4A-4B92-8335-104807146BF2}"/>
    <cellStyle name="Input 5 2 3 2 4 4" xfId="25241" xr:uid="{7CA292B2-8228-4375-AC44-581A07A036A4}"/>
    <cellStyle name="Input 5 2 3 2 4 5" xfId="25242" xr:uid="{5E372380-A79C-4DD7-9C3C-AF5811077313}"/>
    <cellStyle name="Input 5 2 3 2 5" xfId="25243" xr:uid="{7747C8A8-0476-4BB4-9EA3-F76A51062DC7}"/>
    <cellStyle name="Input 5 2 3 2 5 2" xfId="25244" xr:uid="{484FA777-37AA-41CE-B548-6EE2690E2CC4}"/>
    <cellStyle name="Input 5 2 3 2 5 2 2" xfId="25245" xr:uid="{661023B5-28B3-46E7-8D96-55F3941A61C1}"/>
    <cellStyle name="Input 5 2 3 2 5 3" xfId="25246" xr:uid="{6A2C7D09-D170-4CA2-82D7-497CA8E66C63}"/>
    <cellStyle name="Input 5 2 3 2 5 3 2" xfId="25247" xr:uid="{35B7B3C2-C8E1-4896-8693-8D6932B106A5}"/>
    <cellStyle name="Input 5 2 3 2 5 3 2 2" xfId="25248" xr:uid="{631BD388-7F6B-4553-830C-404F714CC720}"/>
    <cellStyle name="Input 5 2 3 2 5 3 3" xfId="25249" xr:uid="{A71777A0-781A-4AA1-86A0-91CFF4F7E3CF}"/>
    <cellStyle name="Input 5 2 3 2 5 4" xfId="25250" xr:uid="{80F927F8-7B93-4971-AC8E-10952BDDFAA6}"/>
    <cellStyle name="Input 5 2 3 2 5 5" xfId="25251" xr:uid="{AC4AAF45-27F4-4DBC-9C9B-C8EAB887AC42}"/>
    <cellStyle name="Input 5 2 3 2 6" xfId="25252" xr:uid="{12409A29-25BA-4884-8CEB-B936B13F474F}"/>
    <cellStyle name="Input 5 2 3 2 6 2" xfId="25253" xr:uid="{7AB86EEF-671C-4AF6-8906-8C5ACBFB0F29}"/>
    <cellStyle name="Input 5 2 3 2 6 2 2" xfId="25254" xr:uid="{033120D6-7CAB-45F5-96DA-496414D0146F}"/>
    <cellStyle name="Input 5 2 3 2 6 3" xfId="25255" xr:uid="{B6B0E923-8EE4-4E5E-B0F0-CC4FE99ADB28}"/>
    <cellStyle name="Input 5 2 3 2 6 3 2" xfId="25256" xr:uid="{5398EB26-E321-457B-98FA-797BD8EF841D}"/>
    <cellStyle name="Input 5 2 3 2 6 3 2 2" xfId="25257" xr:uid="{E60F67E8-7C41-4BD1-830E-012D1E0DC7BF}"/>
    <cellStyle name="Input 5 2 3 2 6 3 3" xfId="25258" xr:uid="{C6887739-1DF2-45C9-B5A5-AC187E497A99}"/>
    <cellStyle name="Input 5 2 3 2 6 4" xfId="25259" xr:uid="{41981476-5BCB-4029-8ED8-B0F91E3178A5}"/>
    <cellStyle name="Input 5 2 3 2 6 5" xfId="25260" xr:uid="{8738F800-CF76-4530-B778-10787B674134}"/>
    <cellStyle name="Input 5 2 3 2 7" xfId="25261" xr:uid="{FFD1C9F9-7CD6-411E-8C86-436F4025693F}"/>
    <cellStyle name="Input 5 2 3 2 7 2" xfId="25262" xr:uid="{4687E24A-043C-4368-BDBB-515608101BFF}"/>
    <cellStyle name="Input 5 2 3 2 8" xfId="25263" xr:uid="{9187FFC6-2B50-463E-A21E-75ECE215D0BD}"/>
    <cellStyle name="Input 5 2 3 2 8 2" xfId="25264" xr:uid="{29FC2DA5-36CF-48E4-B66D-60DB46629298}"/>
    <cellStyle name="Input 5 2 3 2 8 2 2" xfId="25265" xr:uid="{FEF2BC36-9801-4B3A-A738-087EAC50290B}"/>
    <cellStyle name="Input 5 2 3 2 8 3" xfId="25266" xr:uid="{09674E23-E395-43A2-96FE-05B95AC95BE5}"/>
    <cellStyle name="Input 5 2 3 2 9" xfId="25267" xr:uid="{AA603290-83DE-494B-A2E9-A447044E0DFF}"/>
    <cellStyle name="Input 5 2 3 3" xfId="25268" xr:uid="{F80172BF-5FB2-4BC6-8D00-20D66E286C8B}"/>
    <cellStyle name="Input 5 2 3 3 2" xfId="25269" xr:uid="{589A4A46-2F0C-441C-A8F2-40422CC335C9}"/>
    <cellStyle name="Input 5 2 3 3 2 2" xfId="25270" xr:uid="{7F14F154-3C8D-427C-92A3-46C0BCA3B87D}"/>
    <cellStyle name="Input 5 2 3 3 2 2 2" xfId="25271" xr:uid="{ADF931C9-DF1F-45ED-B356-6AFC482B6904}"/>
    <cellStyle name="Input 5 2 3 3 2 3" xfId="25272" xr:uid="{B1B24E71-895D-4DB1-873D-957A1187DE79}"/>
    <cellStyle name="Input 5 2 3 3 2 3 2" xfId="25273" xr:uid="{775C394F-1B73-4883-937B-5767066EFA9F}"/>
    <cellStyle name="Input 5 2 3 3 2 3 2 2" xfId="25274" xr:uid="{F197204F-4745-4993-AE05-2E6A92F30BBE}"/>
    <cellStyle name="Input 5 2 3 3 2 3 3" xfId="25275" xr:uid="{3EED2DCB-6489-40A7-BE03-8A520471ADDC}"/>
    <cellStyle name="Input 5 2 3 3 2 4" xfId="25276" xr:uid="{E7FE11EB-168B-46F6-8659-160BA809D374}"/>
    <cellStyle name="Input 5 2 3 3 2 5" xfId="25277" xr:uid="{9AB87665-2382-4498-A47C-0B4809D5471A}"/>
    <cellStyle name="Input 5 2 3 3 3" xfId="25278" xr:uid="{04B7D7A9-5DE6-4C5A-83C6-8CEA5E32A983}"/>
    <cellStyle name="Input 5 2 3 3 3 2" xfId="25279" xr:uid="{66EDA78A-6E41-4043-9E38-27217B953F49}"/>
    <cellStyle name="Input 5 2 3 3 4" xfId="25280" xr:uid="{6206214D-C7F2-4399-8BFC-B47A3CBA0334}"/>
    <cellStyle name="Input 5 2 3 3 4 2" xfId="25281" xr:uid="{9E71E87E-0C20-4DB9-9B95-25782B1EC1DD}"/>
    <cellStyle name="Input 5 2 3 3 4 2 2" xfId="25282" xr:uid="{8B000733-4AFE-4D5D-8379-5B4F4A516A13}"/>
    <cellStyle name="Input 5 2 3 3 4 3" xfId="25283" xr:uid="{B449E553-9FAB-4A29-B571-E2AF8920858F}"/>
    <cellStyle name="Input 5 2 3 3 5" xfId="25284" xr:uid="{DD44F410-28BE-4AFB-9745-EA58A306A38B}"/>
    <cellStyle name="Input 5 2 3 3 6" xfId="25285" xr:uid="{E869207E-AA0D-453E-959C-3130AEF0832E}"/>
    <cellStyle name="Input 5 2 3 4" xfId="25286" xr:uid="{420FE4A6-C58D-43B4-A5CE-3773FA246B8C}"/>
    <cellStyle name="Input 5 2 3 4 2" xfId="25287" xr:uid="{DDCE6E64-320E-4D78-BC93-7AADD13D8A9F}"/>
    <cellStyle name="Input 5 2 3 4 2 2" xfId="25288" xr:uid="{0D4BA2F2-4008-469E-8D70-9CA7535B7707}"/>
    <cellStyle name="Input 5 2 3 4 3" xfId="25289" xr:uid="{7304633D-371D-4458-B404-6AF19E2FA400}"/>
    <cellStyle name="Input 5 2 3 4 3 2" xfId="25290" xr:uid="{ECB914DA-B8B0-4DEA-AB57-33F356B5011C}"/>
    <cellStyle name="Input 5 2 3 4 3 2 2" xfId="25291" xr:uid="{5C594482-A08D-47DD-AC33-0E0FFF4DA712}"/>
    <cellStyle name="Input 5 2 3 4 3 3" xfId="25292" xr:uid="{683365F1-ECDE-47EF-ABFB-453120DCDC8D}"/>
    <cellStyle name="Input 5 2 3 4 4" xfId="25293" xr:uid="{6912752A-2096-42A6-BAC2-667A13E16ECE}"/>
    <cellStyle name="Input 5 2 3 4 5" xfId="25294" xr:uid="{60960D3A-8DFB-4A94-B216-1693752DB199}"/>
    <cellStyle name="Input 5 2 3 5" xfId="25295" xr:uid="{A9296AB4-1C7E-4FCB-A82B-D0FEC2434266}"/>
    <cellStyle name="Input 5 2 3 5 2" xfId="25296" xr:uid="{250E947D-CB84-4B5B-99BE-D76E30B5F93E}"/>
    <cellStyle name="Input 5 2 3 5 2 2" xfId="25297" xr:uid="{0DD5128B-15E3-4858-84B9-C7275DFE9139}"/>
    <cellStyle name="Input 5 2 3 5 3" xfId="25298" xr:uid="{B62E2E8E-3904-4268-BCE7-CD7478F51D59}"/>
    <cellStyle name="Input 5 2 3 5 3 2" xfId="25299" xr:uid="{6418079E-CC99-468F-8AEB-B200AB6B276D}"/>
    <cellStyle name="Input 5 2 3 5 3 2 2" xfId="25300" xr:uid="{A90B3A6B-73EC-47AB-8215-75561B4597CF}"/>
    <cellStyle name="Input 5 2 3 5 3 3" xfId="25301" xr:uid="{94D6FFF9-9E95-4DF9-B59F-0088516DE9EF}"/>
    <cellStyle name="Input 5 2 3 5 4" xfId="25302" xr:uid="{7141F0B6-271B-49FD-940A-EC203EB11450}"/>
    <cellStyle name="Input 5 2 3 5 5" xfId="25303" xr:uid="{BB2B98D3-8A51-42E4-88A7-6B85A8074AB4}"/>
    <cellStyle name="Input 5 2 3 6" xfId="25304" xr:uid="{A8806FD5-30F2-4A09-B0E6-6AA2E2213F45}"/>
    <cellStyle name="Input 5 2 3 6 2" xfId="25305" xr:uid="{2F87F4B5-3F20-452B-B70B-4AFF4E69F1EE}"/>
    <cellStyle name="Input 5 2 3 6 2 2" xfId="25306" xr:uid="{4CF9CFC4-6215-4A1F-A486-BDD0E45032E6}"/>
    <cellStyle name="Input 5 2 3 6 3" xfId="25307" xr:uid="{6480DD2F-430C-493E-BCBD-D884E8186E58}"/>
    <cellStyle name="Input 5 2 3 6 3 2" xfId="25308" xr:uid="{05D8ED57-41D4-40A8-A6C9-CFA8180B49DC}"/>
    <cellStyle name="Input 5 2 3 6 3 2 2" xfId="25309" xr:uid="{62100AA2-6DF0-4025-B001-4D4C1FDC2393}"/>
    <cellStyle name="Input 5 2 3 6 3 3" xfId="25310" xr:uid="{AA97AD8E-EEEC-4797-89AF-F8380473E214}"/>
    <cellStyle name="Input 5 2 3 6 4" xfId="25311" xr:uid="{4A2C70AA-A7CF-4019-B29F-AAAC78523A7D}"/>
    <cellStyle name="Input 5 2 3 6 5" xfId="25312" xr:uid="{9D5E7657-0ED4-4230-B5E4-A1ABDA0C8401}"/>
    <cellStyle name="Input 5 2 3 7" xfId="25313" xr:uid="{0016C9A4-F95D-416A-9E9C-A30D8228BC15}"/>
    <cellStyle name="Input 5 2 3 7 2" xfId="25314" xr:uid="{0D0646EA-F009-4271-9764-7E72B0F95CEF}"/>
    <cellStyle name="Input 5 2 3 7 2 2" xfId="25315" xr:uid="{030804F1-79E0-4A53-873C-D6F68F3116C8}"/>
    <cellStyle name="Input 5 2 3 7 3" xfId="25316" xr:uid="{B123527C-9B61-4B25-9C97-55707DFFF33B}"/>
    <cellStyle name="Input 5 2 3 7 3 2" xfId="25317" xr:uid="{FF4BD2DF-63F2-4E15-A1A2-4FADA994FB48}"/>
    <cellStyle name="Input 5 2 3 7 3 2 2" xfId="25318" xr:uid="{3665052D-BFB2-4DF9-9831-B7DFDA710DB6}"/>
    <cellStyle name="Input 5 2 3 7 3 3" xfId="25319" xr:uid="{FF08E80B-7BC9-4A92-B149-18823C957571}"/>
    <cellStyle name="Input 5 2 3 7 4" xfId="25320" xr:uid="{92F0971C-058B-4964-A63B-EE7104B6E2A3}"/>
    <cellStyle name="Input 5 2 3 7 5" xfId="25321" xr:uid="{D7DD45C4-4B72-4F7D-A883-2A413E6431C6}"/>
    <cellStyle name="Input 5 2 3 8" xfId="25322" xr:uid="{4198622A-13D2-4F50-835F-77A7EA7C1039}"/>
    <cellStyle name="Input 5 2 3 8 2" xfId="25323" xr:uid="{5C95029E-9EBD-4BA0-B4D8-E36D92F0E23F}"/>
    <cellStyle name="Input 5 2 3 9" xfId="25324" xr:uid="{398DE42C-A734-41CD-B192-D3EC8484334B}"/>
    <cellStyle name="Input 5 2 3 9 2" xfId="25325" xr:uid="{D7E0C0E5-FE04-480D-96D1-6E7F073CF49A}"/>
    <cellStyle name="Input 5 2 3 9 2 2" xfId="25326" xr:uid="{9C8FF110-B51A-4240-B8E8-EAC613D4B9E8}"/>
    <cellStyle name="Input 5 2 3 9 3" xfId="25327" xr:uid="{0909CFE2-B0AC-416D-9CC1-D8101613BC62}"/>
    <cellStyle name="Input 5 2 4" xfId="25328" xr:uid="{20DC8B6E-3103-44AB-8C52-CEB2053CB353}"/>
    <cellStyle name="Input 5 2 4 10" xfId="25329" xr:uid="{918BDE80-397C-4A37-AD03-8C7108974557}"/>
    <cellStyle name="Input 5 2 4 11" xfId="25330" xr:uid="{29ACB7BC-41CD-4BD4-B7CD-9C318F2D06FE}"/>
    <cellStyle name="Input 5 2 4 2" xfId="25331" xr:uid="{E8A24178-C1F7-4AE2-B330-567E251A2245}"/>
    <cellStyle name="Input 5 2 4 2 10" xfId="25332" xr:uid="{B90B6AF7-5B92-4400-B103-28847FA5F680}"/>
    <cellStyle name="Input 5 2 4 2 2" xfId="25333" xr:uid="{9A6C1CE3-FC93-405F-9F4D-19E57C3CF18A}"/>
    <cellStyle name="Input 5 2 4 2 2 2" xfId="25334" xr:uid="{EA15772E-6CFF-4E32-B783-E3E6F096FEDE}"/>
    <cellStyle name="Input 5 2 4 2 2 2 2" xfId="25335" xr:uid="{B6A6B6D3-352A-4EEF-9A1E-591B79C3C6C3}"/>
    <cellStyle name="Input 5 2 4 2 2 3" xfId="25336" xr:uid="{BA375B57-6A4F-456F-A2C0-D8997F2A388E}"/>
    <cellStyle name="Input 5 2 4 2 2 3 2" xfId="25337" xr:uid="{6AB76E25-83E5-48E0-8AB0-3B8771837124}"/>
    <cellStyle name="Input 5 2 4 2 2 3 2 2" xfId="25338" xr:uid="{19096003-ACAF-4509-BBAF-3C10A68ABCF4}"/>
    <cellStyle name="Input 5 2 4 2 2 3 3" xfId="25339" xr:uid="{EA13BB45-53E7-4749-8135-DC03F6188931}"/>
    <cellStyle name="Input 5 2 4 2 2 4" xfId="25340" xr:uid="{CA38CAAE-B685-40DA-AE2A-7413F136F8BA}"/>
    <cellStyle name="Input 5 2 4 2 2 5" xfId="25341" xr:uid="{A5BBE3EE-3A13-4E35-B1F5-F7643C253FE1}"/>
    <cellStyle name="Input 5 2 4 2 3" xfId="25342" xr:uid="{1310AB70-B55A-4A20-9396-5D089AAAE5B6}"/>
    <cellStyle name="Input 5 2 4 2 3 2" xfId="25343" xr:uid="{32BB0FA8-F534-46A2-B6F0-F5911501280B}"/>
    <cellStyle name="Input 5 2 4 2 3 2 2" xfId="25344" xr:uid="{574A50BD-5E6E-4E6D-9023-70E9C52762B4}"/>
    <cellStyle name="Input 5 2 4 2 3 3" xfId="25345" xr:uid="{BBF2F2E7-271F-4224-97D7-E6FB6BB6C658}"/>
    <cellStyle name="Input 5 2 4 2 3 3 2" xfId="25346" xr:uid="{BD7FEB8A-15FD-4E14-A089-ACA6D1483B72}"/>
    <cellStyle name="Input 5 2 4 2 3 3 2 2" xfId="25347" xr:uid="{DD38DDBB-D3EF-4605-A533-5959D9F2B268}"/>
    <cellStyle name="Input 5 2 4 2 3 3 3" xfId="25348" xr:uid="{8CFA7E0B-09B7-4011-A68F-BC5EBA701ADE}"/>
    <cellStyle name="Input 5 2 4 2 3 4" xfId="25349" xr:uid="{D8DA28BE-67CC-4030-B650-09622DB0BA26}"/>
    <cellStyle name="Input 5 2 4 2 3 5" xfId="25350" xr:uid="{678A5A1F-CC6B-4FBA-A0EF-0F3C3C2F2BF7}"/>
    <cellStyle name="Input 5 2 4 2 4" xfId="25351" xr:uid="{BA86FEF7-3CFC-46E3-A467-51AAE576D84D}"/>
    <cellStyle name="Input 5 2 4 2 4 2" xfId="25352" xr:uid="{1048B4C2-452D-4E79-B61A-3101C313458E}"/>
    <cellStyle name="Input 5 2 4 2 4 2 2" xfId="25353" xr:uid="{79C71EC9-F9B4-42CF-B605-D474BD12314F}"/>
    <cellStyle name="Input 5 2 4 2 4 3" xfId="25354" xr:uid="{D78B3E6D-0EFA-4F09-863F-BE5743C16757}"/>
    <cellStyle name="Input 5 2 4 2 4 3 2" xfId="25355" xr:uid="{26E732DE-B3FA-4CCF-B8A2-B757442393EA}"/>
    <cellStyle name="Input 5 2 4 2 4 3 2 2" xfId="25356" xr:uid="{931505E2-F8AE-4CD7-B60B-9C83B75CE129}"/>
    <cellStyle name="Input 5 2 4 2 4 3 3" xfId="25357" xr:uid="{11FE7F83-4111-4EC7-8842-837050DB0076}"/>
    <cellStyle name="Input 5 2 4 2 4 4" xfId="25358" xr:uid="{2A31F8FB-8A23-4F6E-BF54-09F739BC0B1B}"/>
    <cellStyle name="Input 5 2 4 2 4 5" xfId="25359" xr:uid="{22300AD1-38AD-4D6F-801D-9023B6499839}"/>
    <cellStyle name="Input 5 2 4 2 5" xfId="25360" xr:uid="{5340CB5D-85B3-4326-9C39-BF361E13D63B}"/>
    <cellStyle name="Input 5 2 4 2 5 2" xfId="25361" xr:uid="{E53B44CC-7D1B-435A-A046-AFE74BCDAD57}"/>
    <cellStyle name="Input 5 2 4 2 5 2 2" xfId="25362" xr:uid="{F693E3BD-CAF0-487B-AEA8-724E76DF3B3E}"/>
    <cellStyle name="Input 5 2 4 2 5 3" xfId="25363" xr:uid="{CE475ACD-EBB2-424A-9363-58208ED8080E}"/>
    <cellStyle name="Input 5 2 4 2 5 3 2" xfId="25364" xr:uid="{80BDA741-8434-4556-B25F-D41D3B86BD18}"/>
    <cellStyle name="Input 5 2 4 2 5 3 2 2" xfId="25365" xr:uid="{E2D608EA-C007-4213-8FEE-25BED70B49A6}"/>
    <cellStyle name="Input 5 2 4 2 5 3 3" xfId="25366" xr:uid="{704B11A5-3A01-457F-9023-5A7573778605}"/>
    <cellStyle name="Input 5 2 4 2 5 4" xfId="25367" xr:uid="{AC180447-2FC4-4AB3-ABB7-D0AB73D6E54B}"/>
    <cellStyle name="Input 5 2 4 2 5 5" xfId="25368" xr:uid="{4874FCC9-CE6E-4BFE-A160-477110B9D99D}"/>
    <cellStyle name="Input 5 2 4 2 6" xfId="25369" xr:uid="{404C771E-05F3-4BA4-8B9E-B37DF3EB7E1C}"/>
    <cellStyle name="Input 5 2 4 2 6 2" xfId="25370" xr:uid="{022FD6D4-414D-47AF-8DF6-7E93FA63576D}"/>
    <cellStyle name="Input 5 2 4 2 6 2 2" xfId="25371" xr:uid="{9D0BF4DF-A53F-4692-88AE-F25D127B783E}"/>
    <cellStyle name="Input 5 2 4 2 6 3" xfId="25372" xr:uid="{A135BC94-A971-4496-9391-F3A589808DC3}"/>
    <cellStyle name="Input 5 2 4 2 6 3 2" xfId="25373" xr:uid="{3CFF0F0C-7CE4-422C-8F07-8180E39CCCCE}"/>
    <cellStyle name="Input 5 2 4 2 6 3 2 2" xfId="25374" xr:uid="{CDD66B0F-60EA-49DB-8733-F0D504A5B1B4}"/>
    <cellStyle name="Input 5 2 4 2 6 3 3" xfId="25375" xr:uid="{02831C01-0F09-484F-8753-33736DAD158E}"/>
    <cellStyle name="Input 5 2 4 2 6 4" xfId="25376" xr:uid="{CE81CD40-B218-43AE-8CBD-2ED8C24D8F15}"/>
    <cellStyle name="Input 5 2 4 2 6 5" xfId="25377" xr:uid="{6608A994-4E0A-4442-9D97-1038FBA812AD}"/>
    <cellStyle name="Input 5 2 4 2 7" xfId="25378" xr:uid="{85F3F4CF-224D-4A79-BE7E-CE5DA2806FB2}"/>
    <cellStyle name="Input 5 2 4 2 7 2" xfId="25379" xr:uid="{849A8669-F9C5-42B6-8C1C-0D6BC7469629}"/>
    <cellStyle name="Input 5 2 4 2 8" xfId="25380" xr:uid="{59B9D51E-9339-417E-8CAF-5BC6F9A4AE7E}"/>
    <cellStyle name="Input 5 2 4 2 8 2" xfId="25381" xr:uid="{36524CB3-996D-485F-8B95-894667EDEC86}"/>
    <cellStyle name="Input 5 2 4 2 8 2 2" xfId="25382" xr:uid="{2D2F304F-C7A4-4602-80F9-0B99EF022CE4}"/>
    <cellStyle name="Input 5 2 4 2 8 3" xfId="25383" xr:uid="{4741AD51-B407-4D88-BDD9-9211CC0440EB}"/>
    <cellStyle name="Input 5 2 4 2 9" xfId="25384" xr:uid="{17F797A4-F5A1-4DEE-878A-D99D78100698}"/>
    <cellStyle name="Input 5 2 4 3" xfId="25385" xr:uid="{A67FFE17-8191-4B74-BECB-3C9D70D96DEB}"/>
    <cellStyle name="Input 5 2 4 3 2" xfId="25386" xr:uid="{12D6EF17-B86F-44B2-9543-05CF1457F663}"/>
    <cellStyle name="Input 5 2 4 3 2 2" xfId="25387" xr:uid="{73DDB924-3B26-4C85-A586-AF4E65D985C0}"/>
    <cellStyle name="Input 5 2 4 3 2 2 2" xfId="25388" xr:uid="{7D409931-EC2F-4C06-BCE0-EDFB5AB1873D}"/>
    <cellStyle name="Input 5 2 4 3 2 3" xfId="25389" xr:uid="{28CC5614-8F3D-4936-9D66-96A465ADB409}"/>
    <cellStyle name="Input 5 2 4 3 2 3 2" xfId="25390" xr:uid="{605AA5D8-E51D-4C18-9EC3-1B44B0FEC409}"/>
    <cellStyle name="Input 5 2 4 3 2 3 2 2" xfId="25391" xr:uid="{82523A29-31B0-46BC-80D0-778D5F893075}"/>
    <cellStyle name="Input 5 2 4 3 2 3 3" xfId="25392" xr:uid="{D60B4A4C-3F3A-4415-8506-85403B14C892}"/>
    <cellStyle name="Input 5 2 4 3 2 4" xfId="25393" xr:uid="{096FEC38-1CC2-49F0-893D-E5E49028302E}"/>
    <cellStyle name="Input 5 2 4 3 2 5" xfId="25394" xr:uid="{36B9C4E4-13C4-413A-A48E-4B3684D8A0A1}"/>
    <cellStyle name="Input 5 2 4 3 3" xfId="25395" xr:uid="{6BECA001-2941-4934-AC17-4ACF8FAB5AF8}"/>
    <cellStyle name="Input 5 2 4 3 3 2" xfId="25396" xr:uid="{9C258183-3944-4B4E-8868-910D15317AEB}"/>
    <cellStyle name="Input 5 2 4 3 4" xfId="25397" xr:uid="{23209406-E799-4B06-BD27-589854AABCF5}"/>
    <cellStyle name="Input 5 2 4 3 4 2" xfId="25398" xr:uid="{8DD96EDA-879F-42FB-9294-0CD3F72E409D}"/>
    <cellStyle name="Input 5 2 4 3 4 2 2" xfId="25399" xr:uid="{CEC76BD8-4E0D-4553-A3E5-93083ADE0A36}"/>
    <cellStyle name="Input 5 2 4 3 4 3" xfId="25400" xr:uid="{6664BB77-E263-4532-9A62-38A0D45163FF}"/>
    <cellStyle name="Input 5 2 4 3 5" xfId="25401" xr:uid="{D77090F5-D642-42A9-83CA-888B00AF823B}"/>
    <cellStyle name="Input 5 2 4 3 6" xfId="25402" xr:uid="{37B1E564-D99B-419C-8ADB-26235333A17E}"/>
    <cellStyle name="Input 5 2 4 4" xfId="25403" xr:uid="{532501AC-792A-46F2-B4E1-82D931992250}"/>
    <cellStyle name="Input 5 2 4 4 2" xfId="25404" xr:uid="{6FAD514D-BF76-444C-A432-5885568F0B95}"/>
    <cellStyle name="Input 5 2 4 4 2 2" xfId="25405" xr:uid="{E65A47F4-BE9F-4C17-A425-D058FB6DBD39}"/>
    <cellStyle name="Input 5 2 4 4 3" xfId="25406" xr:uid="{A22535BB-4E00-4034-9275-6134E47BC956}"/>
    <cellStyle name="Input 5 2 4 4 3 2" xfId="25407" xr:uid="{6FD67B3C-CD8E-46B9-8B66-9CB4FF77DF54}"/>
    <cellStyle name="Input 5 2 4 4 3 2 2" xfId="25408" xr:uid="{EFB8C563-FC15-4E81-A3B9-68AEEEEE236F}"/>
    <cellStyle name="Input 5 2 4 4 3 3" xfId="25409" xr:uid="{2A4769FB-E3F3-4660-9BDF-4E09A9F5E3F9}"/>
    <cellStyle name="Input 5 2 4 4 4" xfId="25410" xr:uid="{DAB1E260-3CE7-4924-9458-BD6387D830E2}"/>
    <cellStyle name="Input 5 2 4 4 5" xfId="25411" xr:uid="{04FD5D91-324A-4D8D-A05D-7E933E6E4875}"/>
    <cellStyle name="Input 5 2 4 5" xfId="25412" xr:uid="{228D96FF-DD2D-49D4-829A-9CC323909ED1}"/>
    <cellStyle name="Input 5 2 4 5 2" xfId="25413" xr:uid="{622D6F20-FDA8-4EB7-BB56-8E79340B31B6}"/>
    <cellStyle name="Input 5 2 4 5 2 2" xfId="25414" xr:uid="{F812E931-1557-4BDD-8CE2-7D435DB50562}"/>
    <cellStyle name="Input 5 2 4 5 3" xfId="25415" xr:uid="{8D9A9A2D-D91B-4871-94A4-2F3140D7D827}"/>
    <cellStyle name="Input 5 2 4 5 3 2" xfId="25416" xr:uid="{1D7DB368-B757-4B67-9778-A6DB9BFC8869}"/>
    <cellStyle name="Input 5 2 4 5 3 2 2" xfId="25417" xr:uid="{14F54D0B-11C2-4FE6-B39C-800996455B3F}"/>
    <cellStyle name="Input 5 2 4 5 3 3" xfId="25418" xr:uid="{B9403F02-3FA6-4E1A-B9CE-FD829A9B3B88}"/>
    <cellStyle name="Input 5 2 4 5 4" xfId="25419" xr:uid="{89E1370A-E421-48A7-8FAC-44F0148BEB5D}"/>
    <cellStyle name="Input 5 2 4 5 5" xfId="25420" xr:uid="{89919ABF-8D71-4F7F-B207-6CF9F49D1448}"/>
    <cellStyle name="Input 5 2 4 6" xfId="25421" xr:uid="{CC4A067E-A8BD-4020-BDDF-CFC48CB6D482}"/>
    <cellStyle name="Input 5 2 4 6 2" xfId="25422" xr:uid="{61B940DF-1320-4323-BDB0-26603FA35DAA}"/>
    <cellStyle name="Input 5 2 4 6 2 2" xfId="25423" xr:uid="{0BCBA845-FC55-4BEE-AEF0-CB127ABCC837}"/>
    <cellStyle name="Input 5 2 4 6 3" xfId="25424" xr:uid="{0D39B956-3F99-41B3-932A-E07403966A9B}"/>
    <cellStyle name="Input 5 2 4 6 3 2" xfId="25425" xr:uid="{F8C9FC9C-89A9-4566-949A-95E172F6D4BE}"/>
    <cellStyle name="Input 5 2 4 6 3 2 2" xfId="25426" xr:uid="{558D2A08-6934-4BF6-876A-3E0C329B9EE6}"/>
    <cellStyle name="Input 5 2 4 6 3 3" xfId="25427" xr:uid="{D19FCBF9-0EE6-4193-B8BA-1E2E5695EE3C}"/>
    <cellStyle name="Input 5 2 4 6 4" xfId="25428" xr:uid="{97B9FBE6-7B25-41EE-A8BC-F52A4AED4FDD}"/>
    <cellStyle name="Input 5 2 4 6 5" xfId="25429" xr:uid="{0AB01CEA-2443-419F-AFA3-8FCAB353FE9D}"/>
    <cellStyle name="Input 5 2 4 7" xfId="25430" xr:uid="{31636696-13F4-44E6-AC71-90DC7D411B1F}"/>
    <cellStyle name="Input 5 2 4 7 2" xfId="25431" xr:uid="{1286B38A-7C51-4DB2-A4FA-61F2C95BAB5B}"/>
    <cellStyle name="Input 5 2 4 7 2 2" xfId="25432" xr:uid="{03F4F29D-5E17-49D0-B3AF-D52130F1C765}"/>
    <cellStyle name="Input 5 2 4 7 3" xfId="25433" xr:uid="{A72087CA-AC86-4D13-8582-18CD44DC4B34}"/>
    <cellStyle name="Input 5 2 4 7 3 2" xfId="25434" xr:uid="{4801BB9D-2A7F-4523-9525-9C64AAEC473B}"/>
    <cellStyle name="Input 5 2 4 7 3 2 2" xfId="25435" xr:uid="{6A1EC0A6-BABD-4A92-9AAC-F4503F4A68D9}"/>
    <cellStyle name="Input 5 2 4 7 3 3" xfId="25436" xr:uid="{DEF39E93-8C2E-4E87-BB5C-3BA5A573457E}"/>
    <cellStyle name="Input 5 2 4 7 4" xfId="25437" xr:uid="{D39E3BED-1D11-4997-854D-0C466BADBC36}"/>
    <cellStyle name="Input 5 2 4 7 5" xfId="25438" xr:uid="{C3DB5C0C-860C-4037-A810-3F9C5DE155B5}"/>
    <cellStyle name="Input 5 2 4 8" xfId="25439" xr:uid="{67F34EF0-1A1F-47A6-A16C-571B30DD674A}"/>
    <cellStyle name="Input 5 2 4 8 2" xfId="25440" xr:uid="{B1679102-1B70-4737-96AD-6E3F95E74546}"/>
    <cellStyle name="Input 5 2 4 9" xfId="25441" xr:uid="{E6FE693C-88C0-4D3F-AE8E-3B47E871BBEA}"/>
    <cellStyle name="Input 5 2 4 9 2" xfId="25442" xr:uid="{17769362-D6C8-4DDB-800A-9C3E951C1D8C}"/>
    <cellStyle name="Input 5 2 4 9 2 2" xfId="25443" xr:uid="{56C97B6D-CC6A-441C-A0DB-E7E6895C0A14}"/>
    <cellStyle name="Input 5 2 4 9 3" xfId="25444" xr:uid="{C67ED30A-603D-4315-B4A0-B4072EC6CFEB}"/>
    <cellStyle name="Input 5 2 5" xfId="25445" xr:uid="{11A657F6-7BCA-496D-ABB5-4862648D807C}"/>
    <cellStyle name="Input 5 2 5 10" xfId="25446" xr:uid="{D92787B0-A14D-4445-AEFB-1111DC7D8580}"/>
    <cellStyle name="Input 5 2 5 11" xfId="25447" xr:uid="{72C3CFB6-5778-4B4D-8D31-9AEEF0C311E9}"/>
    <cellStyle name="Input 5 2 5 2" xfId="25448" xr:uid="{94D9EACB-757B-4631-B60D-6EB0CDE020F7}"/>
    <cellStyle name="Input 5 2 5 2 10" xfId="25449" xr:uid="{07E2B4F8-233E-4ED1-8758-11D9BCE4C5EC}"/>
    <cellStyle name="Input 5 2 5 2 2" xfId="25450" xr:uid="{FEC5A302-C866-4F18-B20F-661440C28740}"/>
    <cellStyle name="Input 5 2 5 2 2 2" xfId="25451" xr:uid="{2693CA69-0640-4A92-8787-2B938156779A}"/>
    <cellStyle name="Input 5 2 5 2 2 2 2" xfId="25452" xr:uid="{AC834D44-0B4D-4C0E-8893-B67CFDA49E2D}"/>
    <cellStyle name="Input 5 2 5 2 2 3" xfId="25453" xr:uid="{BEF6B1C1-1DB9-430A-80D2-46265F5C95B7}"/>
    <cellStyle name="Input 5 2 5 2 2 3 2" xfId="25454" xr:uid="{1F65C875-B8AE-403C-91AF-891EFD65AD18}"/>
    <cellStyle name="Input 5 2 5 2 2 3 2 2" xfId="25455" xr:uid="{1AD7B597-EEA3-4479-ABEC-98491C1D5D6C}"/>
    <cellStyle name="Input 5 2 5 2 2 3 3" xfId="25456" xr:uid="{382216A3-CBDF-4AA0-8814-EDD950DD36CD}"/>
    <cellStyle name="Input 5 2 5 2 2 4" xfId="25457" xr:uid="{6FDD5F8E-4572-4643-9DA7-E43F3C53CD46}"/>
    <cellStyle name="Input 5 2 5 2 2 5" xfId="25458" xr:uid="{28B361EF-47AF-429C-A7F7-318136E71BFE}"/>
    <cellStyle name="Input 5 2 5 2 3" xfId="25459" xr:uid="{D86B8B1C-9F6D-4EB6-AE70-77653CC8E46A}"/>
    <cellStyle name="Input 5 2 5 2 3 2" xfId="25460" xr:uid="{8183CE95-4D7C-4BA2-9B7F-5487475721D7}"/>
    <cellStyle name="Input 5 2 5 2 3 2 2" xfId="25461" xr:uid="{22D7FAB2-52AA-4129-A27F-3B124A89F962}"/>
    <cellStyle name="Input 5 2 5 2 3 3" xfId="25462" xr:uid="{2D7ABD3F-6097-4B3B-A7F5-36EE3F444FE7}"/>
    <cellStyle name="Input 5 2 5 2 3 3 2" xfId="25463" xr:uid="{82995E91-C0D5-43CF-A360-05286E3CC912}"/>
    <cellStyle name="Input 5 2 5 2 3 3 2 2" xfId="25464" xr:uid="{22CB70F5-CC7E-4D99-8642-484709A195E4}"/>
    <cellStyle name="Input 5 2 5 2 3 3 3" xfId="25465" xr:uid="{14CF40C1-F52C-4A8E-A120-E13F2445808C}"/>
    <cellStyle name="Input 5 2 5 2 3 4" xfId="25466" xr:uid="{63FDC024-FBB9-4962-A981-5DF810EA40FA}"/>
    <cellStyle name="Input 5 2 5 2 3 5" xfId="25467" xr:uid="{B0D51029-C8CD-49EE-882E-278FCEA70A57}"/>
    <cellStyle name="Input 5 2 5 2 4" xfId="25468" xr:uid="{3B3E435C-A33D-4B7C-A5DD-7295450FF151}"/>
    <cellStyle name="Input 5 2 5 2 4 2" xfId="25469" xr:uid="{9F58FC7F-FD32-4632-B91A-1B81231595FA}"/>
    <cellStyle name="Input 5 2 5 2 4 2 2" xfId="25470" xr:uid="{8B3972AB-1D54-405B-880F-B1566A5DE709}"/>
    <cellStyle name="Input 5 2 5 2 4 3" xfId="25471" xr:uid="{09909F01-1983-4D21-81AC-89AD95E6CDA2}"/>
    <cellStyle name="Input 5 2 5 2 4 3 2" xfId="25472" xr:uid="{0233A514-2BFA-48ED-B592-8E674F26CD5D}"/>
    <cellStyle name="Input 5 2 5 2 4 3 2 2" xfId="25473" xr:uid="{64275957-BA54-4A5A-A098-80DF72B320B8}"/>
    <cellStyle name="Input 5 2 5 2 4 3 3" xfId="25474" xr:uid="{C2CFD0FA-DF44-46B8-9B83-46B584375B03}"/>
    <cellStyle name="Input 5 2 5 2 4 4" xfId="25475" xr:uid="{B55ADD7B-9297-4FF5-8ABA-A90D63C342F6}"/>
    <cellStyle name="Input 5 2 5 2 4 5" xfId="25476" xr:uid="{2713963E-353B-4A14-8A0B-ADA727547205}"/>
    <cellStyle name="Input 5 2 5 2 5" xfId="25477" xr:uid="{D809666C-4DBA-4C0A-A7B1-74C873841CC6}"/>
    <cellStyle name="Input 5 2 5 2 5 2" xfId="25478" xr:uid="{77C9DC99-DE0D-4EFE-8A58-0319A2DD2049}"/>
    <cellStyle name="Input 5 2 5 2 5 2 2" xfId="25479" xr:uid="{D751C7B3-2693-44AD-A768-87162D2785D3}"/>
    <cellStyle name="Input 5 2 5 2 5 3" xfId="25480" xr:uid="{5C8F9A0E-0804-4C2B-B0AC-7C088C8B406F}"/>
    <cellStyle name="Input 5 2 5 2 5 3 2" xfId="25481" xr:uid="{72898DB7-D8DB-4330-8645-6340CBED38B3}"/>
    <cellStyle name="Input 5 2 5 2 5 3 2 2" xfId="25482" xr:uid="{4369499C-45EC-4AA8-B997-15F8BF3CE7BD}"/>
    <cellStyle name="Input 5 2 5 2 5 3 3" xfId="25483" xr:uid="{EE345DAD-6F2B-445F-BD67-DFB8AC12B4C3}"/>
    <cellStyle name="Input 5 2 5 2 5 4" xfId="25484" xr:uid="{7C9739B7-6B6C-46AE-8BFA-EE20AFAF900C}"/>
    <cellStyle name="Input 5 2 5 2 5 5" xfId="25485" xr:uid="{9A3486CC-B0CF-4DC6-A74B-C5CACB946C6B}"/>
    <cellStyle name="Input 5 2 5 2 6" xfId="25486" xr:uid="{358552A8-E501-44C9-8708-49E4570905AE}"/>
    <cellStyle name="Input 5 2 5 2 6 2" xfId="25487" xr:uid="{3C4A22E4-1CEC-4CAE-9230-9CA90EC8A69A}"/>
    <cellStyle name="Input 5 2 5 2 6 2 2" xfId="25488" xr:uid="{67AEB327-6375-4E39-ABFC-962EF78D32B9}"/>
    <cellStyle name="Input 5 2 5 2 6 3" xfId="25489" xr:uid="{1D05D7D4-8BD4-475A-AB1E-FFB4CAC76D6B}"/>
    <cellStyle name="Input 5 2 5 2 6 3 2" xfId="25490" xr:uid="{4AB2346C-F94E-4974-9188-6410FDF062A2}"/>
    <cellStyle name="Input 5 2 5 2 6 3 2 2" xfId="25491" xr:uid="{E56453B9-CECC-4E77-80DE-7E2831E33190}"/>
    <cellStyle name="Input 5 2 5 2 6 3 3" xfId="25492" xr:uid="{EEC0807B-73C9-4504-8F99-5A1739EFE119}"/>
    <cellStyle name="Input 5 2 5 2 6 4" xfId="25493" xr:uid="{1B5C3913-3670-4905-A242-C905E35C27EC}"/>
    <cellStyle name="Input 5 2 5 2 6 5" xfId="25494" xr:uid="{01519CA1-B120-4A41-B0BB-61440F5BABB1}"/>
    <cellStyle name="Input 5 2 5 2 7" xfId="25495" xr:uid="{ED3D9B0C-7CC0-4332-B3F2-217C94F02A00}"/>
    <cellStyle name="Input 5 2 5 2 7 2" xfId="25496" xr:uid="{193F0C95-D8DD-4E04-B585-52997851E998}"/>
    <cellStyle name="Input 5 2 5 2 8" xfId="25497" xr:uid="{FA0ACEFE-9AB9-4C86-9FDD-AEFD081ABBC6}"/>
    <cellStyle name="Input 5 2 5 2 8 2" xfId="25498" xr:uid="{4BF5A3E4-5251-4506-9D33-710BDA5308E8}"/>
    <cellStyle name="Input 5 2 5 2 8 2 2" xfId="25499" xr:uid="{9B368922-636B-4121-B96F-8118E77B9EFE}"/>
    <cellStyle name="Input 5 2 5 2 8 3" xfId="25500" xr:uid="{8517973F-2ECD-4286-ABBB-414A6E26775E}"/>
    <cellStyle name="Input 5 2 5 2 9" xfId="25501" xr:uid="{0F358B19-7AAF-4771-90B2-439379A8A52D}"/>
    <cellStyle name="Input 5 2 5 3" xfId="25502" xr:uid="{9FDD0045-310E-4B75-9CE6-0C004D294187}"/>
    <cellStyle name="Input 5 2 5 3 2" xfId="25503" xr:uid="{F6F42FD9-CA14-4A9F-AB21-0A3D35C479DA}"/>
    <cellStyle name="Input 5 2 5 3 2 2" xfId="25504" xr:uid="{E0B52646-391E-453F-8599-E7311DD32E2A}"/>
    <cellStyle name="Input 5 2 5 3 2 2 2" xfId="25505" xr:uid="{ADDFD782-0AA5-4216-8A6A-19BDB87EDDCE}"/>
    <cellStyle name="Input 5 2 5 3 2 3" xfId="25506" xr:uid="{3E21366E-3E3A-44CA-886B-9B9817D50EEE}"/>
    <cellStyle name="Input 5 2 5 3 2 3 2" xfId="25507" xr:uid="{E0F489C5-1E7C-4A7C-AE32-620102BEAB83}"/>
    <cellStyle name="Input 5 2 5 3 2 3 2 2" xfId="25508" xr:uid="{56188C13-3ED9-4116-B09D-0141F648B38F}"/>
    <cellStyle name="Input 5 2 5 3 2 3 3" xfId="25509" xr:uid="{11C53525-A70A-4747-AB1A-D040011FDC82}"/>
    <cellStyle name="Input 5 2 5 3 2 4" xfId="25510" xr:uid="{C9B73C6B-CB7E-48D4-882F-1111347C6995}"/>
    <cellStyle name="Input 5 2 5 3 2 5" xfId="25511" xr:uid="{EF1C328C-29D7-4152-8A69-FEFD4853BC15}"/>
    <cellStyle name="Input 5 2 5 3 3" xfId="25512" xr:uid="{5E6B48F6-0139-4F79-986C-FE7C5FC4B6D2}"/>
    <cellStyle name="Input 5 2 5 3 3 2" xfId="25513" xr:uid="{7BAF7D85-BC82-4B0B-BF2C-EEEE4FF5CCB9}"/>
    <cellStyle name="Input 5 2 5 3 4" xfId="25514" xr:uid="{C1F7A3E7-8A4B-4607-91F4-8357CAAC805D}"/>
    <cellStyle name="Input 5 2 5 3 4 2" xfId="25515" xr:uid="{76D2410E-94D0-4178-9413-75089ED38EED}"/>
    <cellStyle name="Input 5 2 5 3 4 2 2" xfId="25516" xr:uid="{4DF89CAD-F166-4342-89AA-2E314AA0563D}"/>
    <cellStyle name="Input 5 2 5 3 4 3" xfId="25517" xr:uid="{6CE434E3-26D0-4C46-AFDB-E52B4248ADFB}"/>
    <cellStyle name="Input 5 2 5 3 5" xfId="25518" xr:uid="{B404B300-6E73-4E24-861A-349D6FB885FD}"/>
    <cellStyle name="Input 5 2 5 3 6" xfId="25519" xr:uid="{5B9DA220-2DFF-43AF-8DE7-EA7D4F1963F9}"/>
    <cellStyle name="Input 5 2 5 4" xfId="25520" xr:uid="{845CDB5D-4600-4B22-8E18-EF3B299F9625}"/>
    <cellStyle name="Input 5 2 5 4 2" xfId="25521" xr:uid="{4344D289-0F1A-4713-BED0-AC7A5CA806DB}"/>
    <cellStyle name="Input 5 2 5 4 2 2" xfId="25522" xr:uid="{73FA1B8F-F014-410F-A15E-5B294E453D32}"/>
    <cellStyle name="Input 5 2 5 4 3" xfId="25523" xr:uid="{FD6ACAC3-94EF-4560-AAB4-8619B6936105}"/>
    <cellStyle name="Input 5 2 5 4 3 2" xfId="25524" xr:uid="{275F0996-3BF1-42A7-9B08-3E27692F45EC}"/>
    <cellStyle name="Input 5 2 5 4 3 2 2" xfId="25525" xr:uid="{3E01DEA9-7740-426B-899C-65206FA1C3A3}"/>
    <cellStyle name="Input 5 2 5 4 3 3" xfId="25526" xr:uid="{79BF2E20-6757-4AE4-8497-0A34A865DFEA}"/>
    <cellStyle name="Input 5 2 5 4 4" xfId="25527" xr:uid="{CA228FFF-6CFF-439E-90D1-70D8686F054A}"/>
    <cellStyle name="Input 5 2 5 4 5" xfId="25528" xr:uid="{C12033A5-320B-40ED-8BAA-CB6FC96FCCB5}"/>
    <cellStyle name="Input 5 2 5 5" xfId="25529" xr:uid="{43662A11-84E5-48FB-97E9-36A8EDB4E460}"/>
    <cellStyle name="Input 5 2 5 5 2" xfId="25530" xr:uid="{ACE75C7E-6D0D-4C3B-B2A4-A23C8617C4A3}"/>
    <cellStyle name="Input 5 2 5 5 2 2" xfId="25531" xr:uid="{297E9162-51C9-4E83-AFCA-EFD9602E726F}"/>
    <cellStyle name="Input 5 2 5 5 3" xfId="25532" xr:uid="{CA1E929F-2BC2-45CB-8A98-953AE1E4C5FC}"/>
    <cellStyle name="Input 5 2 5 5 3 2" xfId="25533" xr:uid="{C43A92F9-F19E-4E6F-93B3-6BF1656D897E}"/>
    <cellStyle name="Input 5 2 5 5 3 2 2" xfId="25534" xr:uid="{BBDC09A2-9A06-4998-8789-5BC6BA542D95}"/>
    <cellStyle name="Input 5 2 5 5 3 3" xfId="25535" xr:uid="{F7B034CA-E9B2-4BA2-A0FA-C796A02F04DA}"/>
    <cellStyle name="Input 5 2 5 5 4" xfId="25536" xr:uid="{2A62F6F2-D6CC-463A-82B1-71943A50E3B7}"/>
    <cellStyle name="Input 5 2 5 5 5" xfId="25537" xr:uid="{CC4BC3C8-3CAF-4EEE-A721-AE923B848484}"/>
    <cellStyle name="Input 5 2 5 6" xfId="25538" xr:uid="{301A9A61-A77F-4222-BE6E-DCA83BC658FB}"/>
    <cellStyle name="Input 5 2 5 6 2" xfId="25539" xr:uid="{E7EA2516-09F7-4017-96DC-566FA41785F5}"/>
    <cellStyle name="Input 5 2 5 6 2 2" xfId="25540" xr:uid="{00758A9A-77E3-42C3-8686-57A687128002}"/>
    <cellStyle name="Input 5 2 5 6 3" xfId="25541" xr:uid="{4C6AD47E-3F5D-4288-994B-8E956EE9B16D}"/>
    <cellStyle name="Input 5 2 5 6 3 2" xfId="25542" xr:uid="{A5C4CD7B-8285-4895-94A3-D49FD5B7F872}"/>
    <cellStyle name="Input 5 2 5 6 3 2 2" xfId="25543" xr:uid="{FA76A2A4-37A4-4D57-B276-BEA1467BA088}"/>
    <cellStyle name="Input 5 2 5 6 3 3" xfId="25544" xr:uid="{C0AE083C-C475-4249-8CA5-16D3A1893406}"/>
    <cellStyle name="Input 5 2 5 6 4" xfId="25545" xr:uid="{B98EC1C9-2890-42CD-A8D9-1F089031DFFA}"/>
    <cellStyle name="Input 5 2 5 6 5" xfId="25546" xr:uid="{02886AAC-60DD-43D6-B1B2-86FE92B9E459}"/>
    <cellStyle name="Input 5 2 5 7" xfId="25547" xr:uid="{A03AD4B6-8073-4BC5-BF82-17DB5CF75AB0}"/>
    <cellStyle name="Input 5 2 5 7 2" xfId="25548" xr:uid="{554167A6-EF54-4D34-800F-3211A4197FC0}"/>
    <cellStyle name="Input 5 2 5 7 2 2" xfId="25549" xr:uid="{68AE1651-14AD-417B-B5B9-2F7AA90F3908}"/>
    <cellStyle name="Input 5 2 5 7 3" xfId="25550" xr:uid="{85C96293-00C6-44ED-BAD0-57049C8D2799}"/>
    <cellStyle name="Input 5 2 5 7 3 2" xfId="25551" xr:uid="{41A9E8E8-B2BB-45EC-9EB8-CCCED2CE90CF}"/>
    <cellStyle name="Input 5 2 5 7 3 2 2" xfId="25552" xr:uid="{A2C0A2D3-77C9-46FC-9AD8-B52C377793E6}"/>
    <cellStyle name="Input 5 2 5 7 3 3" xfId="25553" xr:uid="{EF3B9D57-F9E2-4CC1-A590-690BD7B15F82}"/>
    <cellStyle name="Input 5 2 5 7 4" xfId="25554" xr:uid="{22CFC147-764C-4D57-B757-AA8F94CEAE58}"/>
    <cellStyle name="Input 5 2 5 7 5" xfId="25555" xr:uid="{E56ACE6B-9744-4736-912F-219FB07909A1}"/>
    <cellStyle name="Input 5 2 5 8" xfId="25556" xr:uid="{A3DAD931-1080-4E29-873C-6DBF8FAE3829}"/>
    <cellStyle name="Input 5 2 5 8 2" xfId="25557" xr:uid="{CFB0930F-35EC-4938-8D71-5E793128DFDF}"/>
    <cellStyle name="Input 5 2 5 9" xfId="25558" xr:uid="{7DF2CD78-348B-40CC-B28D-F736CCAEBCBA}"/>
    <cellStyle name="Input 5 2 5 9 2" xfId="25559" xr:uid="{5EED374D-D051-4F7A-A010-04DD61E61DF0}"/>
    <cellStyle name="Input 5 2 5 9 2 2" xfId="25560" xr:uid="{29915426-5BDE-460C-AC3A-8067E4C7A7E3}"/>
    <cellStyle name="Input 5 2 5 9 3" xfId="25561" xr:uid="{95FDC4F4-001A-4389-B3E5-E4331BF40EC3}"/>
    <cellStyle name="Input 5 2 6" xfId="25562" xr:uid="{E622C526-C879-4666-960C-84A89AB1F6CB}"/>
    <cellStyle name="Input 5 2 6 10" xfId="25563" xr:uid="{7C867E77-FD5C-4CD0-8444-DE4F179988EA}"/>
    <cellStyle name="Input 5 2 6 11" xfId="25564" xr:uid="{7000C5EF-F6B2-446E-8249-7FCCEA16A9F3}"/>
    <cellStyle name="Input 5 2 6 2" xfId="25565" xr:uid="{2F7D70F2-CD87-4CCB-9633-5373C3C3E69F}"/>
    <cellStyle name="Input 5 2 6 2 10" xfId="25566" xr:uid="{79895405-5A11-4F2C-AECB-E184C7FAC97B}"/>
    <cellStyle name="Input 5 2 6 2 2" xfId="25567" xr:uid="{28AFD6B6-2C6E-4A34-87F0-BA51F3B7757D}"/>
    <cellStyle name="Input 5 2 6 2 2 2" xfId="25568" xr:uid="{6F9262BA-E289-4854-BFDF-28350F5E9925}"/>
    <cellStyle name="Input 5 2 6 2 2 2 2" xfId="25569" xr:uid="{FFBEAE9D-714D-4BA5-852B-7296956B396B}"/>
    <cellStyle name="Input 5 2 6 2 2 3" xfId="25570" xr:uid="{202F0C99-2699-45C1-8023-B277D6C1D958}"/>
    <cellStyle name="Input 5 2 6 2 2 3 2" xfId="25571" xr:uid="{CFD416A2-3500-413A-BD08-A0656FF5321D}"/>
    <cellStyle name="Input 5 2 6 2 2 3 2 2" xfId="25572" xr:uid="{3693ACBC-C882-4541-AE98-10AA5AE22621}"/>
    <cellStyle name="Input 5 2 6 2 2 3 3" xfId="25573" xr:uid="{4F7DF1A3-D9BA-4BB4-BA62-326A0FE847A7}"/>
    <cellStyle name="Input 5 2 6 2 2 4" xfId="25574" xr:uid="{6AA40768-335E-4AFE-A610-D5F8DEAF2C0D}"/>
    <cellStyle name="Input 5 2 6 2 2 5" xfId="25575" xr:uid="{F5C245BF-5931-44D0-859D-14BA7FC06915}"/>
    <cellStyle name="Input 5 2 6 2 3" xfId="25576" xr:uid="{40D8D829-2599-45D0-A764-D123698682CC}"/>
    <cellStyle name="Input 5 2 6 2 3 2" xfId="25577" xr:uid="{7AC5E79F-3C68-4238-991F-9029A189D11E}"/>
    <cellStyle name="Input 5 2 6 2 3 2 2" xfId="25578" xr:uid="{7F453591-E0E7-4163-B011-2502F5274142}"/>
    <cellStyle name="Input 5 2 6 2 3 3" xfId="25579" xr:uid="{10258F19-CD57-4399-AF54-F065912FD151}"/>
    <cellStyle name="Input 5 2 6 2 3 3 2" xfId="25580" xr:uid="{1FABDBE1-616F-4395-901B-1D1CF3017979}"/>
    <cellStyle name="Input 5 2 6 2 3 3 2 2" xfId="25581" xr:uid="{7D2829C9-4F4E-441F-8560-7FAF9C68E16A}"/>
    <cellStyle name="Input 5 2 6 2 3 3 3" xfId="25582" xr:uid="{4FEA9D7C-2265-496F-BD19-167C0825EF37}"/>
    <cellStyle name="Input 5 2 6 2 3 4" xfId="25583" xr:uid="{CAFB2CC2-0764-4028-9430-B0E7A1F3AE1D}"/>
    <cellStyle name="Input 5 2 6 2 3 5" xfId="25584" xr:uid="{695F373E-1EF2-41E7-A204-3BB833F2B8D0}"/>
    <cellStyle name="Input 5 2 6 2 4" xfId="25585" xr:uid="{AFCFFE8B-8840-490F-BF41-95F94B40A84E}"/>
    <cellStyle name="Input 5 2 6 2 4 2" xfId="25586" xr:uid="{7CE83E57-AFAE-4F18-AA48-EE47EFEBD94D}"/>
    <cellStyle name="Input 5 2 6 2 4 2 2" xfId="25587" xr:uid="{964A4045-EDDA-42F0-A0EB-C514DBE6A0D3}"/>
    <cellStyle name="Input 5 2 6 2 4 3" xfId="25588" xr:uid="{4C8F0854-208F-41FC-9906-3386F22DF658}"/>
    <cellStyle name="Input 5 2 6 2 4 3 2" xfId="25589" xr:uid="{6C8DCBE3-4CC9-42F6-9DE2-1AA2BEE51D90}"/>
    <cellStyle name="Input 5 2 6 2 4 3 2 2" xfId="25590" xr:uid="{01A4FF09-9C8C-45D0-A798-A4EE069C05C4}"/>
    <cellStyle name="Input 5 2 6 2 4 3 3" xfId="25591" xr:uid="{AE855AD1-1FA8-4846-88C1-1156C8A6691C}"/>
    <cellStyle name="Input 5 2 6 2 4 4" xfId="25592" xr:uid="{089E1D29-5781-4738-ADEB-E74083EA3E7E}"/>
    <cellStyle name="Input 5 2 6 2 4 5" xfId="25593" xr:uid="{E92A8C49-DC34-400A-A308-C071E0BDCF44}"/>
    <cellStyle name="Input 5 2 6 2 5" xfId="25594" xr:uid="{B1DB74C9-EAD3-4B82-8DCD-8D1F9970402E}"/>
    <cellStyle name="Input 5 2 6 2 5 2" xfId="25595" xr:uid="{9A8BC814-0574-4351-BDDF-D39A3A674384}"/>
    <cellStyle name="Input 5 2 6 2 5 2 2" xfId="25596" xr:uid="{85B05171-9C0C-4B3E-9240-29414C13DF15}"/>
    <cellStyle name="Input 5 2 6 2 5 3" xfId="25597" xr:uid="{8481358E-169E-400D-9AAA-6A292CBE9DC8}"/>
    <cellStyle name="Input 5 2 6 2 5 3 2" xfId="25598" xr:uid="{1E72F869-B987-4A73-842D-1A419196EFE0}"/>
    <cellStyle name="Input 5 2 6 2 5 3 2 2" xfId="25599" xr:uid="{84D0F629-D62C-4115-BA1F-41076C7A4802}"/>
    <cellStyle name="Input 5 2 6 2 5 3 3" xfId="25600" xr:uid="{20B2FFC3-CF11-4A8E-8555-E8BDDD2945F1}"/>
    <cellStyle name="Input 5 2 6 2 5 4" xfId="25601" xr:uid="{F969147D-9AF2-4F55-A306-2074126D26EA}"/>
    <cellStyle name="Input 5 2 6 2 5 5" xfId="25602" xr:uid="{5B1C0C42-1CDC-4C4D-A698-C4AAF3CCC0C4}"/>
    <cellStyle name="Input 5 2 6 2 6" xfId="25603" xr:uid="{D02451CA-129C-46DE-96EA-38E072B64E1A}"/>
    <cellStyle name="Input 5 2 6 2 6 2" xfId="25604" xr:uid="{4657C0FF-32B0-4C02-A70D-4BD6300FCAF7}"/>
    <cellStyle name="Input 5 2 6 2 6 2 2" xfId="25605" xr:uid="{BA31D526-AEB7-4E23-AF57-A9B15D7FF39C}"/>
    <cellStyle name="Input 5 2 6 2 6 3" xfId="25606" xr:uid="{58DD7D2C-05F1-4B9F-B165-E66E357DC456}"/>
    <cellStyle name="Input 5 2 6 2 6 3 2" xfId="25607" xr:uid="{CEEC7901-2582-4287-AF30-8B371641B90A}"/>
    <cellStyle name="Input 5 2 6 2 6 3 2 2" xfId="25608" xr:uid="{436061F7-7F8B-4B95-9F6F-1F016734E8A4}"/>
    <cellStyle name="Input 5 2 6 2 6 3 3" xfId="25609" xr:uid="{D03CA38D-534C-4FEF-BFD7-042292169BEE}"/>
    <cellStyle name="Input 5 2 6 2 6 4" xfId="25610" xr:uid="{DF7BD7D2-961D-4D25-A288-88A7782F2229}"/>
    <cellStyle name="Input 5 2 6 2 6 5" xfId="25611" xr:uid="{F4B8021C-AB22-4FF1-9A1A-36E4A5737CAC}"/>
    <cellStyle name="Input 5 2 6 2 7" xfId="25612" xr:uid="{341ABFF2-43E4-499C-A8AC-38EA8D9070C6}"/>
    <cellStyle name="Input 5 2 6 2 7 2" xfId="25613" xr:uid="{1A2D1BE4-5787-44DC-B886-0506DB0786E9}"/>
    <cellStyle name="Input 5 2 6 2 8" xfId="25614" xr:uid="{6AAA2C6B-A393-49E9-8A87-D8F9EE49B6A6}"/>
    <cellStyle name="Input 5 2 6 2 8 2" xfId="25615" xr:uid="{E9D853DA-636B-4164-9928-3E5261318D33}"/>
    <cellStyle name="Input 5 2 6 2 8 2 2" xfId="25616" xr:uid="{B300BF5E-2530-47B2-9E95-CF901EF7A2C7}"/>
    <cellStyle name="Input 5 2 6 2 8 3" xfId="25617" xr:uid="{4D7BBDD1-40DF-42D3-B28C-81DD7D216BD1}"/>
    <cellStyle name="Input 5 2 6 2 9" xfId="25618" xr:uid="{10B061C6-9F33-416F-82D6-5C5FA6016952}"/>
    <cellStyle name="Input 5 2 6 3" xfId="25619" xr:uid="{CED6B7A7-B18D-4863-BF1D-E956C0B34D8B}"/>
    <cellStyle name="Input 5 2 6 3 2" xfId="25620" xr:uid="{24BFF98E-EDDE-45B8-B85A-AAEE97D64172}"/>
    <cellStyle name="Input 5 2 6 3 2 2" xfId="25621" xr:uid="{E859A677-C4E6-4D48-9C45-8BA22403EA7C}"/>
    <cellStyle name="Input 5 2 6 3 2 2 2" xfId="25622" xr:uid="{8F509AF2-DD79-4266-AB71-A22EE72C2E37}"/>
    <cellStyle name="Input 5 2 6 3 2 3" xfId="25623" xr:uid="{0F7FE307-045B-4273-868D-5C7FF1E191FD}"/>
    <cellStyle name="Input 5 2 6 3 2 3 2" xfId="25624" xr:uid="{CA626F63-4398-4383-ABD6-EDC9FE4A2887}"/>
    <cellStyle name="Input 5 2 6 3 2 3 2 2" xfId="25625" xr:uid="{5414E4B3-D43F-4650-A076-FB66F50085B9}"/>
    <cellStyle name="Input 5 2 6 3 2 3 3" xfId="25626" xr:uid="{0D232A53-36E9-4F07-93A1-4C996B6B7C59}"/>
    <cellStyle name="Input 5 2 6 3 2 4" xfId="25627" xr:uid="{D844852C-B7D1-44FB-B88B-6C618E084098}"/>
    <cellStyle name="Input 5 2 6 3 2 5" xfId="25628" xr:uid="{7F43C28F-7AB5-4B7C-B25C-E5F29AE68AEB}"/>
    <cellStyle name="Input 5 2 6 3 3" xfId="25629" xr:uid="{9DA125AF-2137-42A7-88A0-B44357E53786}"/>
    <cellStyle name="Input 5 2 6 3 3 2" xfId="25630" xr:uid="{47D9BF9C-741B-465E-A4F4-935564B59AEB}"/>
    <cellStyle name="Input 5 2 6 3 4" xfId="25631" xr:uid="{CE68C56E-A8EC-4DF4-B7F1-3332803D622A}"/>
    <cellStyle name="Input 5 2 6 3 4 2" xfId="25632" xr:uid="{431AE836-3869-40E0-BE25-1B4AD829D3D7}"/>
    <cellStyle name="Input 5 2 6 3 4 2 2" xfId="25633" xr:uid="{C7E67AEA-23EC-4B7D-B61E-F47C7DDC9F9C}"/>
    <cellStyle name="Input 5 2 6 3 4 3" xfId="25634" xr:uid="{73B4157F-B313-4ED6-A826-24A656252CC7}"/>
    <cellStyle name="Input 5 2 6 3 5" xfId="25635" xr:uid="{95CE73F2-4A14-48BA-9992-27DF3C4CC927}"/>
    <cellStyle name="Input 5 2 6 3 6" xfId="25636" xr:uid="{2DF1C742-9C07-406F-B17F-85B97C360F19}"/>
    <cellStyle name="Input 5 2 6 4" xfId="25637" xr:uid="{715C63E6-4A5C-4BC6-B28A-90A548076003}"/>
    <cellStyle name="Input 5 2 6 4 2" xfId="25638" xr:uid="{FEFFD8FB-95DB-43AE-863E-E8C85EB72E92}"/>
    <cellStyle name="Input 5 2 6 4 2 2" xfId="25639" xr:uid="{A6C6B941-E527-468E-973D-281A8208A8FA}"/>
    <cellStyle name="Input 5 2 6 4 3" xfId="25640" xr:uid="{B302F313-0785-455B-876D-F5844255D7BC}"/>
    <cellStyle name="Input 5 2 6 4 3 2" xfId="25641" xr:uid="{DF587809-6F01-45A9-BBEC-5CFB53EC9C9B}"/>
    <cellStyle name="Input 5 2 6 4 3 2 2" xfId="25642" xr:uid="{06FC788C-7696-407F-BF08-8D3D4948FAB3}"/>
    <cellStyle name="Input 5 2 6 4 3 3" xfId="25643" xr:uid="{9688F0A2-D522-4FE1-8ED3-F97B7F0D69E8}"/>
    <cellStyle name="Input 5 2 6 4 4" xfId="25644" xr:uid="{618B2C1B-03CE-4DE2-927E-A5921D8A6AEA}"/>
    <cellStyle name="Input 5 2 6 4 5" xfId="25645" xr:uid="{86046BED-2838-4827-8F88-F28C10145BF6}"/>
    <cellStyle name="Input 5 2 6 5" xfId="25646" xr:uid="{3BE1BAE6-755A-4751-9860-410801817814}"/>
    <cellStyle name="Input 5 2 6 5 2" xfId="25647" xr:uid="{F9B71294-2477-44D9-A5AD-0D8B8180F60D}"/>
    <cellStyle name="Input 5 2 6 5 2 2" xfId="25648" xr:uid="{666F50F0-5374-4812-8900-26EB5C7B0442}"/>
    <cellStyle name="Input 5 2 6 5 3" xfId="25649" xr:uid="{8CFA84AE-1320-4CA3-A8D9-8FD5847657C9}"/>
    <cellStyle name="Input 5 2 6 5 3 2" xfId="25650" xr:uid="{2FB25699-B176-4222-AFEA-5FB36C49AA43}"/>
    <cellStyle name="Input 5 2 6 5 3 2 2" xfId="25651" xr:uid="{3BA4C478-96E3-421B-9C4A-A96F13B2B159}"/>
    <cellStyle name="Input 5 2 6 5 3 3" xfId="25652" xr:uid="{84F301B5-4C8F-483A-8651-F9013FA17340}"/>
    <cellStyle name="Input 5 2 6 5 4" xfId="25653" xr:uid="{BC2B4785-9515-4C2C-A74F-7FE0051D2949}"/>
    <cellStyle name="Input 5 2 6 5 5" xfId="25654" xr:uid="{5D98FFA2-4F3D-4CD0-B510-C5C5A68EB7EC}"/>
    <cellStyle name="Input 5 2 6 6" xfId="25655" xr:uid="{BAA8C108-E096-4A27-9FF5-FA01EF83FCDE}"/>
    <cellStyle name="Input 5 2 6 6 2" xfId="25656" xr:uid="{403D409A-E98C-4062-A9E9-51EB87B639B0}"/>
    <cellStyle name="Input 5 2 6 6 2 2" xfId="25657" xr:uid="{7264D473-5774-435A-A99B-3019B684EC68}"/>
    <cellStyle name="Input 5 2 6 6 3" xfId="25658" xr:uid="{015283C6-B92C-468D-B7AB-6E263ABB7B66}"/>
    <cellStyle name="Input 5 2 6 6 3 2" xfId="25659" xr:uid="{314AC15A-A5C0-415F-AEAE-CEA42694F48D}"/>
    <cellStyle name="Input 5 2 6 6 3 2 2" xfId="25660" xr:uid="{32651E6A-9748-4589-BE76-1815DC0ED4C3}"/>
    <cellStyle name="Input 5 2 6 6 3 3" xfId="25661" xr:uid="{8C9582C3-35AC-4D84-8C0E-F0E07AAC9874}"/>
    <cellStyle name="Input 5 2 6 6 4" xfId="25662" xr:uid="{D856F481-0AE6-4C0B-8A5E-D0BD2871035B}"/>
    <cellStyle name="Input 5 2 6 6 5" xfId="25663" xr:uid="{294DC103-9274-4CDE-A949-0DAA28BC5C88}"/>
    <cellStyle name="Input 5 2 6 7" xfId="25664" xr:uid="{F75D9568-1DE4-4EE4-95F7-C8A2AF752F6B}"/>
    <cellStyle name="Input 5 2 6 7 2" xfId="25665" xr:uid="{587F09ED-9E5B-4303-BBDB-84EAF79D27C2}"/>
    <cellStyle name="Input 5 2 6 7 2 2" xfId="25666" xr:uid="{F0B8ADA1-8BDE-4EC4-BD28-CD5644BB4DCF}"/>
    <cellStyle name="Input 5 2 6 7 3" xfId="25667" xr:uid="{4866B670-E356-4CEB-9840-26AA21108500}"/>
    <cellStyle name="Input 5 2 6 7 3 2" xfId="25668" xr:uid="{89847996-DA56-462F-9F97-2746263B6255}"/>
    <cellStyle name="Input 5 2 6 7 3 2 2" xfId="25669" xr:uid="{8BD817AE-A15E-493B-B2B4-5D674FF1FCCA}"/>
    <cellStyle name="Input 5 2 6 7 3 3" xfId="25670" xr:uid="{2F6BB45E-1904-4F56-9791-531FB9E593AA}"/>
    <cellStyle name="Input 5 2 6 7 4" xfId="25671" xr:uid="{1828F762-33CD-41C8-A8D9-62F70F09C30D}"/>
    <cellStyle name="Input 5 2 6 7 5" xfId="25672" xr:uid="{57F0C365-1936-4BE8-8DD8-BA37722C5FBC}"/>
    <cellStyle name="Input 5 2 6 8" xfId="25673" xr:uid="{43BFECA2-CB1B-4343-B15C-BB337F496389}"/>
    <cellStyle name="Input 5 2 6 8 2" xfId="25674" xr:uid="{EDA5044F-3F78-4E98-A5C6-3BBACBFA4E5C}"/>
    <cellStyle name="Input 5 2 6 9" xfId="25675" xr:uid="{E1A3DE4B-0F90-474B-A456-265858AD243C}"/>
    <cellStyle name="Input 5 2 6 9 2" xfId="25676" xr:uid="{B4E18304-D7D3-4933-8D43-ADB0AC04CACB}"/>
    <cellStyle name="Input 5 2 6 9 2 2" xfId="25677" xr:uid="{9A49C813-932C-4DB6-9536-14331096870A}"/>
    <cellStyle name="Input 5 2 6 9 3" xfId="25678" xr:uid="{ECAC0082-6A79-4074-B4CB-A7355544BD13}"/>
    <cellStyle name="Input 5 2 7" xfId="25679" xr:uid="{2FD8D495-D7ED-4221-97C1-9237D3A3152B}"/>
    <cellStyle name="Input 5 2 7 10" xfId="25680" xr:uid="{04AE82AC-7EC6-421D-A41E-6E45E2AF0D15}"/>
    <cellStyle name="Input 5 2 7 11" xfId="25681" xr:uid="{CE1DC8A9-9442-489B-A14F-147EC36411F0}"/>
    <cellStyle name="Input 5 2 7 2" xfId="25682" xr:uid="{D992FDED-3CB5-48A6-B009-E260F82F5F52}"/>
    <cellStyle name="Input 5 2 7 2 10" xfId="25683" xr:uid="{4779A034-2FF0-4DDE-B7B5-ED66205576B7}"/>
    <cellStyle name="Input 5 2 7 2 2" xfId="25684" xr:uid="{316407FC-C103-483D-934A-E37DB23BAFC0}"/>
    <cellStyle name="Input 5 2 7 2 2 2" xfId="25685" xr:uid="{EAACD062-C0D7-414D-BF11-0D02B8E712B3}"/>
    <cellStyle name="Input 5 2 7 2 2 2 2" xfId="25686" xr:uid="{45473098-D3AC-406E-A66A-2B276E25F6BE}"/>
    <cellStyle name="Input 5 2 7 2 2 3" xfId="25687" xr:uid="{9BD641A9-01B5-498D-A897-D17E63CB854D}"/>
    <cellStyle name="Input 5 2 7 2 2 3 2" xfId="25688" xr:uid="{402689A8-33D1-4331-8C62-5BBCFFB68B53}"/>
    <cellStyle name="Input 5 2 7 2 2 3 2 2" xfId="25689" xr:uid="{E5592B12-8CC7-47CE-B08E-827A609F7908}"/>
    <cellStyle name="Input 5 2 7 2 2 3 3" xfId="25690" xr:uid="{6C73996A-2D3C-4CC0-9E88-C3889D3FAA24}"/>
    <cellStyle name="Input 5 2 7 2 2 4" xfId="25691" xr:uid="{7B8BB1AE-A0DE-461D-A701-AF4FE9E74DE6}"/>
    <cellStyle name="Input 5 2 7 2 2 5" xfId="25692" xr:uid="{4391E064-C8AF-4AAF-8277-0C22E4D9C776}"/>
    <cellStyle name="Input 5 2 7 2 3" xfId="25693" xr:uid="{82B7D1B0-C95F-40DB-92DA-1F9656889802}"/>
    <cellStyle name="Input 5 2 7 2 3 2" xfId="25694" xr:uid="{37312B36-F305-4744-8A90-1D1A0468421E}"/>
    <cellStyle name="Input 5 2 7 2 3 2 2" xfId="25695" xr:uid="{EFADDCED-251F-4966-AAFF-DBEC41E85D99}"/>
    <cellStyle name="Input 5 2 7 2 3 3" xfId="25696" xr:uid="{9C023CE6-F54C-496E-81A6-4F2154370C16}"/>
    <cellStyle name="Input 5 2 7 2 3 3 2" xfId="25697" xr:uid="{B0B99E4B-0351-4B2B-BF8A-266ABC0373A0}"/>
    <cellStyle name="Input 5 2 7 2 3 3 2 2" xfId="25698" xr:uid="{CDC8287D-11D5-4D84-AF26-5ED140EA412A}"/>
    <cellStyle name="Input 5 2 7 2 3 3 3" xfId="25699" xr:uid="{FCCBED18-2AF1-4019-8678-C31838D8F228}"/>
    <cellStyle name="Input 5 2 7 2 3 4" xfId="25700" xr:uid="{AE6758B2-52B7-4374-8497-C0E403A2B6F2}"/>
    <cellStyle name="Input 5 2 7 2 3 5" xfId="25701" xr:uid="{87795483-E236-45E7-BC04-021F40F8E727}"/>
    <cellStyle name="Input 5 2 7 2 4" xfId="25702" xr:uid="{B0AE4B05-DFF2-45A1-AC61-CF789B1D470A}"/>
    <cellStyle name="Input 5 2 7 2 4 2" xfId="25703" xr:uid="{45E5EBA5-A503-4703-97A5-D71FA9CABEF2}"/>
    <cellStyle name="Input 5 2 7 2 4 2 2" xfId="25704" xr:uid="{AF438CE5-4345-4BC8-A284-111C67355288}"/>
    <cellStyle name="Input 5 2 7 2 4 3" xfId="25705" xr:uid="{A7F19AD5-ABAE-44B8-AC48-736B9CE1D634}"/>
    <cellStyle name="Input 5 2 7 2 4 3 2" xfId="25706" xr:uid="{5C4EFE1D-8D27-4668-ABE1-1CF647A0CB42}"/>
    <cellStyle name="Input 5 2 7 2 4 3 2 2" xfId="25707" xr:uid="{F5805B13-1F35-4E6B-8897-F4A44B2EB32B}"/>
    <cellStyle name="Input 5 2 7 2 4 3 3" xfId="25708" xr:uid="{032EC24A-F219-41B7-9006-EFFB8BF2E319}"/>
    <cellStyle name="Input 5 2 7 2 4 4" xfId="25709" xr:uid="{36138337-08AE-41C6-AAE9-F2CB56C44EE6}"/>
    <cellStyle name="Input 5 2 7 2 4 5" xfId="25710" xr:uid="{D5889FAD-D653-4B9C-8113-904D8A6B1672}"/>
    <cellStyle name="Input 5 2 7 2 5" xfId="25711" xr:uid="{59AF4008-FECC-4CA5-AD89-260440EB7507}"/>
    <cellStyle name="Input 5 2 7 2 5 2" xfId="25712" xr:uid="{2BB30592-1F1C-4DC2-AD12-AD239E317E3A}"/>
    <cellStyle name="Input 5 2 7 2 5 2 2" xfId="25713" xr:uid="{D8F7B774-DE6F-4200-BF51-AFBA387E6B05}"/>
    <cellStyle name="Input 5 2 7 2 5 3" xfId="25714" xr:uid="{3D9949F0-C5FA-43CF-98DE-D6A1FE4C0F9D}"/>
    <cellStyle name="Input 5 2 7 2 5 3 2" xfId="25715" xr:uid="{F698A35F-4565-451D-9F74-FBC59C2F2E7F}"/>
    <cellStyle name="Input 5 2 7 2 5 3 2 2" xfId="25716" xr:uid="{45A4A8C9-90C1-4C96-BE17-386BE31669B9}"/>
    <cellStyle name="Input 5 2 7 2 5 3 3" xfId="25717" xr:uid="{4310E2A5-B1BA-4505-9C6F-3A769BC938CE}"/>
    <cellStyle name="Input 5 2 7 2 5 4" xfId="25718" xr:uid="{3F99BF48-51FC-48DF-A8DF-428BDE4BCEEF}"/>
    <cellStyle name="Input 5 2 7 2 5 5" xfId="25719" xr:uid="{72B1C762-BCD9-4CD7-9144-EC2B8D645550}"/>
    <cellStyle name="Input 5 2 7 2 6" xfId="25720" xr:uid="{A6AE5F64-2AC7-4EFA-A93B-620A43D39690}"/>
    <cellStyle name="Input 5 2 7 2 6 2" xfId="25721" xr:uid="{BDF68F3F-EAE9-4DAE-AA02-8FA422871D2B}"/>
    <cellStyle name="Input 5 2 7 2 6 2 2" xfId="25722" xr:uid="{E41D9D63-749C-4BDA-8353-75B817FE6E77}"/>
    <cellStyle name="Input 5 2 7 2 6 3" xfId="25723" xr:uid="{83405997-3490-4C40-9BDD-82FFD76CBFD9}"/>
    <cellStyle name="Input 5 2 7 2 6 3 2" xfId="25724" xr:uid="{1AA6B7C3-3933-4C6C-8DF1-CC6964A41172}"/>
    <cellStyle name="Input 5 2 7 2 6 3 2 2" xfId="25725" xr:uid="{999CA13E-6EBC-4472-8D5D-26F5380ACBE5}"/>
    <cellStyle name="Input 5 2 7 2 6 3 3" xfId="25726" xr:uid="{59D3A665-7B71-46F0-85CB-82C2F24F4DBF}"/>
    <cellStyle name="Input 5 2 7 2 6 4" xfId="25727" xr:uid="{10FD8162-F560-480E-A391-60A9215A9E3F}"/>
    <cellStyle name="Input 5 2 7 2 6 5" xfId="25728" xr:uid="{40DE99F9-9AFB-49CD-AE54-DDAC46418C5B}"/>
    <cellStyle name="Input 5 2 7 2 7" xfId="25729" xr:uid="{005C0A39-F070-41A4-9D4F-B749813D4D8D}"/>
    <cellStyle name="Input 5 2 7 2 7 2" xfId="25730" xr:uid="{AC36C20C-B802-4FF6-A6B9-3C8574CF4AFE}"/>
    <cellStyle name="Input 5 2 7 2 8" xfId="25731" xr:uid="{84085984-9B6C-4CC1-A607-F0ECE553009D}"/>
    <cellStyle name="Input 5 2 7 2 8 2" xfId="25732" xr:uid="{DF74AFEA-67D3-445B-924E-208204120962}"/>
    <cellStyle name="Input 5 2 7 2 8 2 2" xfId="25733" xr:uid="{71255FC6-ADFE-407D-AD24-BA1285111E68}"/>
    <cellStyle name="Input 5 2 7 2 8 3" xfId="25734" xr:uid="{7691FBE4-78F9-48FA-A540-AE7952503617}"/>
    <cellStyle name="Input 5 2 7 2 9" xfId="25735" xr:uid="{009B2B3E-16CB-497C-A306-A3F6D9D966CF}"/>
    <cellStyle name="Input 5 2 7 3" xfId="25736" xr:uid="{E5F7CDFC-8DE9-4903-9D2A-77AA3E1FD329}"/>
    <cellStyle name="Input 5 2 7 3 2" xfId="25737" xr:uid="{91C0F1A9-C7E2-4702-BA08-C73547CA681C}"/>
    <cellStyle name="Input 5 2 7 3 2 2" xfId="25738" xr:uid="{72FE8A40-6C75-4FBE-A634-6AD3BDC62785}"/>
    <cellStyle name="Input 5 2 7 3 2 2 2" xfId="25739" xr:uid="{D2DD0CE5-3288-4B23-BE1D-96BFF1A1605A}"/>
    <cellStyle name="Input 5 2 7 3 2 3" xfId="25740" xr:uid="{5741D737-19EB-4B26-9D87-88B91BFEAE29}"/>
    <cellStyle name="Input 5 2 7 3 2 3 2" xfId="25741" xr:uid="{9935BB0D-84AC-4B7F-B075-E0D40B720FF3}"/>
    <cellStyle name="Input 5 2 7 3 2 3 2 2" xfId="25742" xr:uid="{1D2E42D4-AED1-4336-8EC0-DAFC8BE6E0D1}"/>
    <cellStyle name="Input 5 2 7 3 2 3 3" xfId="25743" xr:uid="{591EE5F8-E050-4FA5-AD05-B61865F5D5FC}"/>
    <cellStyle name="Input 5 2 7 3 2 4" xfId="25744" xr:uid="{4A9B8FDD-CA47-48C9-BD41-952130E44360}"/>
    <cellStyle name="Input 5 2 7 3 2 5" xfId="25745" xr:uid="{5A7196D8-2277-4F9C-A667-F1B8D10F8531}"/>
    <cellStyle name="Input 5 2 7 3 3" xfId="25746" xr:uid="{A084B0AE-B9DF-4232-A126-87AB8183DECD}"/>
    <cellStyle name="Input 5 2 7 3 3 2" xfId="25747" xr:uid="{17FDE1F4-0093-4103-95A0-8D16600E2BCE}"/>
    <cellStyle name="Input 5 2 7 3 4" xfId="25748" xr:uid="{CCA60254-4FDB-43CC-A783-AEA1F2043225}"/>
    <cellStyle name="Input 5 2 7 3 4 2" xfId="25749" xr:uid="{8FCEDD71-CB08-4974-AC33-616F14BCCAC4}"/>
    <cellStyle name="Input 5 2 7 3 4 2 2" xfId="25750" xr:uid="{BF180C95-8B66-4153-8A1A-98B3C1C0F369}"/>
    <cellStyle name="Input 5 2 7 3 4 3" xfId="25751" xr:uid="{77D66904-88E6-4243-B2D8-CC24FC05F500}"/>
    <cellStyle name="Input 5 2 7 3 5" xfId="25752" xr:uid="{2D0E29E9-E700-4598-8BDE-888C92D5D86B}"/>
    <cellStyle name="Input 5 2 7 3 6" xfId="25753" xr:uid="{838C588A-1E06-4C88-9C22-3854E942A079}"/>
    <cellStyle name="Input 5 2 7 4" xfId="25754" xr:uid="{CB45830D-08A7-4587-9D57-8FF0D6D94875}"/>
    <cellStyle name="Input 5 2 7 4 2" xfId="25755" xr:uid="{5930599B-2506-4163-90B3-C9ED4A408BEA}"/>
    <cellStyle name="Input 5 2 7 4 2 2" xfId="25756" xr:uid="{598CB3D3-9135-4DE6-877D-209AF5A59C8E}"/>
    <cellStyle name="Input 5 2 7 4 3" xfId="25757" xr:uid="{74A95E4D-DB9C-44D3-B724-485B6FEF97B0}"/>
    <cellStyle name="Input 5 2 7 4 3 2" xfId="25758" xr:uid="{9A40B63C-B28B-4919-9697-26E07F8B6D0F}"/>
    <cellStyle name="Input 5 2 7 4 3 2 2" xfId="25759" xr:uid="{99A4AAB1-7E87-486E-90DF-39AB25A5E8C6}"/>
    <cellStyle name="Input 5 2 7 4 3 3" xfId="25760" xr:uid="{BC063549-427E-4DD1-8300-757BB1D596C1}"/>
    <cellStyle name="Input 5 2 7 4 4" xfId="25761" xr:uid="{BB085958-838B-499F-916B-DC973A313181}"/>
    <cellStyle name="Input 5 2 7 4 5" xfId="25762" xr:uid="{FA29FF12-41E7-4502-9885-A7F9201C1B5F}"/>
    <cellStyle name="Input 5 2 7 5" xfId="25763" xr:uid="{D21623EE-A846-410B-A29B-B08EF15141CC}"/>
    <cellStyle name="Input 5 2 7 5 2" xfId="25764" xr:uid="{BA47AB57-315B-4243-B90F-E4CF9F668A25}"/>
    <cellStyle name="Input 5 2 7 5 2 2" xfId="25765" xr:uid="{F7CA6848-0FF2-4774-96C8-89D569D2F8F3}"/>
    <cellStyle name="Input 5 2 7 5 3" xfId="25766" xr:uid="{E9249ABF-C767-48A4-857A-4C20F7807AFD}"/>
    <cellStyle name="Input 5 2 7 5 3 2" xfId="25767" xr:uid="{68D2D1F2-DA13-4170-A46A-8B10116987B0}"/>
    <cellStyle name="Input 5 2 7 5 3 2 2" xfId="25768" xr:uid="{9E888AF7-B14D-48A7-BA3E-BBC2EBD2F526}"/>
    <cellStyle name="Input 5 2 7 5 3 3" xfId="25769" xr:uid="{F8DB017B-DF64-438E-9657-F3F13B8F6225}"/>
    <cellStyle name="Input 5 2 7 5 4" xfId="25770" xr:uid="{4CE781F6-2CE0-441D-B281-A7B98DD31E40}"/>
    <cellStyle name="Input 5 2 7 5 5" xfId="25771" xr:uid="{A5F0747D-3F91-4393-8765-84F65A58C8D3}"/>
    <cellStyle name="Input 5 2 7 6" xfId="25772" xr:uid="{866D8B60-4A75-4768-85E2-24C67DC88964}"/>
    <cellStyle name="Input 5 2 7 6 2" xfId="25773" xr:uid="{C9348C6C-41FC-4892-A35E-A65922E7E38C}"/>
    <cellStyle name="Input 5 2 7 6 2 2" xfId="25774" xr:uid="{038AB74D-C8D2-44D8-893C-DAE3D67F242E}"/>
    <cellStyle name="Input 5 2 7 6 3" xfId="25775" xr:uid="{8D658156-A83B-4B62-999F-DE5118069397}"/>
    <cellStyle name="Input 5 2 7 6 3 2" xfId="25776" xr:uid="{AA29D122-1A5A-4D39-8EBC-F575328E5086}"/>
    <cellStyle name="Input 5 2 7 6 3 2 2" xfId="25777" xr:uid="{BC7BEFB6-0477-4AF3-A12B-66F8D1EF5408}"/>
    <cellStyle name="Input 5 2 7 6 3 3" xfId="25778" xr:uid="{0CD461EA-26EE-47F9-AAE1-B74A2E6A6EB7}"/>
    <cellStyle name="Input 5 2 7 6 4" xfId="25779" xr:uid="{C4928067-FF91-4FA4-801D-CDAECAB7EC6D}"/>
    <cellStyle name="Input 5 2 7 6 5" xfId="25780" xr:uid="{B602E5B0-7E36-46B5-9151-9ABAEA9EADB0}"/>
    <cellStyle name="Input 5 2 7 7" xfId="25781" xr:uid="{BE62F466-1E9D-4CC6-82DC-2AA7BC2A41E8}"/>
    <cellStyle name="Input 5 2 7 7 2" xfId="25782" xr:uid="{24CC580E-59C1-460E-A9F2-DCF5CD5EC907}"/>
    <cellStyle name="Input 5 2 7 7 2 2" xfId="25783" xr:uid="{8CC8864D-A870-463D-BC4A-E73CE3B15A19}"/>
    <cellStyle name="Input 5 2 7 7 3" xfId="25784" xr:uid="{21119287-7CF2-41F9-A60C-FB95AC7D99C7}"/>
    <cellStyle name="Input 5 2 7 7 3 2" xfId="25785" xr:uid="{FD8708B7-89AC-4558-9986-9D4333503033}"/>
    <cellStyle name="Input 5 2 7 7 3 2 2" xfId="25786" xr:uid="{4F830FE6-F008-4496-95C5-CD553DEBC3C7}"/>
    <cellStyle name="Input 5 2 7 7 3 3" xfId="25787" xr:uid="{873D27E7-6FC5-4123-A592-81BD266A2B38}"/>
    <cellStyle name="Input 5 2 7 7 4" xfId="25788" xr:uid="{B3BD9991-71A2-4B18-BDFC-A6B5AF006865}"/>
    <cellStyle name="Input 5 2 7 7 5" xfId="25789" xr:uid="{B8CEF908-A15D-4EF3-B9A2-367FE34CC349}"/>
    <cellStyle name="Input 5 2 7 8" xfId="25790" xr:uid="{5D86C3B2-8FF9-4A2E-99CD-09517955B060}"/>
    <cellStyle name="Input 5 2 7 8 2" xfId="25791" xr:uid="{F2E7A316-9E84-4CAC-96D3-A54AEBA032F1}"/>
    <cellStyle name="Input 5 2 7 9" xfId="25792" xr:uid="{CBB91E50-782A-451C-B187-203E65FF272C}"/>
    <cellStyle name="Input 5 2 7 9 2" xfId="25793" xr:uid="{BA3736A9-61B5-4C55-822B-72996D250E08}"/>
    <cellStyle name="Input 5 2 7 9 2 2" xfId="25794" xr:uid="{AC6CC127-7BD0-4D11-B419-3283CFE312AE}"/>
    <cellStyle name="Input 5 2 7 9 3" xfId="25795" xr:uid="{88CB8549-EE28-40C3-877B-132D34781DE8}"/>
    <cellStyle name="Input 5 2 8" xfId="25796" xr:uid="{89C2387F-0244-4BFD-B2C3-CA7AC62D1428}"/>
    <cellStyle name="Input 5 2 8 10" xfId="25797" xr:uid="{6C88B796-B474-412B-A559-C6B85EB06F7C}"/>
    <cellStyle name="Input 5 2 8 11" xfId="25798" xr:uid="{F78D9754-4BB9-4DB7-A906-8BE04B32E843}"/>
    <cellStyle name="Input 5 2 8 2" xfId="25799" xr:uid="{A0DB3C82-1D90-4169-8628-24A2332E1070}"/>
    <cellStyle name="Input 5 2 8 2 10" xfId="25800" xr:uid="{6C8011B0-3709-4DD0-89F0-A47898751524}"/>
    <cellStyle name="Input 5 2 8 2 2" xfId="25801" xr:uid="{AF0B194E-B2A9-4D9F-931A-D43C9BD488E9}"/>
    <cellStyle name="Input 5 2 8 2 2 2" xfId="25802" xr:uid="{A4F0B432-E874-4AE3-9707-4420D90D77A8}"/>
    <cellStyle name="Input 5 2 8 2 2 2 2" xfId="25803" xr:uid="{868833C9-ED88-45FF-8761-2B22E98BFEC7}"/>
    <cellStyle name="Input 5 2 8 2 2 3" xfId="25804" xr:uid="{98445199-5324-468B-9FBD-C5BD01EC073D}"/>
    <cellStyle name="Input 5 2 8 2 2 3 2" xfId="25805" xr:uid="{D45AB4BD-7EF2-46BD-81AB-EE029889A4FF}"/>
    <cellStyle name="Input 5 2 8 2 2 3 2 2" xfId="25806" xr:uid="{F90C13ED-D99A-4596-BA96-36C63A4FF297}"/>
    <cellStyle name="Input 5 2 8 2 2 3 3" xfId="25807" xr:uid="{847F7460-9C81-4F91-A6E7-2382E97C1422}"/>
    <cellStyle name="Input 5 2 8 2 2 4" xfId="25808" xr:uid="{E223A346-6BE5-474C-AB8A-1493F35A74CD}"/>
    <cellStyle name="Input 5 2 8 2 2 5" xfId="25809" xr:uid="{03618446-BCF2-4C39-8EFF-7E31BB22CD10}"/>
    <cellStyle name="Input 5 2 8 2 3" xfId="25810" xr:uid="{A7FE55B5-5CDD-4B63-A455-206D89C088BB}"/>
    <cellStyle name="Input 5 2 8 2 3 2" xfId="25811" xr:uid="{184AAB5E-1F29-430A-AD81-D7037AD737FC}"/>
    <cellStyle name="Input 5 2 8 2 3 2 2" xfId="25812" xr:uid="{C823B500-EB58-4AEF-90D8-AADC14D0CD8A}"/>
    <cellStyle name="Input 5 2 8 2 3 3" xfId="25813" xr:uid="{C3F9AF2F-F6C7-4E00-A948-C0FCB3AC9795}"/>
    <cellStyle name="Input 5 2 8 2 3 3 2" xfId="25814" xr:uid="{CEC02489-CBF6-46A2-8515-1A8F362EB7BD}"/>
    <cellStyle name="Input 5 2 8 2 3 3 2 2" xfId="25815" xr:uid="{8907C004-ACA8-44D9-977C-B5157F4248CF}"/>
    <cellStyle name="Input 5 2 8 2 3 3 3" xfId="25816" xr:uid="{54DABEE7-0896-4CAA-8771-72B24B0F8FC6}"/>
    <cellStyle name="Input 5 2 8 2 3 4" xfId="25817" xr:uid="{6A524BD5-17DD-4F71-ACAD-8FE7EBE9F947}"/>
    <cellStyle name="Input 5 2 8 2 3 5" xfId="25818" xr:uid="{D95F8558-A0B9-4134-9CF7-9D21D6DB4890}"/>
    <cellStyle name="Input 5 2 8 2 4" xfId="25819" xr:uid="{BD133638-29FE-4FD0-B046-F61755A2AEF4}"/>
    <cellStyle name="Input 5 2 8 2 4 2" xfId="25820" xr:uid="{0E340E1F-7FDF-4CF9-9AD7-D26F50EBEB4E}"/>
    <cellStyle name="Input 5 2 8 2 4 2 2" xfId="25821" xr:uid="{CB40E286-0ED8-42A5-AE55-093396B32000}"/>
    <cellStyle name="Input 5 2 8 2 4 3" xfId="25822" xr:uid="{5CA73131-084B-4175-A1E1-4710CAA4A243}"/>
    <cellStyle name="Input 5 2 8 2 4 3 2" xfId="25823" xr:uid="{92E4DEC3-CA3B-4E3B-9BF2-69AE05F5D3F7}"/>
    <cellStyle name="Input 5 2 8 2 4 3 2 2" xfId="25824" xr:uid="{73DF2DA5-CC1B-4EAF-9499-E05C223946B2}"/>
    <cellStyle name="Input 5 2 8 2 4 3 3" xfId="25825" xr:uid="{057E2CEB-F42F-4849-B09A-16ED9B0AF0FD}"/>
    <cellStyle name="Input 5 2 8 2 4 4" xfId="25826" xr:uid="{27A6E256-6E7E-4E5F-B206-65A517566FDD}"/>
    <cellStyle name="Input 5 2 8 2 4 5" xfId="25827" xr:uid="{44BF9661-1E3E-4049-8B79-16C9335EFC46}"/>
    <cellStyle name="Input 5 2 8 2 5" xfId="25828" xr:uid="{ED3D9BE0-9F11-4EB3-A315-2E7C01B9090F}"/>
    <cellStyle name="Input 5 2 8 2 5 2" xfId="25829" xr:uid="{639F8D34-2714-439E-9F16-EF06433C8875}"/>
    <cellStyle name="Input 5 2 8 2 5 2 2" xfId="25830" xr:uid="{9E917A47-1D72-454E-85EB-A67AE2B57B5B}"/>
    <cellStyle name="Input 5 2 8 2 5 3" xfId="25831" xr:uid="{41E46E9B-FFE6-4684-AD0D-63CD09AB3825}"/>
    <cellStyle name="Input 5 2 8 2 5 3 2" xfId="25832" xr:uid="{CB7E4A6D-89F8-4EC2-B14B-AE67C15CFF21}"/>
    <cellStyle name="Input 5 2 8 2 5 3 2 2" xfId="25833" xr:uid="{FB6BF6E1-6598-4191-80DD-80DB31E1B622}"/>
    <cellStyle name="Input 5 2 8 2 5 3 3" xfId="25834" xr:uid="{3CBFA820-3115-431C-8A57-630A55C3F1A6}"/>
    <cellStyle name="Input 5 2 8 2 5 4" xfId="25835" xr:uid="{F0CDCBE1-5DB3-46D4-9525-D3CA9AEA2328}"/>
    <cellStyle name="Input 5 2 8 2 5 5" xfId="25836" xr:uid="{45400CE6-62B1-48C0-83DE-33F9FC22BED6}"/>
    <cellStyle name="Input 5 2 8 2 6" xfId="25837" xr:uid="{E3E7073F-B8F0-490B-9D8D-BD28BC98168A}"/>
    <cellStyle name="Input 5 2 8 2 6 2" xfId="25838" xr:uid="{F28E5E4B-2FFF-480A-8490-E439CB50647B}"/>
    <cellStyle name="Input 5 2 8 2 6 2 2" xfId="25839" xr:uid="{A12F3F30-AF65-4D84-878C-11F4D521DF33}"/>
    <cellStyle name="Input 5 2 8 2 6 3" xfId="25840" xr:uid="{CBDF2F33-C2F9-43C9-96D3-5AA7AEC7640C}"/>
    <cellStyle name="Input 5 2 8 2 6 3 2" xfId="25841" xr:uid="{2A942132-F513-48A2-8B40-51449E1E5E9C}"/>
    <cellStyle name="Input 5 2 8 2 6 3 2 2" xfId="25842" xr:uid="{137F87C3-D3C5-436A-A58C-BDD29ADF8D46}"/>
    <cellStyle name="Input 5 2 8 2 6 3 3" xfId="25843" xr:uid="{63D249EE-4082-44E1-A6D1-A471917B756F}"/>
    <cellStyle name="Input 5 2 8 2 6 4" xfId="25844" xr:uid="{6C84030A-8623-400A-AE95-962403FCCDA9}"/>
    <cellStyle name="Input 5 2 8 2 6 5" xfId="25845" xr:uid="{20BAEC72-AE80-49FE-80D5-C25B3DB360E3}"/>
    <cellStyle name="Input 5 2 8 2 7" xfId="25846" xr:uid="{3CB933D2-8A30-44FD-BEED-F51834419BAA}"/>
    <cellStyle name="Input 5 2 8 2 7 2" xfId="25847" xr:uid="{8EF60C92-779D-4C71-B203-5D36EE038336}"/>
    <cellStyle name="Input 5 2 8 2 8" xfId="25848" xr:uid="{1BFA60A5-70C9-4119-80B9-2964972973F0}"/>
    <cellStyle name="Input 5 2 8 2 8 2" xfId="25849" xr:uid="{3BB9DF6A-E472-453E-8F8B-FBA72239569E}"/>
    <cellStyle name="Input 5 2 8 2 8 2 2" xfId="25850" xr:uid="{2C1720EC-1634-44EA-8D35-CA6C4FBE9BE0}"/>
    <cellStyle name="Input 5 2 8 2 8 3" xfId="25851" xr:uid="{D743F1B3-D378-4715-BC59-85538045EAF1}"/>
    <cellStyle name="Input 5 2 8 2 9" xfId="25852" xr:uid="{A2870484-7D9C-4199-9A86-1C30B3C4442B}"/>
    <cellStyle name="Input 5 2 8 3" xfId="25853" xr:uid="{D4C91037-5BDA-4617-90D9-BB0B431DB5F9}"/>
    <cellStyle name="Input 5 2 8 3 2" xfId="25854" xr:uid="{20213BA4-C910-42EE-BFC2-FD96D3210C70}"/>
    <cellStyle name="Input 5 2 8 3 2 2" xfId="25855" xr:uid="{F0F394A3-CFFF-43A8-B8CF-47D3E3F0A25E}"/>
    <cellStyle name="Input 5 2 8 3 2 2 2" xfId="25856" xr:uid="{DDF1B2BF-08C1-4B03-B3FC-FE293EEEB321}"/>
    <cellStyle name="Input 5 2 8 3 2 3" xfId="25857" xr:uid="{C72B4FD9-7192-49BB-8034-204C323FDE26}"/>
    <cellStyle name="Input 5 2 8 3 2 3 2" xfId="25858" xr:uid="{BA8D32C4-F97C-4382-9071-25C1842F9D49}"/>
    <cellStyle name="Input 5 2 8 3 2 3 2 2" xfId="25859" xr:uid="{5A8723E8-9D56-409A-83DE-B69D8FFD4D32}"/>
    <cellStyle name="Input 5 2 8 3 2 3 3" xfId="25860" xr:uid="{C006D4A2-E89D-4811-883E-AA30EE4ADDCB}"/>
    <cellStyle name="Input 5 2 8 3 2 4" xfId="25861" xr:uid="{118CB4F9-9387-4F99-AADC-62CBD1C143F0}"/>
    <cellStyle name="Input 5 2 8 3 2 5" xfId="25862" xr:uid="{0717DCF4-D035-4098-9D4A-3BDF2AED34D8}"/>
    <cellStyle name="Input 5 2 8 3 3" xfId="25863" xr:uid="{F7AEA3C0-7A60-422F-902A-4191F6D6A7B5}"/>
    <cellStyle name="Input 5 2 8 3 3 2" xfId="25864" xr:uid="{8D15D4A0-5BAF-48EE-9A8B-25153326405C}"/>
    <cellStyle name="Input 5 2 8 3 4" xfId="25865" xr:uid="{50F29397-6122-4FB6-A599-41EACC0B671A}"/>
    <cellStyle name="Input 5 2 8 3 4 2" xfId="25866" xr:uid="{C512E4CC-A8E0-4686-B14D-D3B55D8454D2}"/>
    <cellStyle name="Input 5 2 8 3 4 2 2" xfId="25867" xr:uid="{FE66EDF3-89D5-4C4B-B607-31F7243AA5E0}"/>
    <cellStyle name="Input 5 2 8 3 4 3" xfId="25868" xr:uid="{74BD11CB-8458-489E-867E-698366E5FE81}"/>
    <cellStyle name="Input 5 2 8 3 5" xfId="25869" xr:uid="{C6C5CAB3-7505-49BD-A21B-E3A9608C6038}"/>
    <cellStyle name="Input 5 2 8 3 6" xfId="25870" xr:uid="{F704395F-DC2F-48E2-9E58-BA1F564D8CCE}"/>
    <cellStyle name="Input 5 2 8 4" xfId="25871" xr:uid="{3A0DDB5D-536E-4A09-B310-97CE4D9CA5CF}"/>
    <cellStyle name="Input 5 2 8 4 2" xfId="25872" xr:uid="{42FE9A55-D7F7-41FB-A04C-F407C99C7AAE}"/>
    <cellStyle name="Input 5 2 8 4 2 2" xfId="25873" xr:uid="{3F94E0AE-FDB7-41AD-A530-4ADE16366ED3}"/>
    <cellStyle name="Input 5 2 8 4 3" xfId="25874" xr:uid="{9B406DEE-DD5D-4179-9FD5-2D7AB044F7AC}"/>
    <cellStyle name="Input 5 2 8 4 3 2" xfId="25875" xr:uid="{34FDC574-47C5-4A0E-A331-35215501C9D3}"/>
    <cellStyle name="Input 5 2 8 4 3 2 2" xfId="25876" xr:uid="{1FE4F6E2-F8CC-49BE-ACB9-F43285B2E41A}"/>
    <cellStyle name="Input 5 2 8 4 3 3" xfId="25877" xr:uid="{713E782E-35D3-49E2-8A85-4A9E92E75BBD}"/>
    <cellStyle name="Input 5 2 8 4 4" xfId="25878" xr:uid="{74B11532-2C81-43B0-8090-6C39F7C94941}"/>
    <cellStyle name="Input 5 2 8 4 5" xfId="25879" xr:uid="{0E9C87CA-97B9-4F32-8A24-8E3EEE96AA6C}"/>
    <cellStyle name="Input 5 2 8 5" xfId="25880" xr:uid="{19CC3DFA-86B4-4CC1-AF25-432FFFAE2238}"/>
    <cellStyle name="Input 5 2 8 5 2" xfId="25881" xr:uid="{5EB70EB1-9CD4-4614-AE22-7B374987F454}"/>
    <cellStyle name="Input 5 2 8 5 2 2" xfId="25882" xr:uid="{7536156D-4A3F-457F-A4DE-4B6CF0E255BB}"/>
    <cellStyle name="Input 5 2 8 5 3" xfId="25883" xr:uid="{CBB13ADA-E496-4D2E-811A-948A611F1197}"/>
    <cellStyle name="Input 5 2 8 5 3 2" xfId="25884" xr:uid="{ED4AD337-8700-42AD-9DA2-7F555DAA651E}"/>
    <cellStyle name="Input 5 2 8 5 3 2 2" xfId="25885" xr:uid="{BA9E1B07-310C-4C09-B5D4-CD2BD6A78DA8}"/>
    <cellStyle name="Input 5 2 8 5 3 3" xfId="25886" xr:uid="{010DC01C-A4FE-498F-A217-CC61B9FECD23}"/>
    <cellStyle name="Input 5 2 8 5 4" xfId="25887" xr:uid="{13821173-477A-4E19-91BA-83F77CF155A4}"/>
    <cellStyle name="Input 5 2 8 5 5" xfId="25888" xr:uid="{55EA1D48-5FD9-4528-91EF-668D72EC6DC2}"/>
    <cellStyle name="Input 5 2 8 6" xfId="25889" xr:uid="{AC440C80-9481-4F7B-B08B-A7A37F80B640}"/>
    <cellStyle name="Input 5 2 8 6 2" xfId="25890" xr:uid="{9E82B93C-351C-4F9A-ABC1-DFD5E73F054D}"/>
    <cellStyle name="Input 5 2 8 6 2 2" xfId="25891" xr:uid="{129C7782-6E9E-4540-A3E9-417D37790AD5}"/>
    <cellStyle name="Input 5 2 8 6 3" xfId="25892" xr:uid="{56826EDB-388C-4D51-A662-CB6AE2F412D9}"/>
    <cellStyle name="Input 5 2 8 6 3 2" xfId="25893" xr:uid="{EA643E60-6DF3-482B-9FCD-10C35D1106AB}"/>
    <cellStyle name="Input 5 2 8 6 3 2 2" xfId="25894" xr:uid="{BD876ED9-F2CA-4C9B-B09E-4DA860CAE443}"/>
    <cellStyle name="Input 5 2 8 6 3 3" xfId="25895" xr:uid="{7FB5479E-1DEA-48E6-A2AC-881ECCA37262}"/>
    <cellStyle name="Input 5 2 8 6 4" xfId="25896" xr:uid="{5F998442-C5CE-47D6-89FC-4265A06089DD}"/>
    <cellStyle name="Input 5 2 8 6 5" xfId="25897" xr:uid="{627945C9-9EE0-443F-BCC7-8BD7A5A98AC9}"/>
    <cellStyle name="Input 5 2 8 7" xfId="25898" xr:uid="{AFA1895D-4F57-41CA-8648-BEF0A567ED1D}"/>
    <cellStyle name="Input 5 2 8 7 2" xfId="25899" xr:uid="{B4C6A7A0-5C64-4258-852E-40442BD306F5}"/>
    <cellStyle name="Input 5 2 8 7 2 2" xfId="25900" xr:uid="{2CB379D4-A284-4E2D-B7E4-742F2ADC3E23}"/>
    <cellStyle name="Input 5 2 8 7 3" xfId="25901" xr:uid="{4D7EFA02-300B-4FD4-A16D-0D9D6C28CFA8}"/>
    <cellStyle name="Input 5 2 8 7 3 2" xfId="25902" xr:uid="{FA89FBB3-04BD-4B10-A841-8B97099B74A8}"/>
    <cellStyle name="Input 5 2 8 7 3 2 2" xfId="25903" xr:uid="{EDEF0652-5951-4E22-94EF-DEC6857A6D12}"/>
    <cellStyle name="Input 5 2 8 7 3 3" xfId="25904" xr:uid="{B6B6E310-3B0D-4092-ABAA-F521BCA53A2B}"/>
    <cellStyle name="Input 5 2 8 7 4" xfId="25905" xr:uid="{94BE7B0D-63DE-45AC-986E-69911517608B}"/>
    <cellStyle name="Input 5 2 8 7 5" xfId="25906" xr:uid="{0AED54C9-9227-4FF8-B379-717ADDE1E8FD}"/>
    <cellStyle name="Input 5 2 8 8" xfId="25907" xr:uid="{46342CF0-E380-4DC7-9F98-1366B74A6299}"/>
    <cellStyle name="Input 5 2 8 8 2" xfId="25908" xr:uid="{0224C3E0-5AAF-4023-BABA-F9BBED62FB56}"/>
    <cellStyle name="Input 5 2 8 9" xfId="25909" xr:uid="{1007356C-6D51-49D9-8B04-3A7BC11A47DC}"/>
    <cellStyle name="Input 5 2 8 9 2" xfId="25910" xr:uid="{F5932B01-9B66-4FED-A8FF-526670F617A0}"/>
    <cellStyle name="Input 5 2 8 9 2 2" xfId="25911" xr:uid="{0D174B6E-108F-4485-B40B-EDC046C2B75A}"/>
    <cellStyle name="Input 5 2 8 9 3" xfId="25912" xr:uid="{F05FF242-2DBA-4874-A1D2-3487DD57E877}"/>
    <cellStyle name="Input 5 2 9" xfId="25913" xr:uid="{C5FD66A1-9648-4197-85C7-46CDB663C583}"/>
    <cellStyle name="Input 5 2 9 10" xfId="25914" xr:uid="{F8337D86-72F1-472D-BBE7-E7D975BBE4B6}"/>
    <cellStyle name="Input 5 2 9 2" xfId="25915" xr:uid="{441BC038-B17A-4A00-8319-5002D3ACBDFE}"/>
    <cellStyle name="Input 5 2 9 2 2" xfId="25916" xr:uid="{42EE25AA-23E6-44E2-965A-9FD7002F6A15}"/>
    <cellStyle name="Input 5 2 9 2 2 2" xfId="25917" xr:uid="{9BADA96A-835A-4C23-8CD4-631E0DA58BB2}"/>
    <cellStyle name="Input 5 2 9 2 3" xfId="25918" xr:uid="{425F36EA-E343-4646-BD94-939F720B9C52}"/>
    <cellStyle name="Input 5 2 9 2 3 2" xfId="25919" xr:uid="{6F77361C-E8EB-4A53-8C46-DCA2D325A4F9}"/>
    <cellStyle name="Input 5 2 9 2 3 2 2" xfId="25920" xr:uid="{8712ECA2-001E-4843-9136-0AACF452E27F}"/>
    <cellStyle name="Input 5 2 9 2 3 3" xfId="25921" xr:uid="{48C2FABC-02E0-40AD-9793-1CD2151F2A73}"/>
    <cellStyle name="Input 5 2 9 2 4" xfId="25922" xr:uid="{9FD14F5A-A36A-491F-BDB5-04FD9008B219}"/>
    <cellStyle name="Input 5 2 9 2 5" xfId="25923" xr:uid="{EB65D433-D8BB-4997-A548-38B7A3B6A4A6}"/>
    <cellStyle name="Input 5 2 9 3" xfId="25924" xr:uid="{1AC67B57-F780-4DE2-935B-B82C9A0A5955}"/>
    <cellStyle name="Input 5 2 9 3 2" xfId="25925" xr:uid="{D955D4C5-7AF8-4CA7-9DAB-9F2580F5A98F}"/>
    <cellStyle name="Input 5 2 9 3 2 2" xfId="25926" xr:uid="{0915B12F-5AEA-46F9-9A45-4519E081238F}"/>
    <cellStyle name="Input 5 2 9 3 3" xfId="25927" xr:uid="{7699B2E9-DDE9-4155-AAC8-0629DFB86F85}"/>
    <cellStyle name="Input 5 2 9 3 3 2" xfId="25928" xr:uid="{62DFEC4F-7AD5-43CC-B377-155173DF9CFB}"/>
    <cellStyle name="Input 5 2 9 3 3 2 2" xfId="25929" xr:uid="{3A8A6839-526D-426C-A5E5-3A9B9EA16EC6}"/>
    <cellStyle name="Input 5 2 9 3 3 3" xfId="25930" xr:uid="{92BE6F1F-6AC5-4242-BAB5-AD83ABF9482D}"/>
    <cellStyle name="Input 5 2 9 3 4" xfId="25931" xr:uid="{09487658-D5F7-4DAA-A116-10BACE98E012}"/>
    <cellStyle name="Input 5 2 9 3 5" xfId="25932" xr:uid="{504206CE-9403-4CF5-98CF-2D25657EB009}"/>
    <cellStyle name="Input 5 2 9 4" xfId="25933" xr:uid="{109C0634-6AF0-44A7-A587-21A72460C6D9}"/>
    <cellStyle name="Input 5 2 9 4 2" xfId="25934" xr:uid="{CDFD255B-24A3-490F-98F8-4F595864609D}"/>
    <cellStyle name="Input 5 2 9 4 2 2" xfId="25935" xr:uid="{331496C0-6B44-4CB0-A17B-4F1598A1F793}"/>
    <cellStyle name="Input 5 2 9 4 3" xfId="25936" xr:uid="{82C380A1-26AA-40C6-8805-5C02280B8CAB}"/>
    <cellStyle name="Input 5 2 9 4 3 2" xfId="25937" xr:uid="{15F8D5EE-F678-4547-89CA-B6749AB494C3}"/>
    <cellStyle name="Input 5 2 9 4 3 2 2" xfId="25938" xr:uid="{78474651-07C9-4744-B85B-7AC012ABFA93}"/>
    <cellStyle name="Input 5 2 9 4 3 3" xfId="25939" xr:uid="{9879DCC7-4E99-4AA4-A8BF-81782A56EF68}"/>
    <cellStyle name="Input 5 2 9 4 4" xfId="25940" xr:uid="{1BDB6199-E4A2-4CF7-9615-7580602DC662}"/>
    <cellStyle name="Input 5 2 9 4 5" xfId="25941" xr:uid="{8A795A5F-2BE5-49E6-8990-B667ED4E71C0}"/>
    <cellStyle name="Input 5 2 9 5" xfId="25942" xr:uid="{A8B5B132-029C-4A4C-A8FE-BF3EC4559479}"/>
    <cellStyle name="Input 5 2 9 5 2" xfId="25943" xr:uid="{2DF0C839-D108-4426-875E-E349CA920327}"/>
    <cellStyle name="Input 5 2 9 5 2 2" xfId="25944" xr:uid="{A5151B69-5C44-4C9C-8B1D-04DA97A64A22}"/>
    <cellStyle name="Input 5 2 9 5 3" xfId="25945" xr:uid="{50214D23-814E-40AF-8041-708BBA65D5B1}"/>
    <cellStyle name="Input 5 2 9 5 3 2" xfId="25946" xr:uid="{3248135B-601C-4AA3-9E17-BAAFEAB61CA2}"/>
    <cellStyle name="Input 5 2 9 5 3 2 2" xfId="25947" xr:uid="{E35511D9-A262-4061-8FD3-15F05769470F}"/>
    <cellStyle name="Input 5 2 9 5 3 3" xfId="25948" xr:uid="{991F9AAE-D8BE-4426-B1A1-F7F0B4B6C91F}"/>
    <cellStyle name="Input 5 2 9 5 4" xfId="25949" xr:uid="{FF6CCFD8-D012-41F5-81A2-6D466D5F1F89}"/>
    <cellStyle name="Input 5 2 9 5 5" xfId="25950" xr:uid="{44B02DB7-4DB5-4813-B094-A96C73FA5ED5}"/>
    <cellStyle name="Input 5 2 9 6" xfId="25951" xr:uid="{9F16872C-84D1-4ABE-B3B1-340A339D30C2}"/>
    <cellStyle name="Input 5 2 9 6 2" xfId="25952" xr:uid="{93A8E150-56CA-4A58-A204-4EBCF17D039F}"/>
    <cellStyle name="Input 5 2 9 6 2 2" xfId="25953" xr:uid="{5DCE14A8-3C4E-4015-8B0E-C88779A2C3EC}"/>
    <cellStyle name="Input 5 2 9 6 3" xfId="25954" xr:uid="{908D2372-AA28-4677-AAE4-1D7D9DEEF9D3}"/>
    <cellStyle name="Input 5 2 9 6 3 2" xfId="25955" xr:uid="{B85EB5FE-3128-40A5-82CF-C9E3EEB59210}"/>
    <cellStyle name="Input 5 2 9 6 3 2 2" xfId="25956" xr:uid="{0FA3F7FB-4B45-42C6-A539-D55B4A2CDF5F}"/>
    <cellStyle name="Input 5 2 9 6 3 3" xfId="25957" xr:uid="{1EFBD715-F3DB-4580-954E-D0CB5D8E3CE6}"/>
    <cellStyle name="Input 5 2 9 6 4" xfId="25958" xr:uid="{A425068D-B2CB-4770-BE15-BC2A416495F8}"/>
    <cellStyle name="Input 5 2 9 6 5" xfId="25959" xr:uid="{4B9FB1B8-4274-4510-ACAA-F217D4D621A4}"/>
    <cellStyle name="Input 5 2 9 7" xfId="25960" xr:uid="{68D343A4-2CA5-48F4-8B3C-E6F6A4E893DA}"/>
    <cellStyle name="Input 5 2 9 7 2" xfId="25961" xr:uid="{C2E8E1CA-209B-4EBC-8AAC-D235830C5AA5}"/>
    <cellStyle name="Input 5 2 9 8" xfId="25962" xr:uid="{990FE1A3-E8CC-40CF-BD08-97D723BEAA97}"/>
    <cellStyle name="Input 5 2 9 8 2" xfId="25963" xr:uid="{F549F43F-1ED2-46B4-9B78-42AC4B1F9CD4}"/>
    <cellStyle name="Input 5 2 9 8 2 2" xfId="25964" xr:uid="{A3465FF2-F6A9-4B72-B662-D4E8DE01EEE0}"/>
    <cellStyle name="Input 5 2 9 8 3" xfId="25965" xr:uid="{FD11A86A-96F3-40D8-B5F1-52921F4BB808}"/>
    <cellStyle name="Input 5 2 9 9" xfId="25966" xr:uid="{8B23F0E5-FA3A-4F37-9048-0DC135B36F90}"/>
    <cellStyle name="Input 5 2_Subsidy" xfId="25967" xr:uid="{54526951-4502-4A87-A641-10834A4083B0}"/>
    <cellStyle name="Input 5 20" xfId="25968" xr:uid="{8CD225F3-8EE6-45AE-BF66-5E42B41DFC3D}"/>
    <cellStyle name="Input 5 20 2" xfId="25969" xr:uid="{DC94F97D-210E-494D-B44C-AFC99AD9ADFD}"/>
    <cellStyle name="Input 5 20 2 2" xfId="25970" xr:uid="{00E03507-EF3D-4B1B-84AE-4177C72DBE19}"/>
    <cellStyle name="Input 5 20 3" xfId="25971" xr:uid="{0C507435-E47E-4F1A-862C-1D6FC4A4D09F}"/>
    <cellStyle name="Input 5 21" xfId="25972" xr:uid="{F37F569B-15A1-4A40-A5FE-35752853EC4A}"/>
    <cellStyle name="Input 5 22" xfId="25973" xr:uid="{1D4149FA-625D-47A4-AF66-8B68920512DF}"/>
    <cellStyle name="Input 5 3" xfId="25974" xr:uid="{A5688E31-4D80-43E3-8B7C-FBA72AAE6A49}"/>
    <cellStyle name="Input 5 3 10" xfId="25975" xr:uid="{1CB40494-F9A0-43C6-829D-8ADB8F9FFDC9}"/>
    <cellStyle name="Input 5 3 10 2" xfId="25976" xr:uid="{8CC8891A-C7FB-431C-8347-DAAB346574C0}"/>
    <cellStyle name="Input 5 3 10 2 2" xfId="25977" xr:uid="{0E512195-517C-4133-AED8-5751E8B1697A}"/>
    <cellStyle name="Input 5 3 10 2 2 2" xfId="25978" xr:uid="{E810D927-344A-4921-80D2-BFB6D31F7ADC}"/>
    <cellStyle name="Input 5 3 10 2 3" xfId="25979" xr:uid="{2C35BBEA-5925-40DA-ABC8-0A84669B7915}"/>
    <cellStyle name="Input 5 3 10 2 3 2" xfId="25980" xr:uid="{AFBC9134-435F-41A1-97F9-67E7CBA6C3D2}"/>
    <cellStyle name="Input 5 3 10 2 3 2 2" xfId="25981" xr:uid="{22D0DFBD-EB1D-4809-B1F7-31639F34DA88}"/>
    <cellStyle name="Input 5 3 10 2 3 3" xfId="25982" xr:uid="{3C04495A-A1A5-4C14-8E4F-42735F2CD762}"/>
    <cellStyle name="Input 5 3 10 2 4" xfId="25983" xr:uid="{6496B0FD-2C5B-4FA0-BB81-C12FC4A06A8A}"/>
    <cellStyle name="Input 5 3 10 2 5" xfId="25984" xr:uid="{10212B49-FA91-4BEF-9DB5-B35A25F91901}"/>
    <cellStyle name="Input 5 3 10 3" xfId="25985" xr:uid="{64EB4E3E-1EE0-46D7-B8CF-D76708D39FE2}"/>
    <cellStyle name="Input 5 3 10 3 2" xfId="25986" xr:uid="{6DC93D36-EC69-4F9D-8507-C89465CDBF6D}"/>
    <cellStyle name="Input 5 3 10 4" xfId="25987" xr:uid="{C388CE0D-BEA7-4730-A41E-A93ED7182F3A}"/>
    <cellStyle name="Input 5 3 10 4 2" xfId="25988" xr:uid="{9583821F-BD6E-4F04-A000-E14AFF74AC7D}"/>
    <cellStyle name="Input 5 3 10 4 2 2" xfId="25989" xr:uid="{F35D9D65-BFBF-4076-B14C-4A6799C9D2A8}"/>
    <cellStyle name="Input 5 3 10 4 3" xfId="25990" xr:uid="{583AAD44-1235-4487-9520-D29020C46F1A}"/>
    <cellStyle name="Input 5 3 10 5" xfId="25991" xr:uid="{BF3583C3-643E-48E1-8B2F-E01BF801A7C7}"/>
    <cellStyle name="Input 5 3 10 6" xfId="25992" xr:uid="{9D400200-A8F7-4378-A654-5EF2F497BA86}"/>
    <cellStyle name="Input 5 3 11" xfId="25993" xr:uid="{35D1366D-FB1D-419C-83A8-399900DB9DE9}"/>
    <cellStyle name="Input 5 3 11 2" xfId="25994" xr:uid="{48C96C40-1733-49B7-956E-21B791D76B7E}"/>
    <cellStyle name="Input 5 3 11 2 2" xfId="25995" xr:uid="{3BAB836C-9BEB-4C46-A784-E819932EB76B}"/>
    <cellStyle name="Input 5 3 11 3" xfId="25996" xr:uid="{B4E7C234-391B-4A0E-98AE-35949B08FF76}"/>
    <cellStyle name="Input 5 3 11 3 2" xfId="25997" xr:uid="{FAE5A3D2-D34E-45AF-B5F5-A8D2279F2946}"/>
    <cellStyle name="Input 5 3 11 3 2 2" xfId="25998" xr:uid="{AA017B5A-35B5-433D-9718-09D76F62ADFD}"/>
    <cellStyle name="Input 5 3 11 3 3" xfId="25999" xr:uid="{94BCF3C2-2CBD-41BE-9B06-D0128A2C7A4F}"/>
    <cellStyle name="Input 5 3 11 4" xfId="26000" xr:uid="{289DE862-94D8-43F6-9D8C-94A45C47132E}"/>
    <cellStyle name="Input 5 3 11 5" xfId="26001" xr:uid="{9E790234-3090-4393-A44B-EA023DA96489}"/>
    <cellStyle name="Input 5 3 12" xfId="26002" xr:uid="{457E0A49-CE94-404C-98F2-A50BE2E182F8}"/>
    <cellStyle name="Input 5 3 12 2" xfId="26003" xr:uid="{FF7EA416-328B-4344-8831-81F74C5DC857}"/>
    <cellStyle name="Input 5 3 12 2 2" xfId="26004" xr:uid="{F71C8145-C79D-425E-99E2-35F49313D444}"/>
    <cellStyle name="Input 5 3 12 3" xfId="26005" xr:uid="{CAEFAFCB-0042-42FF-98DF-0A0ED0449BBB}"/>
    <cellStyle name="Input 5 3 12 3 2" xfId="26006" xr:uid="{62910F2D-008F-463E-BBF8-EFC36BAE6148}"/>
    <cellStyle name="Input 5 3 12 3 2 2" xfId="26007" xr:uid="{6EA2E4F9-A890-4D02-9FD1-9D71D4B02E24}"/>
    <cellStyle name="Input 5 3 12 3 3" xfId="26008" xr:uid="{3734EF22-AF1A-4346-95A2-4CDC2863AB1B}"/>
    <cellStyle name="Input 5 3 12 4" xfId="26009" xr:uid="{53BEB7B5-B206-43F4-9F68-136508761312}"/>
    <cellStyle name="Input 5 3 12 5" xfId="26010" xr:uid="{8DBC16C2-6566-4064-B9B2-F932C33AA9CB}"/>
    <cellStyle name="Input 5 3 13" xfId="26011" xr:uid="{AE18B6BB-D4A2-43DF-908D-763C673E7973}"/>
    <cellStyle name="Input 5 3 13 2" xfId="26012" xr:uid="{29253978-373E-4535-ACBC-C62C2EEAACB9}"/>
    <cellStyle name="Input 5 3 13 2 2" xfId="26013" xr:uid="{4141D139-AB47-4EAC-B330-470E126292AF}"/>
    <cellStyle name="Input 5 3 13 3" xfId="26014" xr:uid="{58A40453-0A69-4660-99D8-FC943566BCA5}"/>
    <cellStyle name="Input 5 3 13 3 2" xfId="26015" xr:uid="{2C0E2ED1-B674-4D49-B1F4-D5FCC6915EF9}"/>
    <cellStyle name="Input 5 3 13 3 2 2" xfId="26016" xr:uid="{C96BDA0B-0CBF-4AC7-AB6E-BF5E5F0D3575}"/>
    <cellStyle name="Input 5 3 13 3 3" xfId="26017" xr:uid="{AC4BD803-0601-4261-ACD9-0326C910C69C}"/>
    <cellStyle name="Input 5 3 13 4" xfId="26018" xr:uid="{E3FFBADE-2963-4FB0-943C-3C3F3EF4BD8D}"/>
    <cellStyle name="Input 5 3 13 5" xfId="26019" xr:uid="{DAD72ED0-4FF6-4848-A864-A1BB20A98318}"/>
    <cellStyle name="Input 5 3 14" xfId="26020" xr:uid="{D0E32375-E7DC-43B6-8273-335BA8C7C829}"/>
    <cellStyle name="Input 5 3 14 2" xfId="26021" xr:uid="{C4376C61-54B4-4DBF-8A75-83A0C36E30B5}"/>
    <cellStyle name="Input 5 3 14 2 2" xfId="26022" xr:uid="{A8528A4B-F6AD-45CA-9BA1-C89BC127F06F}"/>
    <cellStyle name="Input 5 3 14 3" xfId="26023" xr:uid="{A0586DA2-D38F-4089-9F17-0B91827BA717}"/>
    <cellStyle name="Input 5 3 14 3 2" xfId="26024" xr:uid="{2138A42C-CBF7-415F-BCF5-F4BEAC5FF87B}"/>
    <cellStyle name="Input 5 3 14 3 2 2" xfId="26025" xr:uid="{B5D3A1D1-8EE7-4AFC-8720-6107A93919DA}"/>
    <cellStyle name="Input 5 3 14 3 3" xfId="26026" xr:uid="{679C3436-F219-4124-B349-739AFAE5DEA0}"/>
    <cellStyle name="Input 5 3 14 4" xfId="26027" xr:uid="{61BB33A5-4F68-4B11-8C3C-6C444D98FEF7}"/>
    <cellStyle name="Input 5 3 14 5" xfId="26028" xr:uid="{ECD3F0E7-2FB7-49D2-BB68-C04317F7B650}"/>
    <cellStyle name="Input 5 3 15" xfId="26029" xr:uid="{BD65F99A-B5A7-406D-94B1-B99E421F9548}"/>
    <cellStyle name="Input 5 3 15 2" xfId="26030" xr:uid="{1B04D8A6-091C-4731-AAEA-F4D86C7CBF6F}"/>
    <cellStyle name="Input 5 3 16" xfId="26031" xr:uid="{1F6191B2-60E5-4D61-B0B3-55C4C51AD4EB}"/>
    <cellStyle name="Input 5 3 16 2" xfId="26032" xr:uid="{93738940-33E0-4FC5-A23B-8486EAE0FA3C}"/>
    <cellStyle name="Input 5 3 16 2 2" xfId="26033" xr:uid="{3EA9EF04-DE12-4DAA-811A-759FC8505D68}"/>
    <cellStyle name="Input 5 3 16 3" xfId="26034" xr:uid="{34E29264-AEE1-4810-A59E-3A205BE4CEE3}"/>
    <cellStyle name="Input 5 3 17" xfId="26035" xr:uid="{014BE9F7-FA82-4D30-A223-6010F2FE2388}"/>
    <cellStyle name="Input 5 3 18" xfId="26036" xr:uid="{B9294843-9E1E-4557-8E96-62274570B4C4}"/>
    <cellStyle name="Input 5 3 2" xfId="26037" xr:uid="{ADDE97A5-E428-4097-9FFB-52EFAD77ED94}"/>
    <cellStyle name="Input 5 3 2 10" xfId="26038" xr:uid="{A40B1F50-396A-4E54-B80E-87B2962326A5}"/>
    <cellStyle name="Input 5 3 2 10 2" xfId="26039" xr:uid="{822DF56C-40FF-4771-B981-B4E7D981C031}"/>
    <cellStyle name="Input 5 3 2 10 2 2" xfId="26040" xr:uid="{64D3E2B8-B107-4F94-8F8F-BCC1C0007307}"/>
    <cellStyle name="Input 5 3 2 10 3" xfId="26041" xr:uid="{51790493-EF55-4549-8F1E-390839642D42}"/>
    <cellStyle name="Input 5 3 2 11" xfId="26042" xr:uid="{4DA88C6A-7857-4EE6-9BAE-5B94A95A0A21}"/>
    <cellStyle name="Input 5 3 2 12" xfId="26043" xr:uid="{E03B61BA-23BB-4F84-A3D1-F6F56F3ADAD9}"/>
    <cellStyle name="Input 5 3 2 2" xfId="26044" xr:uid="{92CAF115-0D28-49D2-BAA0-9B375AB97E9A}"/>
    <cellStyle name="Input 5 3 2 2 10" xfId="26045" xr:uid="{09BC04E0-1513-47F3-9289-3F18EAF20880}"/>
    <cellStyle name="Input 5 3 2 2 11" xfId="26046" xr:uid="{A6C6C8CD-A14B-43E4-B8A7-93FED2019116}"/>
    <cellStyle name="Input 5 3 2 2 2" xfId="26047" xr:uid="{6A987D15-8E18-45F2-83DA-F6433B35083E}"/>
    <cellStyle name="Input 5 3 2 2 2 10" xfId="26048" xr:uid="{D40DF989-7A8C-48B6-8BE6-5E6227D58B28}"/>
    <cellStyle name="Input 5 3 2 2 2 2" xfId="26049" xr:uid="{45A0CCF8-7381-404F-A7F8-659658204601}"/>
    <cellStyle name="Input 5 3 2 2 2 2 2" xfId="26050" xr:uid="{4ACFF8AE-9CBF-4CDD-8D91-69885261503B}"/>
    <cellStyle name="Input 5 3 2 2 2 2 2 2" xfId="26051" xr:uid="{3839274A-F7C6-4F0F-922C-11CD52F1D018}"/>
    <cellStyle name="Input 5 3 2 2 2 2 3" xfId="26052" xr:uid="{154CCA7A-22E8-4CBF-AAE7-8F7676F507BA}"/>
    <cellStyle name="Input 5 3 2 2 2 2 3 2" xfId="26053" xr:uid="{2BE4C51E-CDAD-406E-866E-31BEE3672498}"/>
    <cellStyle name="Input 5 3 2 2 2 2 3 2 2" xfId="26054" xr:uid="{CB0A8AE6-BE6C-4A94-AAE2-4DA651D8D9B9}"/>
    <cellStyle name="Input 5 3 2 2 2 2 3 3" xfId="26055" xr:uid="{7B20D9ED-37A9-4455-B066-8AAF72E806EF}"/>
    <cellStyle name="Input 5 3 2 2 2 2 4" xfId="26056" xr:uid="{FBDAB2A7-8EFA-42F1-B7E9-3C4862E74FA8}"/>
    <cellStyle name="Input 5 3 2 2 2 2 5" xfId="26057" xr:uid="{D9EAAC11-37DE-45E7-AC44-AC118CDEF03C}"/>
    <cellStyle name="Input 5 3 2 2 2 3" xfId="26058" xr:uid="{793AB14F-1F43-4BE7-9BDE-92FB94605CDD}"/>
    <cellStyle name="Input 5 3 2 2 2 3 2" xfId="26059" xr:uid="{4703014C-C780-49D1-BE19-00F38442A3CA}"/>
    <cellStyle name="Input 5 3 2 2 2 3 2 2" xfId="26060" xr:uid="{8242412A-2D0B-465C-BC45-EE2EF119A99B}"/>
    <cellStyle name="Input 5 3 2 2 2 3 3" xfId="26061" xr:uid="{3DC52EC8-C5CB-42B8-A585-CC8EE55FACAD}"/>
    <cellStyle name="Input 5 3 2 2 2 3 3 2" xfId="26062" xr:uid="{1C2D5352-74FB-4C4C-9A3F-3D88448CE5A3}"/>
    <cellStyle name="Input 5 3 2 2 2 3 3 2 2" xfId="26063" xr:uid="{4FB8FF10-4F15-4A5E-80E2-A72673537819}"/>
    <cellStyle name="Input 5 3 2 2 2 3 3 3" xfId="26064" xr:uid="{82A6BDD3-DBD7-4877-8226-0EFE942F3072}"/>
    <cellStyle name="Input 5 3 2 2 2 3 4" xfId="26065" xr:uid="{A948DAA1-2E59-4E82-A71F-4298065E3342}"/>
    <cellStyle name="Input 5 3 2 2 2 3 5" xfId="26066" xr:uid="{5C84E43F-5D1E-4085-80DD-55EDB68D089C}"/>
    <cellStyle name="Input 5 3 2 2 2 4" xfId="26067" xr:uid="{A4EA9E12-816C-4B67-806B-C2FD71072E55}"/>
    <cellStyle name="Input 5 3 2 2 2 4 2" xfId="26068" xr:uid="{159010E4-815C-4D38-BD87-59017354BDF5}"/>
    <cellStyle name="Input 5 3 2 2 2 4 2 2" xfId="26069" xr:uid="{7E5FC754-EAC9-4980-ACD5-6197749D7C94}"/>
    <cellStyle name="Input 5 3 2 2 2 4 3" xfId="26070" xr:uid="{E8F87938-561B-4DEA-A8C6-9534E49C234C}"/>
    <cellStyle name="Input 5 3 2 2 2 4 3 2" xfId="26071" xr:uid="{6CD9D34B-D611-4D73-8C35-A4F383FE6356}"/>
    <cellStyle name="Input 5 3 2 2 2 4 3 2 2" xfId="26072" xr:uid="{81C9CC17-AB49-4D6B-A352-4393DB28656C}"/>
    <cellStyle name="Input 5 3 2 2 2 4 3 3" xfId="26073" xr:uid="{047FED81-61FD-47D7-93C6-3063CF73C54E}"/>
    <cellStyle name="Input 5 3 2 2 2 4 4" xfId="26074" xr:uid="{FAD1BB84-61B3-4756-97B4-44EE1F436F44}"/>
    <cellStyle name="Input 5 3 2 2 2 4 5" xfId="26075" xr:uid="{1A02AA7D-BBDF-480E-B3CD-11666CD00EE6}"/>
    <cellStyle name="Input 5 3 2 2 2 5" xfId="26076" xr:uid="{A62DC156-34C2-4B3F-99CA-CCE7E7DDBA87}"/>
    <cellStyle name="Input 5 3 2 2 2 5 2" xfId="26077" xr:uid="{E9FCD7B3-26FF-4F49-9ED2-D71695CC4DF7}"/>
    <cellStyle name="Input 5 3 2 2 2 5 2 2" xfId="26078" xr:uid="{B717316C-AF9D-4488-A804-BC0611A15CAE}"/>
    <cellStyle name="Input 5 3 2 2 2 5 3" xfId="26079" xr:uid="{01BAC94C-3006-4F1B-9F27-BD93D634C632}"/>
    <cellStyle name="Input 5 3 2 2 2 5 3 2" xfId="26080" xr:uid="{5AC314DB-5B20-414A-951E-EA1279C5840A}"/>
    <cellStyle name="Input 5 3 2 2 2 5 3 2 2" xfId="26081" xr:uid="{CEDC2361-36B6-438E-ABBA-A651FC775722}"/>
    <cellStyle name="Input 5 3 2 2 2 5 3 3" xfId="26082" xr:uid="{2C08DB80-9940-44D1-AAAA-D25B9910FAC0}"/>
    <cellStyle name="Input 5 3 2 2 2 5 4" xfId="26083" xr:uid="{239048B7-644A-413C-9544-F0C205E4B706}"/>
    <cellStyle name="Input 5 3 2 2 2 5 5" xfId="26084" xr:uid="{F7BC6E70-C17E-4E96-B6A2-B89086E6A19C}"/>
    <cellStyle name="Input 5 3 2 2 2 6" xfId="26085" xr:uid="{0B0A5C4B-5198-4C27-A5E9-AD1E0A2AD9B4}"/>
    <cellStyle name="Input 5 3 2 2 2 6 2" xfId="26086" xr:uid="{FABBAE2A-468F-4BCD-99F1-382FEDA9E034}"/>
    <cellStyle name="Input 5 3 2 2 2 6 2 2" xfId="26087" xr:uid="{266BDE52-88D8-4650-AD68-E3B343D5DC99}"/>
    <cellStyle name="Input 5 3 2 2 2 6 3" xfId="26088" xr:uid="{70FB59DD-D062-461D-84FA-016D057F49B5}"/>
    <cellStyle name="Input 5 3 2 2 2 6 3 2" xfId="26089" xr:uid="{7125F4AE-605B-4F6C-B69F-8766E7FA7000}"/>
    <cellStyle name="Input 5 3 2 2 2 6 3 2 2" xfId="26090" xr:uid="{5B7F4B3B-395C-421C-A5E4-90C909A1A0F8}"/>
    <cellStyle name="Input 5 3 2 2 2 6 3 3" xfId="26091" xr:uid="{F8E7082A-AE3F-4647-8362-AB099825C6B2}"/>
    <cellStyle name="Input 5 3 2 2 2 6 4" xfId="26092" xr:uid="{0AD8B24F-95E5-4DE2-A994-37EBF71EE60D}"/>
    <cellStyle name="Input 5 3 2 2 2 6 5" xfId="26093" xr:uid="{D361D291-E094-4E56-B6F4-61DFBCA9A880}"/>
    <cellStyle name="Input 5 3 2 2 2 7" xfId="26094" xr:uid="{B2C08D87-D8B2-497A-8760-5F2A67BEBB16}"/>
    <cellStyle name="Input 5 3 2 2 2 7 2" xfId="26095" xr:uid="{1183CE3E-BF32-4D38-898D-51A6CE74B209}"/>
    <cellStyle name="Input 5 3 2 2 2 8" xfId="26096" xr:uid="{2BE735E6-2529-4F83-AF82-482766431D45}"/>
    <cellStyle name="Input 5 3 2 2 2 8 2" xfId="26097" xr:uid="{C5BCB3D1-A736-4371-B010-43112CCCA228}"/>
    <cellStyle name="Input 5 3 2 2 2 8 2 2" xfId="26098" xr:uid="{97B83CCD-8FB2-429E-AADC-6133DB812157}"/>
    <cellStyle name="Input 5 3 2 2 2 8 3" xfId="26099" xr:uid="{ACF374B6-5816-4ED8-8831-28FFA5BE8961}"/>
    <cellStyle name="Input 5 3 2 2 2 9" xfId="26100" xr:uid="{D4183A3E-44E4-44A5-8E07-12373F2EF677}"/>
    <cellStyle name="Input 5 3 2 2 3" xfId="26101" xr:uid="{71FF0B2B-99CA-4563-8C72-454104D1EADC}"/>
    <cellStyle name="Input 5 3 2 2 3 2" xfId="26102" xr:uid="{61F0F935-14B0-4C34-825D-C4635CB0C1CD}"/>
    <cellStyle name="Input 5 3 2 2 3 2 2" xfId="26103" xr:uid="{4BE29165-D383-4051-AEB9-A6721384771A}"/>
    <cellStyle name="Input 5 3 2 2 3 2 2 2" xfId="26104" xr:uid="{9F8E2357-D54A-4E89-9103-EE84C725403A}"/>
    <cellStyle name="Input 5 3 2 2 3 2 3" xfId="26105" xr:uid="{19861871-8FA8-4EED-8333-68F928FC6B6E}"/>
    <cellStyle name="Input 5 3 2 2 3 2 3 2" xfId="26106" xr:uid="{7707A343-2CB1-481E-BA97-BF8F24EBFD75}"/>
    <cellStyle name="Input 5 3 2 2 3 2 3 2 2" xfId="26107" xr:uid="{14224931-41CE-4EF0-978D-8C3CE18A7C9E}"/>
    <cellStyle name="Input 5 3 2 2 3 2 3 3" xfId="26108" xr:uid="{E159E438-4B3C-41B9-BCF8-CDACD41D4A2F}"/>
    <cellStyle name="Input 5 3 2 2 3 2 4" xfId="26109" xr:uid="{F47FE023-501F-46C5-BC9C-99A365203299}"/>
    <cellStyle name="Input 5 3 2 2 3 2 5" xfId="26110" xr:uid="{A99D2A79-3A63-429C-81D5-67BA4C957057}"/>
    <cellStyle name="Input 5 3 2 2 3 3" xfId="26111" xr:uid="{84F4D0E0-B630-4DE5-9691-C18EAB5D7074}"/>
    <cellStyle name="Input 5 3 2 2 3 3 2" xfId="26112" xr:uid="{FC835912-9EBE-4B42-91AE-3897E04950FE}"/>
    <cellStyle name="Input 5 3 2 2 3 4" xfId="26113" xr:uid="{51CF9B93-D01B-47C8-A885-E5A560AFF333}"/>
    <cellStyle name="Input 5 3 2 2 3 4 2" xfId="26114" xr:uid="{854DC662-1C57-4F14-8C11-2274783C8D9D}"/>
    <cellStyle name="Input 5 3 2 2 3 4 2 2" xfId="26115" xr:uid="{D31D18AF-F243-45E8-8CA0-407640908C2E}"/>
    <cellStyle name="Input 5 3 2 2 3 4 3" xfId="26116" xr:uid="{CCBF7E26-8752-44C1-8385-CAEB5FE7CF7F}"/>
    <cellStyle name="Input 5 3 2 2 3 5" xfId="26117" xr:uid="{6A08DD57-FE85-45F4-9C6D-A16C5BF8DAE9}"/>
    <cellStyle name="Input 5 3 2 2 3 6" xfId="26118" xr:uid="{33C18AB5-B681-4B3A-A609-1B20D5A1D5FB}"/>
    <cellStyle name="Input 5 3 2 2 4" xfId="26119" xr:uid="{9AE6FA16-E6E2-4569-B00E-87421C84E75E}"/>
    <cellStyle name="Input 5 3 2 2 4 2" xfId="26120" xr:uid="{3D337F1C-9E52-466A-935B-B39C345C903D}"/>
    <cellStyle name="Input 5 3 2 2 4 2 2" xfId="26121" xr:uid="{54C594FB-A732-48F4-92B8-AD73B5E80F4B}"/>
    <cellStyle name="Input 5 3 2 2 4 3" xfId="26122" xr:uid="{7C04A6D3-B07F-46B9-829E-05D13B1AA4C4}"/>
    <cellStyle name="Input 5 3 2 2 4 3 2" xfId="26123" xr:uid="{3FEA0AEE-018F-4D87-97AF-D6EA6DA3D7C8}"/>
    <cellStyle name="Input 5 3 2 2 4 3 2 2" xfId="26124" xr:uid="{CAF76DA6-6EFA-4C8D-87B0-27D7DDFE8C4E}"/>
    <cellStyle name="Input 5 3 2 2 4 3 3" xfId="26125" xr:uid="{C40989C0-3FA1-4928-BB84-3E16926E1DA6}"/>
    <cellStyle name="Input 5 3 2 2 4 4" xfId="26126" xr:uid="{8C6C2689-0589-46B7-8A4D-80862FE13E5B}"/>
    <cellStyle name="Input 5 3 2 2 4 5" xfId="26127" xr:uid="{9DAE709A-CBE3-4024-BE6E-1F2072D06247}"/>
    <cellStyle name="Input 5 3 2 2 5" xfId="26128" xr:uid="{F5A4C32C-0FD2-4B45-A943-5C8E877A691B}"/>
    <cellStyle name="Input 5 3 2 2 5 2" xfId="26129" xr:uid="{1DCCA8EC-07AD-42CF-9840-F7E8FF079801}"/>
    <cellStyle name="Input 5 3 2 2 5 2 2" xfId="26130" xr:uid="{7FC8D961-5047-4BA4-AB66-D4D11D9CD18B}"/>
    <cellStyle name="Input 5 3 2 2 5 3" xfId="26131" xr:uid="{F57EE16E-C38E-4263-823C-12BCBC8BE3E7}"/>
    <cellStyle name="Input 5 3 2 2 5 3 2" xfId="26132" xr:uid="{AA29BF0D-CEB2-41BE-92BB-AC2FB5054540}"/>
    <cellStyle name="Input 5 3 2 2 5 3 2 2" xfId="26133" xr:uid="{EB46FC31-AADC-4091-8050-72FDAFADB230}"/>
    <cellStyle name="Input 5 3 2 2 5 3 3" xfId="26134" xr:uid="{92F7698A-F711-4BB1-B8E7-F787016CF629}"/>
    <cellStyle name="Input 5 3 2 2 5 4" xfId="26135" xr:uid="{4B6307CD-CB54-426B-AE2C-D8C339BBCF2D}"/>
    <cellStyle name="Input 5 3 2 2 5 5" xfId="26136" xr:uid="{26AF85D8-5F36-4474-8E88-2CE24BC8F966}"/>
    <cellStyle name="Input 5 3 2 2 6" xfId="26137" xr:uid="{41EED460-788F-4452-89AD-AC9F0F19D4FE}"/>
    <cellStyle name="Input 5 3 2 2 6 2" xfId="26138" xr:uid="{DF086ED0-8840-43DD-B76E-DB2A7D59ED5A}"/>
    <cellStyle name="Input 5 3 2 2 6 2 2" xfId="26139" xr:uid="{529EC889-0A8F-44B0-9A5F-4E9D16695CF8}"/>
    <cellStyle name="Input 5 3 2 2 6 3" xfId="26140" xr:uid="{E8024C0A-F62E-4512-BFBB-7DA606F870BE}"/>
    <cellStyle name="Input 5 3 2 2 6 3 2" xfId="26141" xr:uid="{DAB6B66C-C7A7-4284-8EDE-1BECC283627A}"/>
    <cellStyle name="Input 5 3 2 2 6 3 2 2" xfId="26142" xr:uid="{5BF2B788-8D96-4780-B8B3-1A8C11138499}"/>
    <cellStyle name="Input 5 3 2 2 6 3 3" xfId="26143" xr:uid="{B18FFA99-2D8D-430D-9C24-7045137EBE09}"/>
    <cellStyle name="Input 5 3 2 2 6 4" xfId="26144" xr:uid="{59C7FB68-9061-4564-AB0C-52297B841BA4}"/>
    <cellStyle name="Input 5 3 2 2 6 5" xfId="26145" xr:uid="{0ACEF4CF-D955-4317-8313-899193AD31AE}"/>
    <cellStyle name="Input 5 3 2 2 7" xfId="26146" xr:uid="{BAAF954E-AB63-4D14-A104-7E5FF12EED76}"/>
    <cellStyle name="Input 5 3 2 2 7 2" xfId="26147" xr:uid="{1938D278-529F-4F6D-B1D4-6CA6373CBF41}"/>
    <cellStyle name="Input 5 3 2 2 7 2 2" xfId="26148" xr:uid="{D86968A7-2AA4-4397-9967-FB7CFF0A1AEC}"/>
    <cellStyle name="Input 5 3 2 2 7 3" xfId="26149" xr:uid="{29C1A25C-2CD1-4BCA-BBE4-4B68C38FF8E7}"/>
    <cellStyle name="Input 5 3 2 2 7 3 2" xfId="26150" xr:uid="{012D6EF5-ADB0-446D-8E49-DB1BEBA6D895}"/>
    <cellStyle name="Input 5 3 2 2 7 3 2 2" xfId="26151" xr:uid="{1615BF7A-DF06-4C49-A48B-8B2F670DF81D}"/>
    <cellStyle name="Input 5 3 2 2 7 3 3" xfId="26152" xr:uid="{0C5694FC-E73B-4768-913D-3F9364D97DC9}"/>
    <cellStyle name="Input 5 3 2 2 7 4" xfId="26153" xr:uid="{EA69C5BF-6D0C-47FF-B913-B4151AB07C12}"/>
    <cellStyle name="Input 5 3 2 2 7 5" xfId="26154" xr:uid="{2731140C-C732-4585-859B-E24D5EA470E5}"/>
    <cellStyle name="Input 5 3 2 2 8" xfId="26155" xr:uid="{7E3906C6-F86C-41F4-A5FE-4253DA6251D9}"/>
    <cellStyle name="Input 5 3 2 2 8 2" xfId="26156" xr:uid="{C332C5A9-B442-488F-868E-B98BFA7E1C34}"/>
    <cellStyle name="Input 5 3 2 2 9" xfId="26157" xr:uid="{C880B15A-CB28-4B44-A9AA-D92164AB36B5}"/>
    <cellStyle name="Input 5 3 2 2 9 2" xfId="26158" xr:uid="{7EEF5DAD-AB43-4262-8CEA-852C830F2615}"/>
    <cellStyle name="Input 5 3 2 2 9 2 2" xfId="26159" xr:uid="{87E4196B-6B56-4762-B8AD-FC9CBE5E21C2}"/>
    <cellStyle name="Input 5 3 2 2 9 3" xfId="26160" xr:uid="{9D3566D7-2669-4812-8EC1-F8A21D66B3ED}"/>
    <cellStyle name="Input 5 3 2 3" xfId="26161" xr:uid="{760ED181-7AEF-44BB-BD80-7B3BC75EF98B}"/>
    <cellStyle name="Input 5 3 2 3 10" xfId="26162" xr:uid="{D15B1312-DC33-40D5-A375-A1562DD5166E}"/>
    <cellStyle name="Input 5 3 2 3 2" xfId="26163" xr:uid="{75804A17-46F9-4B14-A5B6-38069B9AAF40}"/>
    <cellStyle name="Input 5 3 2 3 2 2" xfId="26164" xr:uid="{5050B32B-B8B1-4090-9116-7DF2103BEFB9}"/>
    <cellStyle name="Input 5 3 2 3 2 2 2" xfId="26165" xr:uid="{1A6F5996-62D8-4314-A6DF-5FC81705AD01}"/>
    <cellStyle name="Input 5 3 2 3 2 3" xfId="26166" xr:uid="{458C023B-3A40-4CF6-AC60-2F43FD1C5FB2}"/>
    <cellStyle name="Input 5 3 2 3 2 3 2" xfId="26167" xr:uid="{A2B4BAC3-82C9-45A8-AE40-92ADEE71752A}"/>
    <cellStyle name="Input 5 3 2 3 2 3 2 2" xfId="26168" xr:uid="{BBCC86E9-E2F5-4FE7-B850-60CA7B62AFD0}"/>
    <cellStyle name="Input 5 3 2 3 2 3 3" xfId="26169" xr:uid="{76DAB27E-4CCB-4BDC-929B-25E1328AB8F1}"/>
    <cellStyle name="Input 5 3 2 3 2 4" xfId="26170" xr:uid="{2F55085D-DDDE-451A-B05B-85C603DC37D4}"/>
    <cellStyle name="Input 5 3 2 3 2 5" xfId="26171" xr:uid="{4FD084B8-3DD2-471D-911C-06B91857433C}"/>
    <cellStyle name="Input 5 3 2 3 3" xfId="26172" xr:uid="{667922A5-DD14-42C5-93CB-1044535D9464}"/>
    <cellStyle name="Input 5 3 2 3 3 2" xfId="26173" xr:uid="{0A9563A6-7314-4CF1-9369-5802845B49CD}"/>
    <cellStyle name="Input 5 3 2 3 3 2 2" xfId="26174" xr:uid="{C938D82D-4113-45BF-A354-15C5213BC154}"/>
    <cellStyle name="Input 5 3 2 3 3 3" xfId="26175" xr:uid="{8DA56D4F-EF67-461E-B483-39EAFED97EC2}"/>
    <cellStyle name="Input 5 3 2 3 3 3 2" xfId="26176" xr:uid="{897EA782-168D-43F1-AD75-A451D625A5D2}"/>
    <cellStyle name="Input 5 3 2 3 3 3 2 2" xfId="26177" xr:uid="{A7BABFCA-A64C-4F8F-B695-FA95848EB996}"/>
    <cellStyle name="Input 5 3 2 3 3 3 3" xfId="26178" xr:uid="{521B98D2-FD38-4B27-838F-76B0EC6E91C6}"/>
    <cellStyle name="Input 5 3 2 3 3 4" xfId="26179" xr:uid="{7EDD53C3-DAB4-4C84-9729-AB12E2E86D67}"/>
    <cellStyle name="Input 5 3 2 3 3 5" xfId="26180" xr:uid="{BF53B86B-8861-4BBC-AA31-3B95E62FD8E2}"/>
    <cellStyle name="Input 5 3 2 3 4" xfId="26181" xr:uid="{AF1E3808-9F0B-410F-B1D1-AF63FAFE965C}"/>
    <cellStyle name="Input 5 3 2 3 4 2" xfId="26182" xr:uid="{9D96CAB8-5722-4720-9AAD-946615462E04}"/>
    <cellStyle name="Input 5 3 2 3 4 2 2" xfId="26183" xr:uid="{1A80CE64-AB39-48ED-94BB-A33758ECA8A8}"/>
    <cellStyle name="Input 5 3 2 3 4 3" xfId="26184" xr:uid="{63EC18A7-28AF-481C-BFB7-B3886F253A2B}"/>
    <cellStyle name="Input 5 3 2 3 4 3 2" xfId="26185" xr:uid="{9AAFB910-C27C-4874-B87E-E0D755494D80}"/>
    <cellStyle name="Input 5 3 2 3 4 3 2 2" xfId="26186" xr:uid="{39D11847-D822-40C1-BF16-7CFA4F4F0C83}"/>
    <cellStyle name="Input 5 3 2 3 4 3 3" xfId="26187" xr:uid="{4565604C-854B-4CF1-9E4E-C50C7E8342A7}"/>
    <cellStyle name="Input 5 3 2 3 4 4" xfId="26188" xr:uid="{EF35901C-152C-45DA-827C-E3ED3B2B7FC8}"/>
    <cellStyle name="Input 5 3 2 3 4 5" xfId="26189" xr:uid="{559B6E60-4A05-4527-8BC5-D0DF42F70CA8}"/>
    <cellStyle name="Input 5 3 2 3 5" xfId="26190" xr:uid="{9E498F11-3D2C-4ED5-ADC0-0656676A4FEA}"/>
    <cellStyle name="Input 5 3 2 3 5 2" xfId="26191" xr:uid="{2C3077CF-9BBF-45A2-8C6E-7563AC44924C}"/>
    <cellStyle name="Input 5 3 2 3 5 2 2" xfId="26192" xr:uid="{0073E8E0-1316-482E-AFE6-267EC177B5E6}"/>
    <cellStyle name="Input 5 3 2 3 5 3" xfId="26193" xr:uid="{074981A6-D9C2-4945-93CB-3A90533440F1}"/>
    <cellStyle name="Input 5 3 2 3 5 3 2" xfId="26194" xr:uid="{AA55EBB4-100F-44F4-9BCE-11D5A63B4935}"/>
    <cellStyle name="Input 5 3 2 3 5 3 2 2" xfId="26195" xr:uid="{FAB95D75-04A3-4F81-BEFB-AC3C7CB94E97}"/>
    <cellStyle name="Input 5 3 2 3 5 3 3" xfId="26196" xr:uid="{D295B738-B1AA-4DBB-A2E7-C52D5CACE821}"/>
    <cellStyle name="Input 5 3 2 3 5 4" xfId="26197" xr:uid="{5B22D7E0-B6AE-4A27-BFFF-1D2C2BB5EE2C}"/>
    <cellStyle name="Input 5 3 2 3 5 5" xfId="26198" xr:uid="{4A4DD375-BB07-4451-87EC-26E86ACEE151}"/>
    <cellStyle name="Input 5 3 2 3 6" xfId="26199" xr:uid="{088E56EE-EE8B-419A-A5CF-BB7FB894D8A7}"/>
    <cellStyle name="Input 5 3 2 3 6 2" xfId="26200" xr:uid="{14DD4BCF-FAD8-4DFA-80D6-53A2218A6EB4}"/>
    <cellStyle name="Input 5 3 2 3 6 2 2" xfId="26201" xr:uid="{E0FE586B-BEEC-4AF5-97F7-51D04AC160CE}"/>
    <cellStyle name="Input 5 3 2 3 6 3" xfId="26202" xr:uid="{6F0AE17E-2221-47C3-9AC3-5650FB3EEA64}"/>
    <cellStyle name="Input 5 3 2 3 6 3 2" xfId="26203" xr:uid="{F25E9583-991E-4D8C-93EF-A2AB5D4D3D2B}"/>
    <cellStyle name="Input 5 3 2 3 6 3 2 2" xfId="26204" xr:uid="{CD642EC7-6EFB-4F13-96C7-546E5A1D2416}"/>
    <cellStyle name="Input 5 3 2 3 6 3 3" xfId="26205" xr:uid="{25CE9F16-39A8-427C-9165-0DF19826C80A}"/>
    <cellStyle name="Input 5 3 2 3 6 4" xfId="26206" xr:uid="{8EE2B4A1-6545-475D-A78F-DB72CC9CAE25}"/>
    <cellStyle name="Input 5 3 2 3 6 5" xfId="26207" xr:uid="{6E859AE4-79F8-4935-8E5A-14DF825577FC}"/>
    <cellStyle name="Input 5 3 2 3 7" xfId="26208" xr:uid="{BA380280-CF7E-43BE-A78E-D16968A15CCE}"/>
    <cellStyle name="Input 5 3 2 3 7 2" xfId="26209" xr:uid="{A73E4CBC-932B-4702-AE4A-5428AF4B0B90}"/>
    <cellStyle name="Input 5 3 2 3 8" xfId="26210" xr:uid="{37D3D16B-BCAB-4857-944C-B40138D77AAA}"/>
    <cellStyle name="Input 5 3 2 3 8 2" xfId="26211" xr:uid="{B610E0D1-8955-4038-BDED-2F5030EB08F2}"/>
    <cellStyle name="Input 5 3 2 3 8 2 2" xfId="26212" xr:uid="{F0E7B3F9-B156-4BCD-B75A-489593D25D85}"/>
    <cellStyle name="Input 5 3 2 3 8 3" xfId="26213" xr:uid="{7ADCFF3A-938F-49A2-9E2B-CC599FAF1F88}"/>
    <cellStyle name="Input 5 3 2 3 9" xfId="26214" xr:uid="{B7C9D952-17A9-4EA7-998D-C75CD27E34C6}"/>
    <cellStyle name="Input 5 3 2 4" xfId="26215" xr:uid="{BB036BF4-F26A-4259-AFEA-09F8ECA4EAB5}"/>
    <cellStyle name="Input 5 3 2 4 2" xfId="26216" xr:uid="{7DA41102-42E5-4012-8248-9A8E7BCE0E63}"/>
    <cellStyle name="Input 5 3 2 4 2 2" xfId="26217" xr:uid="{48325D95-8D69-4928-85B8-FE21B096AD4C}"/>
    <cellStyle name="Input 5 3 2 4 2 2 2" xfId="26218" xr:uid="{6E71BCBF-431E-4248-856A-D4135FF8A1F8}"/>
    <cellStyle name="Input 5 3 2 4 2 3" xfId="26219" xr:uid="{F98BEDAF-1AB4-4F06-86C5-D860FE878E91}"/>
    <cellStyle name="Input 5 3 2 4 2 3 2" xfId="26220" xr:uid="{1A4300A1-9F5F-4822-BEF4-0768BA222A93}"/>
    <cellStyle name="Input 5 3 2 4 2 3 2 2" xfId="26221" xr:uid="{E4A04699-11C9-470B-8680-F2FF69DDBA2C}"/>
    <cellStyle name="Input 5 3 2 4 2 3 3" xfId="26222" xr:uid="{1C77F03A-2450-42F4-83E3-A29C837E7232}"/>
    <cellStyle name="Input 5 3 2 4 2 4" xfId="26223" xr:uid="{766FD718-E291-4BD0-BF83-D9E6C4B1A67B}"/>
    <cellStyle name="Input 5 3 2 4 2 5" xfId="26224" xr:uid="{0490C38B-FDB5-4951-88C3-179DF23E1609}"/>
    <cellStyle name="Input 5 3 2 4 3" xfId="26225" xr:uid="{E9921CE7-AE29-440D-8297-0CF29FCAF2F0}"/>
    <cellStyle name="Input 5 3 2 4 3 2" xfId="26226" xr:uid="{130EA2B8-871E-41BB-A598-4BC503641D1A}"/>
    <cellStyle name="Input 5 3 2 4 4" xfId="26227" xr:uid="{450DBFF6-BF75-4335-8639-74D6F5E735F5}"/>
    <cellStyle name="Input 5 3 2 4 4 2" xfId="26228" xr:uid="{86409877-7EBC-472A-BD02-A96B723C76B1}"/>
    <cellStyle name="Input 5 3 2 4 4 2 2" xfId="26229" xr:uid="{0BAEBBFC-5E2C-4ABB-A755-0D806EA8355A}"/>
    <cellStyle name="Input 5 3 2 4 4 3" xfId="26230" xr:uid="{8D34F615-31A8-49D3-87D3-0259268D729F}"/>
    <cellStyle name="Input 5 3 2 4 5" xfId="26231" xr:uid="{20030A00-0ED9-4525-9751-F7807957603E}"/>
    <cellStyle name="Input 5 3 2 4 6" xfId="26232" xr:uid="{D33FCAA9-0317-4D27-856A-E232ABDAD078}"/>
    <cellStyle name="Input 5 3 2 5" xfId="26233" xr:uid="{FC4C6AC8-6D5F-49AE-BDC2-E44FEB1C7F22}"/>
    <cellStyle name="Input 5 3 2 5 2" xfId="26234" xr:uid="{B16CBBAE-8EBE-4554-8587-1FF3B7C9A93E}"/>
    <cellStyle name="Input 5 3 2 5 2 2" xfId="26235" xr:uid="{51F44EC4-75B4-494E-8656-6E7955A387A0}"/>
    <cellStyle name="Input 5 3 2 5 3" xfId="26236" xr:uid="{B11E7DF3-A9F6-4016-8CC1-2B4132003F1E}"/>
    <cellStyle name="Input 5 3 2 5 3 2" xfId="26237" xr:uid="{34B9A912-F6A1-4F3D-96E1-29DF6A81D56B}"/>
    <cellStyle name="Input 5 3 2 5 3 2 2" xfId="26238" xr:uid="{798C5958-B060-404C-A0D3-57F12B136DBB}"/>
    <cellStyle name="Input 5 3 2 5 3 3" xfId="26239" xr:uid="{D7E96F60-90AA-4152-94DA-EAC720C9F462}"/>
    <cellStyle name="Input 5 3 2 5 4" xfId="26240" xr:uid="{4D6C894B-0877-49AF-8102-57097C9E1E21}"/>
    <cellStyle name="Input 5 3 2 5 5" xfId="26241" xr:uid="{6AB25E57-E353-475B-8E60-1E7222C4AE83}"/>
    <cellStyle name="Input 5 3 2 6" xfId="26242" xr:uid="{90A75CC9-DD17-43F2-9551-DA0F1128B6B6}"/>
    <cellStyle name="Input 5 3 2 6 2" xfId="26243" xr:uid="{E47AC268-DDE2-468C-BC21-DF4C27895C7B}"/>
    <cellStyle name="Input 5 3 2 6 2 2" xfId="26244" xr:uid="{FB3A22C6-EA24-4ED2-B975-F91FE4EF4761}"/>
    <cellStyle name="Input 5 3 2 6 3" xfId="26245" xr:uid="{59CC32C6-94B8-4D89-804D-561623E134AE}"/>
    <cellStyle name="Input 5 3 2 6 3 2" xfId="26246" xr:uid="{234B36EE-21A6-4072-8040-69FD3FB3373B}"/>
    <cellStyle name="Input 5 3 2 6 3 2 2" xfId="26247" xr:uid="{3FD41802-4411-4E04-AB78-D6B9546F157F}"/>
    <cellStyle name="Input 5 3 2 6 3 3" xfId="26248" xr:uid="{191D3591-4E4C-4D8B-987F-7573BF02481D}"/>
    <cellStyle name="Input 5 3 2 6 4" xfId="26249" xr:uid="{DD48AF9C-9C8A-4D29-A0DB-47AA1178811E}"/>
    <cellStyle name="Input 5 3 2 6 5" xfId="26250" xr:uid="{1E1B65C4-E2E6-4440-AE08-E1E99C210D23}"/>
    <cellStyle name="Input 5 3 2 7" xfId="26251" xr:uid="{31FCD6CF-E9AF-4090-AA49-F06A6D2BE937}"/>
    <cellStyle name="Input 5 3 2 7 2" xfId="26252" xr:uid="{3A9DE21A-AA07-482D-B509-6AEBE0E0990E}"/>
    <cellStyle name="Input 5 3 2 7 2 2" xfId="26253" xr:uid="{04C6A96E-9177-48E2-B8BD-C449089383D1}"/>
    <cellStyle name="Input 5 3 2 7 3" xfId="26254" xr:uid="{6C44F0A5-D34C-4B03-B993-673532573EAE}"/>
    <cellStyle name="Input 5 3 2 7 3 2" xfId="26255" xr:uid="{3266D6B9-203A-4CE4-8460-9169BEA33107}"/>
    <cellStyle name="Input 5 3 2 7 3 2 2" xfId="26256" xr:uid="{57FAB175-DCBA-4827-8BB9-AAE0D957ED98}"/>
    <cellStyle name="Input 5 3 2 7 3 3" xfId="26257" xr:uid="{15CD1C59-1B7B-4B89-B39F-13C109E4B58F}"/>
    <cellStyle name="Input 5 3 2 7 4" xfId="26258" xr:uid="{2C2BD4AB-A01B-4D75-9BF1-7A77BABD3044}"/>
    <cellStyle name="Input 5 3 2 7 5" xfId="26259" xr:uid="{A39A76D7-200E-4EE7-9215-F13D29CDB3C1}"/>
    <cellStyle name="Input 5 3 2 8" xfId="26260" xr:uid="{598FB483-98FC-469C-82E0-E8E15AE36C39}"/>
    <cellStyle name="Input 5 3 2 8 2" xfId="26261" xr:uid="{681171FE-193C-40F4-B1F5-231F14C02688}"/>
    <cellStyle name="Input 5 3 2 8 2 2" xfId="26262" xr:uid="{CA454450-139C-4C89-ABC8-41CDE1E67881}"/>
    <cellStyle name="Input 5 3 2 8 3" xfId="26263" xr:uid="{41EEEA26-BDA8-406A-A863-CE9B0B5FAD85}"/>
    <cellStyle name="Input 5 3 2 8 3 2" xfId="26264" xr:uid="{E4CC4663-6F83-4C5E-8521-F9CE6BE71FF1}"/>
    <cellStyle name="Input 5 3 2 8 3 2 2" xfId="26265" xr:uid="{F178E6B9-790E-47EC-8664-1BDDA2D93A93}"/>
    <cellStyle name="Input 5 3 2 8 3 3" xfId="26266" xr:uid="{25EEB856-F317-43AF-92BF-9386A3597107}"/>
    <cellStyle name="Input 5 3 2 8 4" xfId="26267" xr:uid="{3713864A-A8BC-45A6-A8E1-14D8A12CF63B}"/>
    <cellStyle name="Input 5 3 2 8 5" xfId="26268" xr:uid="{72078A36-5435-4666-8C91-2C2364C431F0}"/>
    <cellStyle name="Input 5 3 2 9" xfId="26269" xr:uid="{C4E743B0-7272-47C5-AEE6-5C3019FEBE02}"/>
    <cellStyle name="Input 5 3 2 9 2" xfId="26270" xr:uid="{AEFFDB91-1585-4EFC-A05F-65C8EC5C3FE2}"/>
    <cellStyle name="Input 5 3 2_Subsidy" xfId="26271" xr:uid="{08F1B441-BE03-4DBD-B04A-0A96C19F85E6}"/>
    <cellStyle name="Input 5 3 3" xfId="26272" xr:uid="{14B35414-9318-4C27-B37A-FD082C44F698}"/>
    <cellStyle name="Input 5 3 3 10" xfId="26273" xr:uid="{CDF81219-FCA7-48DF-8134-D07F3CBC770C}"/>
    <cellStyle name="Input 5 3 3 11" xfId="26274" xr:uid="{4455F38D-8DC2-449E-929B-EBF90F5281B6}"/>
    <cellStyle name="Input 5 3 3 2" xfId="26275" xr:uid="{B344675D-8447-4464-91AE-5EA7CD727DDA}"/>
    <cellStyle name="Input 5 3 3 2 10" xfId="26276" xr:uid="{B3C455C1-F41A-4377-9425-49624E350C00}"/>
    <cellStyle name="Input 5 3 3 2 2" xfId="26277" xr:uid="{696E9257-8EE0-43F6-AD89-CD2F8BDFE7E0}"/>
    <cellStyle name="Input 5 3 3 2 2 2" xfId="26278" xr:uid="{FF9F524C-1E92-4F8C-AF5D-AB9D15E06754}"/>
    <cellStyle name="Input 5 3 3 2 2 2 2" xfId="26279" xr:uid="{561955C1-95EE-47B8-9BC6-B52959BB69FF}"/>
    <cellStyle name="Input 5 3 3 2 2 3" xfId="26280" xr:uid="{29A51CC3-87ED-41AC-B830-CBF606C247A2}"/>
    <cellStyle name="Input 5 3 3 2 2 3 2" xfId="26281" xr:uid="{A8804782-55E7-4B65-8FA7-F17BE057636C}"/>
    <cellStyle name="Input 5 3 3 2 2 3 2 2" xfId="26282" xr:uid="{6ED5D635-7724-4FE2-937D-48E6DD1702F5}"/>
    <cellStyle name="Input 5 3 3 2 2 3 3" xfId="26283" xr:uid="{A6FAF8AE-4556-437B-B38A-85AD63DBFE49}"/>
    <cellStyle name="Input 5 3 3 2 2 4" xfId="26284" xr:uid="{DB577338-43F4-42EA-A3D7-8C5E3BFDC365}"/>
    <cellStyle name="Input 5 3 3 2 2 5" xfId="26285" xr:uid="{6BC1E3D7-BBB3-4DE2-BC5B-D22AA1539F3B}"/>
    <cellStyle name="Input 5 3 3 2 3" xfId="26286" xr:uid="{67787B9E-E9A9-4630-913C-53FC38D99CC1}"/>
    <cellStyle name="Input 5 3 3 2 3 2" xfId="26287" xr:uid="{C477CB1B-275A-416C-A03C-05CC5E03E4EA}"/>
    <cellStyle name="Input 5 3 3 2 3 2 2" xfId="26288" xr:uid="{0DA263A6-73F9-42A2-A718-F7E9BE83E238}"/>
    <cellStyle name="Input 5 3 3 2 3 3" xfId="26289" xr:uid="{06B4C832-FDEE-4F48-A9C1-F389FDFE2C9D}"/>
    <cellStyle name="Input 5 3 3 2 3 3 2" xfId="26290" xr:uid="{1323AACA-34D3-4B99-A1B4-AF9F577F9398}"/>
    <cellStyle name="Input 5 3 3 2 3 3 2 2" xfId="26291" xr:uid="{850423FB-F9ED-49FD-835C-BA8D7C3CBC36}"/>
    <cellStyle name="Input 5 3 3 2 3 3 3" xfId="26292" xr:uid="{378C9ECB-5E42-4DB5-9C26-84E24D6FE5C9}"/>
    <cellStyle name="Input 5 3 3 2 3 4" xfId="26293" xr:uid="{FBB547EA-A550-463A-BAD5-7F80185D269C}"/>
    <cellStyle name="Input 5 3 3 2 3 5" xfId="26294" xr:uid="{A1DB5DC3-63C5-4E37-8473-6C8B72DB2387}"/>
    <cellStyle name="Input 5 3 3 2 4" xfId="26295" xr:uid="{717F3ABB-9A0C-4129-9EC0-47791A3D41DF}"/>
    <cellStyle name="Input 5 3 3 2 4 2" xfId="26296" xr:uid="{9EF37AA2-2B25-4CDD-A981-E87B3FC9A175}"/>
    <cellStyle name="Input 5 3 3 2 4 2 2" xfId="26297" xr:uid="{71E6F366-F753-41EE-AE63-5F196CB6E6A8}"/>
    <cellStyle name="Input 5 3 3 2 4 3" xfId="26298" xr:uid="{E2D7A968-8422-4CD7-AD33-A9B0857097B6}"/>
    <cellStyle name="Input 5 3 3 2 4 3 2" xfId="26299" xr:uid="{3DC66281-C559-4C44-A0D6-F20382C7A0E7}"/>
    <cellStyle name="Input 5 3 3 2 4 3 2 2" xfId="26300" xr:uid="{BE6005FE-8CEA-4FD1-952E-1BE53AA22F92}"/>
    <cellStyle name="Input 5 3 3 2 4 3 3" xfId="26301" xr:uid="{4CE0E48F-3286-41FD-8C71-BF9260749B72}"/>
    <cellStyle name="Input 5 3 3 2 4 4" xfId="26302" xr:uid="{7F2F0909-722E-4890-9C43-E1B3A8EFF809}"/>
    <cellStyle name="Input 5 3 3 2 4 5" xfId="26303" xr:uid="{7BF1549D-26F5-4894-8C61-6B2BB23652E0}"/>
    <cellStyle name="Input 5 3 3 2 5" xfId="26304" xr:uid="{27DBED27-9C86-4BE6-B260-8AE8A929EC09}"/>
    <cellStyle name="Input 5 3 3 2 5 2" xfId="26305" xr:uid="{13BA1E5B-95B6-40DF-8DA7-2D0F6A552235}"/>
    <cellStyle name="Input 5 3 3 2 5 2 2" xfId="26306" xr:uid="{DCEB78AA-36B3-4CC1-B29C-F111FA058014}"/>
    <cellStyle name="Input 5 3 3 2 5 3" xfId="26307" xr:uid="{894B5EDB-3B4C-49D8-B2BD-C029A569A573}"/>
    <cellStyle name="Input 5 3 3 2 5 3 2" xfId="26308" xr:uid="{16ED4B37-B59F-46FB-9E11-79EF93310BE5}"/>
    <cellStyle name="Input 5 3 3 2 5 3 2 2" xfId="26309" xr:uid="{6277A426-4349-4347-9D0C-DC8819CD6AE7}"/>
    <cellStyle name="Input 5 3 3 2 5 3 3" xfId="26310" xr:uid="{497639CB-5EA2-4DA6-A4F8-939690A8E8B1}"/>
    <cellStyle name="Input 5 3 3 2 5 4" xfId="26311" xr:uid="{384BEC88-0B4D-4F41-8587-8B887C8F2E29}"/>
    <cellStyle name="Input 5 3 3 2 5 5" xfId="26312" xr:uid="{7533C91E-39CF-4167-AED3-234B453A4AC7}"/>
    <cellStyle name="Input 5 3 3 2 6" xfId="26313" xr:uid="{0F0544AC-80FB-499E-848B-26203919ED22}"/>
    <cellStyle name="Input 5 3 3 2 6 2" xfId="26314" xr:uid="{1667D9BB-3CC6-4AF7-8087-12233D1B6AA4}"/>
    <cellStyle name="Input 5 3 3 2 6 2 2" xfId="26315" xr:uid="{CFF3E78F-6323-49BF-8812-0A0427C50B3B}"/>
    <cellStyle name="Input 5 3 3 2 6 3" xfId="26316" xr:uid="{8F5D536D-7F24-41AE-AAB0-7536296F4149}"/>
    <cellStyle name="Input 5 3 3 2 6 3 2" xfId="26317" xr:uid="{9FE663D4-BEE7-42C2-ABF1-B04A4BEDACF2}"/>
    <cellStyle name="Input 5 3 3 2 6 3 2 2" xfId="26318" xr:uid="{6665CFE6-C59F-477B-BFA7-01227414DAC4}"/>
    <cellStyle name="Input 5 3 3 2 6 3 3" xfId="26319" xr:uid="{396A9F8B-9704-4CF3-940A-EC2BCE0BB21C}"/>
    <cellStyle name="Input 5 3 3 2 6 4" xfId="26320" xr:uid="{6B3ACAA6-AC7C-4A80-9B74-74600A438746}"/>
    <cellStyle name="Input 5 3 3 2 6 5" xfId="26321" xr:uid="{CF287547-3F10-4891-B079-D498E54BF668}"/>
    <cellStyle name="Input 5 3 3 2 7" xfId="26322" xr:uid="{BB1974A1-7F8E-4894-BC93-7C6CB158F702}"/>
    <cellStyle name="Input 5 3 3 2 7 2" xfId="26323" xr:uid="{CA641405-DE3E-402A-94B6-798807BD76B7}"/>
    <cellStyle name="Input 5 3 3 2 8" xfId="26324" xr:uid="{E6AD558A-DC6E-40DB-A7DC-E88033BA7738}"/>
    <cellStyle name="Input 5 3 3 2 8 2" xfId="26325" xr:uid="{DB41CA54-6E88-4469-A454-F55DED0F86F0}"/>
    <cellStyle name="Input 5 3 3 2 8 2 2" xfId="26326" xr:uid="{A866DD69-3A87-4204-A6C1-1A8CBE9010A5}"/>
    <cellStyle name="Input 5 3 3 2 8 3" xfId="26327" xr:uid="{4750DB94-FBB6-4789-B06E-AC3E33A7116B}"/>
    <cellStyle name="Input 5 3 3 2 9" xfId="26328" xr:uid="{5BACF110-6DEB-4126-A229-1468E1595D2A}"/>
    <cellStyle name="Input 5 3 3 3" xfId="26329" xr:uid="{5F916665-8F7D-440D-8121-BC483A271C39}"/>
    <cellStyle name="Input 5 3 3 3 2" xfId="26330" xr:uid="{FDAB7391-0BFB-4B6A-A6CD-FAEFC94A603F}"/>
    <cellStyle name="Input 5 3 3 3 2 2" xfId="26331" xr:uid="{2053037C-8019-4A2D-A751-EB9F589C0900}"/>
    <cellStyle name="Input 5 3 3 3 2 2 2" xfId="26332" xr:uid="{4DC24645-96D7-4127-8C4C-434908C420B8}"/>
    <cellStyle name="Input 5 3 3 3 2 3" xfId="26333" xr:uid="{3BC3B4F8-C52C-4E0B-8447-7A02808ED290}"/>
    <cellStyle name="Input 5 3 3 3 2 3 2" xfId="26334" xr:uid="{0AC81ACE-0DDF-422B-87F7-A8EE857907FC}"/>
    <cellStyle name="Input 5 3 3 3 2 3 2 2" xfId="26335" xr:uid="{DD3E0417-B2A7-45BA-989A-DD4153B495B9}"/>
    <cellStyle name="Input 5 3 3 3 2 3 3" xfId="26336" xr:uid="{002068BD-1514-47AF-AD21-BCF6F10F2803}"/>
    <cellStyle name="Input 5 3 3 3 2 4" xfId="26337" xr:uid="{8D6D3247-4574-4410-A785-48F7F4A599FD}"/>
    <cellStyle name="Input 5 3 3 3 2 5" xfId="26338" xr:uid="{72044AA8-CAFF-4479-95E4-5F8A14CFBC75}"/>
    <cellStyle name="Input 5 3 3 3 3" xfId="26339" xr:uid="{9E78E48D-C76E-4AD8-B2CB-66CCDD6577B6}"/>
    <cellStyle name="Input 5 3 3 3 3 2" xfId="26340" xr:uid="{E342CBD9-1E7D-490A-8C71-0A3254AFA5E9}"/>
    <cellStyle name="Input 5 3 3 3 4" xfId="26341" xr:uid="{C5186D34-0D4A-4DE7-A0BB-782F2DD19F01}"/>
    <cellStyle name="Input 5 3 3 3 4 2" xfId="26342" xr:uid="{558CF6FD-071C-43D9-AE05-4C68EB6EA3CC}"/>
    <cellStyle name="Input 5 3 3 3 4 2 2" xfId="26343" xr:uid="{18308690-FDE6-463F-911F-501DE3950265}"/>
    <cellStyle name="Input 5 3 3 3 4 3" xfId="26344" xr:uid="{8540A3FA-64B5-44B1-B76E-568B31904511}"/>
    <cellStyle name="Input 5 3 3 3 5" xfId="26345" xr:uid="{01195D69-1963-4240-8C51-0D420EE74524}"/>
    <cellStyle name="Input 5 3 3 3 6" xfId="26346" xr:uid="{AF0448BE-5E28-4D0B-B8D2-3EF880AEEEBB}"/>
    <cellStyle name="Input 5 3 3 4" xfId="26347" xr:uid="{6C37A29D-63CD-4A46-9236-254BFFF3C7F9}"/>
    <cellStyle name="Input 5 3 3 4 2" xfId="26348" xr:uid="{06428FB1-18B9-4479-BE92-6D5B5771CDBA}"/>
    <cellStyle name="Input 5 3 3 4 2 2" xfId="26349" xr:uid="{1926A8C3-D592-4A56-A88B-5382CDCF41BA}"/>
    <cellStyle name="Input 5 3 3 4 3" xfId="26350" xr:uid="{CB9FD55A-B9C7-4F14-A338-6C39AE3C1004}"/>
    <cellStyle name="Input 5 3 3 4 3 2" xfId="26351" xr:uid="{8C67C0B5-58D0-4690-8628-D1CD17E87C40}"/>
    <cellStyle name="Input 5 3 3 4 3 2 2" xfId="26352" xr:uid="{6DC5D6B4-98BA-43F8-A7FF-D9270EF9916D}"/>
    <cellStyle name="Input 5 3 3 4 3 3" xfId="26353" xr:uid="{91C2036B-1562-4607-B91A-E0AD557EACDE}"/>
    <cellStyle name="Input 5 3 3 4 4" xfId="26354" xr:uid="{A76FD145-59BD-4818-9B92-48320BA1C2AE}"/>
    <cellStyle name="Input 5 3 3 4 5" xfId="26355" xr:uid="{F6E2D3E3-B611-4D17-88A5-2209F7253EB1}"/>
    <cellStyle name="Input 5 3 3 5" xfId="26356" xr:uid="{2468A885-5CC8-477D-AF55-F6389F9BBFED}"/>
    <cellStyle name="Input 5 3 3 5 2" xfId="26357" xr:uid="{8415C1F9-6646-4022-BD42-4266F03A36A9}"/>
    <cellStyle name="Input 5 3 3 5 2 2" xfId="26358" xr:uid="{154A2A4D-4316-4E0A-A691-30DA0FE34DBB}"/>
    <cellStyle name="Input 5 3 3 5 3" xfId="26359" xr:uid="{3F26A84C-E91B-4677-B352-7A003B4EAB90}"/>
    <cellStyle name="Input 5 3 3 5 3 2" xfId="26360" xr:uid="{3209904C-9172-4E02-B338-A3727B276641}"/>
    <cellStyle name="Input 5 3 3 5 3 2 2" xfId="26361" xr:uid="{59C594DD-988D-4088-93C8-A98791BC90F9}"/>
    <cellStyle name="Input 5 3 3 5 3 3" xfId="26362" xr:uid="{210645A3-51B8-4771-AF81-EDADE9B36D00}"/>
    <cellStyle name="Input 5 3 3 5 4" xfId="26363" xr:uid="{910F01B0-EC93-4859-943A-92FC229CE18D}"/>
    <cellStyle name="Input 5 3 3 5 5" xfId="26364" xr:uid="{1D2FD673-A2E5-47BE-9AF9-3A66A643BDC8}"/>
    <cellStyle name="Input 5 3 3 6" xfId="26365" xr:uid="{68D8E309-2C64-41BE-A4CE-5D3C96A587CB}"/>
    <cellStyle name="Input 5 3 3 6 2" xfId="26366" xr:uid="{9080C8FE-17CD-4E32-9933-CF8B599D0928}"/>
    <cellStyle name="Input 5 3 3 6 2 2" xfId="26367" xr:uid="{1031609A-3504-4D12-8CD7-4A8D07F997B5}"/>
    <cellStyle name="Input 5 3 3 6 3" xfId="26368" xr:uid="{0C0967EB-2136-4371-82AA-3DE2A6D3442E}"/>
    <cellStyle name="Input 5 3 3 6 3 2" xfId="26369" xr:uid="{F016E5FE-4662-4FA8-824E-9FFF1008594C}"/>
    <cellStyle name="Input 5 3 3 6 3 2 2" xfId="26370" xr:uid="{B0F34E07-0255-4361-A2FF-195ABC39EF10}"/>
    <cellStyle name="Input 5 3 3 6 3 3" xfId="26371" xr:uid="{206A6A3E-EAF5-41C0-9F87-7515081BFD25}"/>
    <cellStyle name="Input 5 3 3 6 4" xfId="26372" xr:uid="{A7B895F7-138B-430A-8291-FDB0A3BEA15C}"/>
    <cellStyle name="Input 5 3 3 6 5" xfId="26373" xr:uid="{AA55E32B-6AFF-4010-9CDE-D8EDF163C9D2}"/>
    <cellStyle name="Input 5 3 3 7" xfId="26374" xr:uid="{4354F2D8-EEC3-4CBA-86DF-F595ABD7C755}"/>
    <cellStyle name="Input 5 3 3 7 2" xfId="26375" xr:uid="{6DF1A876-FEC3-4A8D-98A8-8069334FB171}"/>
    <cellStyle name="Input 5 3 3 7 2 2" xfId="26376" xr:uid="{8ED9E607-A3A5-4C93-940D-2E66CCD413A7}"/>
    <cellStyle name="Input 5 3 3 7 3" xfId="26377" xr:uid="{F6632BBC-FB75-4513-81BD-D458A63DD866}"/>
    <cellStyle name="Input 5 3 3 7 3 2" xfId="26378" xr:uid="{4C7670AA-AF49-4B21-8722-DFAE033BCE9C}"/>
    <cellStyle name="Input 5 3 3 7 3 2 2" xfId="26379" xr:uid="{A7D9EE76-AD0D-42D4-9329-322A3373E478}"/>
    <cellStyle name="Input 5 3 3 7 3 3" xfId="26380" xr:uid="{B5CD84F4-CDFF-47F9-8C02-683277B2B93D}"/>
    <cellStyle name="Input 5 3 3 7 4" xfId="26381" xr:uid="{9AC6ABE5-FA05-40EE-93DA-CCB804657452}"/>
    <cellStyle name="Input 5 3 3 7 5" xfId="26382" xr:uid="{F09D8507-64DC-47E7-A4A3-1392D25E99C5}"/>
    <cellStyle name="Input 5 3 3 8" xfId="26383" xr:uid="{B00DB68E-C576-4EDC-BEF0-65F5287D9D5B}"/>
    <cellStyle name="Input 5 3 3 8 2" xfId="26384" xr:uid="{05A1BE58-AB42-42C1-9FA0-129FBD6D011E}"/>
    <cellStyle name="Input 5 3 3 9" xfId="26385" xr:uid="{6FBA5F2E-F947-42EB-92F8-2DFD7BBB642C}"/>
    <cellStyle name="Input 5 3 3 9 2" xfId="26386" xr:uid="{02169982-5C77-45A0-AFDF-CC2B387B3094}"/>
    <cellStyle name="Input 5 3 3 9 2 2" xfId="26387" xr:uid="{CDEF4997-CC0E-46FC-ABB3-9271FD18E7F3}"/>
    <cellStyle name="Input 5 3 3 9 3" xfId="26388" xr:uid="{50A53933-4C15-4D4C-AC21-B81878B37528}"/>
    <cellStyle name="Input 5 3 4" xfId="26389" xr:uid="{06E02021-ADAA-4141-B9F2-A8C46121998B}"/>
    <cellStyle name="Input 5 3 4 10" xfId="26390" xr:uid="{F4BC26FD-8B9E-4DC6-98E0-FF25D3FCC01E}"/>
    <cellStyle name="Input 5 3 4 11" xfId="26391" xr:uid="{A48E5C64-7E97-48E7-A4CE-7A2FA88A5B9D}"/>
    <cellStyle name="Input 5 3 4 2" xfId="26392" xr:uid="{C54925B2-0C08-49DC-9360-D333B58D22E7}"/>
    <cellStyle name="Input 5 3 4 2 10" xfId="26393" xr:uid="{53A1FD9D-8E9F-482D-8AFC-9E0D7E27D851}"/>
    <cellStyle name="Input 5 3 4 2 2" xfId="26394" xr:uid="{C3C70C55-69DE-49BC-AE5B-E05BE9D5803D}"/>
    <cellStyle name="Input 5 3 4 2 2 2" xfId="26395" xr:uid="{59025815-E507-49EF-95C0-765C91A30EAC}"/>
    <cellStyle name="Input 5 3 4 2 2 2 2" xfId="26396" xr:uid="{2D8EB9FD-23C7-4DE6-978A-6DF44DFDE466}"/>
    <cellStyle name="Input 5 3 4 2 2 3" xfId="26397" xr:uid="{9AB8EFBC-9B2E-496D-B17C-FEB0D8BB3D89}"/>
    <cellStyle name="Input 5 3 4 2 2 3 2" xfId="26398" xr:uid="{8A24F386-B5A4-4922-9170-CBACC093D1EC}"/>
    <cellStyle name="Input 5 3 4 2 2 3 2 2" xfId="26399" xr:uid="{BE7896E4-E2AC-4EBD-B6AD-B57B079E03C0}"/>
    <cellStyle name="Input 5 3 4 2 2 3 3" xfId="26400" xr:uid="{B56DC873-277B-46A8-9236-20A33AD1D549}"/>
    <cellStyle name="Input 5 3 4 2 2 4" xfId="26401" xr:uid="{3E68715A-F7D8-4AAF-AD75-6D7FF0D4933F}"/>
    <cellStyle name="Input 5 3 4 2 2 5" xfId="26402" xr:uid="{0019D5AB-1817-4B67-AB60-8742C052F22C}"/>
    <cellStyle name="Input 5 3 4 2 3" xfId="26403" xr:uid="{15267A66-D605-460F-8EEC-F53F8433F44E}"/>
    <cellStyle name="Input 5 3 4 2 3 2" xfId="26404" xr:uid="{D0146B5E-8897-4504-9292-D0CD3A18DAB0}"/>
    <cellStyle name="Input 5 3 4 2 3 2 2" xfId="26405" xr:uid="{042C7F16-D8A7-4B6C-BC5E-A09A33F7B046}"/>
    <cellStyle name="Input 5 3 4 2 3 3" xfId="26406" xr:uid="{2DA98604-6DE9-4720-B00D-5BFE72794BE5}"/>
    <cellStyle name="Input 5 3 4 2 3 3 2" xfId="26407" xr:uid="{97DF32F5-2DC1-488F-B319-573837C141DB}"/>
    <cellStyle name="Input 5 3 4 2 3 3 2 2" xfId="26408" xr:uid="{87375AAB-F44F-4A2F-BDAB-E07E341C7887}"/>
    <cellStyle name="Input 5 3 4 2 3 3 3" xfId="26409" xr:uid="{1794FBB3-DA75-4265-98F7-E83876FA3A79}"/>
    <cellStyle name="Input 5 3 4 2 3 4" xfId="26410" xr:uid="{37FD0824-064B-4731-903E-89D56C417728}"/>
    <cellStyle name="Input 5 3 4 2 3 5" xfId="26411" xr:uid="{2EA5C9C2-8B54-423E-888F-482597D4F441}"/>
    <cellStyle name="Input 5 3 4 2 4" xfId="26412" xr:uid="{79C64B32-5B7C-4748-88AD-83D88234AAC3}"/>
    <cellStyle name="Input 5 3 4 2 4 2" xfId="26413" xr:uid="{53CFFD76-4B8F-4385-ABCB-E78340985362}"/>
    <cellStyle name="Input 5 3 4 2 4 2 2" xfId="26414" xr:uid="{1FE7BA24-49FF-400C-A45B-FE7712A8C233}"/>
    <cellStyle name="Input 5 3 4 2 4 3" xfId="26415" xr:uid="{7F57A950-1D1C-4A7C-85CB-14A770F63109}"/>
    <cellStyle name="Input 5 3 4 2 4 3 2" xfId="26416" xr:uid="{8FCD7D9A-4F68-4A5C-B1B6-B469CE19E648}"/>
    <cellStyle name="Input 5 3 4 2 4 3 2 2" xfId="26417" xr:uid="{52739B0E-D652-4E6E-BA1A-5B9C013501E0}"/>
    <cellStyle name="Input 5 3 4 2 4 3 3" xfId="26418" xr:uid="{D640CC09-1794-45D1-BBB6-E084B3F4D188}"/>
    <cellStyle name="Input 5 3 4 2 4 4" xfId="26419" xr:uid="{896EFDEC-10BA-4E14-8718-87FD6554A26E}"/>
    <cellStyle name="Input 5 3 4 2 4 5" xfId="26420" xr:uid="{07CD495B-B94F-42BA-AEB4-0DCA2112F86B}"/>
    <cellStyle name="Input 5 3 4 2 5" xfId="26421" xr:uid="{B66178F7-C20D-4E71-B96A-102E4BA705D1}"/>
    <cellStyle name="Input 5 3 4 2 5 2" xfId="26422" xr:uid="{665C0330-3E53-4408-B18C-474A7A95FFDF}"/>
    <cellStyle name="Input 5 3 4 2 5 2 2" xfId="26423" xr:uid="{4B4C1A73-F6FA-4CDB-9865-F56D8871CB74}"/>
    <cellStyle name="Input 5 3 4 2 5 3" xfId="26424" xr:uid="{CF3CDB69-111D-4CDF-A14B-5702CF472253}"/>
    <cellStyle name="Input 5 3 4 2 5 3 2" xfId="26425" xr:uid="{034C8474-38C0-4DCA-8E6C-8B1876EAC4EA}"/>
    <cellStyle name="Input 5 3 4 2 5 3 2 2" xfId="26426" xr:uid="{45DBD04A-9093-47CD-B5C9-6E4F08BFFD15}"/>
    <cellStyle name="Input 5 3 4 2 5 3 3" xfId="26427" xr:uid="{359BC10D-52B7-44E1-AA00-4AA897F7C1F9}"/>
    <cellStyle name="Input 5 3 4 2 5 4" xfId="26428" xr:uid="{C668EF16-0052-47C1-8E98-3312E751A667}"/>
    <cellStyle name="Input 5 3 4 2 5 5" xfId="26429" xr:uid="{EAA2D2B1-B6E0-4BDA-86AE-A82CAC21F1BC}"/>
    <cellStyle name="Input 5 3 4 2 6" xfId="26430" xr:uid="{1F4F339A-19AA-4316-9989-7664AA0906BD}"/>
    <cellStyle name="Input 5 3 4 2 6 2" xfId="26431" xr:uid="{37AE7D12-4E96-409F-AAA9-590B4B5C7F4A}"/>
    <cellStyle name="Input 5 3 4 2 6 2 2" xfId="26432" xr:uid="{E4ACE24F-ABA6-43CD-8808-0071D9ED0131}"/>
    <cellStyle name="Input 5 3 4 2 6 3" xfId="26433" xr:uid="{4CCC1836-5FBF-4917-996A-AA597E097E40}"/>
    <cellStyle name="Input 5 3 4 2 6 3 2" xfId="26434" xr:uid="{AC0EADB0-1C05-4761-ACCF-D7694023BE95}"/>
    <cellStyle name="Input 5 3 4 2 6 3 2 2" xfId="26435" xr:uid="{891EB399-14F8-4501-9D3E-A27157688373}"/>
    <cellStyle name="Input 5 3 4 2 6 3 3" xfId="26436" xr:uid="{4BAC510C-12E7-4A62-9393-B3E3044592FA}"/>
    <cellStyle name="Input 5 3 4 2 6 4" xfId="26437" xr:uid="{9AAA80A3-ED19-452E-BF6C-DEEACE048F07}"/>
    <cellStyle name="Input 5 3 4 2 6 5" xfId="26438" xr:uid="{E5A4CCEA-8490-45FD-80B4-69EEDF871402}"/>
    <cellStyle name="Input 5 3 4 2 7" xfId="26439" xr:uid="{C71A329E-81DF-4FE0-B8B4-59047B6D7096}"/>
    <cellStyle name="Input 5 3 4 2 7 2" xfId="26440" xr:uid="{28A0D7DD-EFAF-48E7-A472-499BE15764F4}"/>
    <cellStyle name="Input 5 3 4 2 8" xfId="26441" xr:uid="{46E47B3B-6C7F-43E8-B0C0-67675E246989}"/>
    <cellStyle name="Input 5 3 4 2 8 2" xfId="26442" xr:uid="{53A920BE-DE5C-484A-8035-11452FD15FEA}"/>
    <cellStyle name="Input 5 3 4 2 8 2 2" xfId="26443" xr:uid="{5538CBCC-B929-4B6B-9B7A-843B9D5D5596}"/>
    <cellStyle name="Input 5 3 4 2 8 3" xfId="26444" xr:uid="{239E4029-72C0-4483-9BA3-0349AFC01290}"/>
    <cellStyle name="Input 5 3 4 2 9" xfId="26445" xr:uid="{47CBA32C-E368-49CF-8902-0F533D5CD676}"/>
    <cellStyle name="Input 5 3 4 3" xfId="26446" xr:uid="{74FFDF0F-BDFC-4B9C-B831-C3545BF56512}"/>
    <cellStyle name="Input 5 3 4 3 2" xfId="26447" xr:uid="{41C3E592-D48B-49A6-9B5C-A496A770B2F9}"/>
    <cellStyle name="Input 5 3 4 3 2 2" xfId="26448" xr:uid="{673ACA9C-C113-441A-B326-D04ACA67CC32}"/>
    <cellStyle name="Input 5 3 4 3 2 2 2" xfId="26449" xr:uid="{3AE03A02-1F9A-421D-A9ED-88B7D15EB235}"/>
    <cellStyle name="Input 5 3 4 3 2 3" xfId="26450" xr:uid="{568D8B63-C987-4E9C-ABB4-AA47B8C3B2D2}"/>
    <cellStyle name="Input 5 3 4 3 2 3 2" xfId="26451" xr:uid="{48F80098-1928-4093-A25D-F0E46B331D08}"/>
    <cellStyle name="Input 5 3 4 3 2 3 2 2" xfId="26452" xr:uid="{CEAE9A36-C587-41AB-9818-469869188E37}"/>
    <cellStyle name="Input 5 3 4 3 2 3 3" xfId="26453" xr:uid="{D248D594-D6A6-4FC9-8021-F8AD64FB7CF0}"/>
    <cellStyle name="Input 5 3 4 3 2 4" xfId="26454" xr:uid="{8DED51A0-7664-4FE5-AFC7-729A63CDF231}"/>
    <cellStyle name="Input 5 3 4 3 2 5" xfId="26455" xr:uid="{5C027805-8A30-4D77-BE1B-0307872022E9}"/>
    <cellStyle name="Input 5 3 4 3 3" xfId="26456" xr:uid="{16B1E649-A988-41DE-92EE-35F14F5C2C9D}"/>
    <cellStyle name="Input 5 3 4 3 3 2" xfId="26457" xr:uid="{C879B79A-5668-41CB-AA9F-95F7AEBE6701}"/>
    <cellStyle name="Input 5 3 4 3 4" xfId="26458" xr:uid="{A91BEF51-A240-421F-9957-96A716BF03E5}"/>
    <cellStyle name="Input 5 3 4 3 4 2" xfId="26459" xr:uid="{4AE8B868-39A2-4BDE-8620-31C50A1F0CAB}"/>
    <cellStyle name="Input 5 3 4 3 4 2 2" xfId="26460" xr:uid="{DE2769FB-C9DA-4E9E-9F4D-53A42B87749B}"/>
    <cellStyle name="Input 5 3 4 3 4 3" xfId="26461" xr:uid="{B69384DD-821C-4088-9656-E7BA02CCBDA7}"/>
    <cellStyle name="Input 5 3 4 3 5" xfId="26462" xr:uid="{8A982188-13CA-49E8-9714-7F2B7C71D624}"/>
    <cellStyle name="Input 5 3 4 3 6" xfId="26463" xr:uid="{52B1CDDF-D787-46CE-9716-82CA365B5414}"/>
    <cellStyle name="Input 5 3 4 4" xfId="26464" xr:uid="{2F4F0C1F-A07D-41B4-B519-43BB99C8590C}"/>
    <cellStyle name="Input 5 3 4 4 2" xfId="26465" xr:uid="{D24247AA-305D-43A5-A67F-61CD6C7AEEE9}"/>
    <cellStyle name="Input 5 3 4 4 2 2" xfId="26466" xr:uid="{69D624C4-67A4-4BBA-A7A7-3DA62B48E352}"/>
    <cellStyle name="Input 5 3 4 4 3" xfId="26467" xr:uid="{FF54ED1B-CE72-4090-B8C0-15AB29C53FFE}"/>
    <cellStyle name="Input 5 3 4 4 3 2" xfId="26468" xr:uid="{727AE902-D5CF-42EB-AF06-26BD73300DAF}"/>
    <cellStyle name="Input 5 3 4 4 3 2 2" xfId="26469" xr:uid="{87AC2AB8-956D-41B7-A154-5A0D51A6F120}"/>
    <cellStyle name="Input 5 3 4 4 3 3" xfId="26470" xr:uid="{376E9167-38F0-4AEC-A2E3-1D01751A8658}"/>
    <cellStyle name="Input 5 3 4 4 4" xfId="26471" xr:uid="{E90B58FA-3E3C-4DB8-9C25-570EA2341317}"/>
    <cellStyle name="Input 5 3 4 4 5" xfId="26472" xr:uid="{1664CDA9-708F-4DB7-A2F5-1E00A6591BA6}"/>
    <cellStyle name="Input 5 3 4 5" xfId="26473" xr:uid="{B8CBAE5C-3148-4036-A472-8990B43519F6}"/>
    <cellStyle name="Input 5 3 4 5 2" xfId="26474" xr:uid="{AC02FD04-108F-4AFB-BBDF-BE4824052F8E}"/>
    <cellStyle name="Input 5 3 4 5 2 2" xfId="26475" xr:uid="{A0E06895-0378-44EC-B31B-9BE826A738D6}"/>
    <cellStyle name="Input 5 3 4 5 3" xfId="26476" xr:uid="{0F73B608-67FD-45D4-B126-94C5A60627AD}"/>
    <cellStyle name="Input 5 3 4 5 3 2" xfId="26477" xr:uid="{02A8E0FF-D8F5-4EA7-BC92-8494CE46FC37}"/>
    <cellStyle name="Input 5 3 4 5 3 2 2" xfId="26478" xr:uid="{261226C6-5E0A-4FA0-A167-E1D160D13219}"/>
    <cellStyle name="Input 5 3 4 5 3 3" xfId="26479" xr:uid="{4DC26D49-8462-45EE-9BC4-BF363A321A41}"/>
    <cellStyle name="Input 5 3 4 5 4" xfId="26480" xr:uid="{22CEB163-9BA6-4EC7-A41B-6A71BE442E37}"/>
    <cellStyle name="Input 5 3 4 5 5" xfId="26481" xr:uid="{6C465837-11F8-4FD8-918E-10C60EFF1E32}"/>
    <cellStyle name="Input 5 3 4 6" xfId="26482" xr:uid="{694D29F3-1AC6-4F90-9CAC-454E0D3B7AF5}"/>
    <cellStyle name="Input 5 3 4 6 2" xfId="26483" xr:uid="{E08B11DB-D052-4980-A8C0-E39D68E19774}"/>
    <cellStyle name="Input 5 3 4 6 2 2" xfId="26484" xr:uid="{BF85CEE3-1F8D-4877-8BCD-CEB6BA6CE781}"/>
    <cellStyle name="Input 5 3 4 6 3" xfId="26485" xr:uid="{20CCD55C-2E13-4695-8A8F-3D40AE9BF9DF}"/>
    <cellStyle name="Input 5 3 4 6 3 2" xfId="26486" xr:uid="{1701641F-95C4-457A-9E55-519F36870DA6}"/>
    <cellStyle name="Input 5 3 4 6 3 2 2" xfId="26487" xr:uid="{E74EB522-7A58-4EDE-B1FC-D075FA4AA0C6}"/>
    <cellStyle name="Input 5 3 4 6 3 3" xfId="26488" xr:uid="{4F5CE789-8D78-4B16-87D9-F3CF02CA5E07}"/>
    <cellStyle name="Input 5 3 4 6 4" xfId="26489" xr:uid="{5C075092-8F45-4A4C-BBA0-8BB2C7DDDD29}"/>
    <cellStyle name="Input 5 3 4 6 5" xfId="26490" xr:uid="{E505CE65-62CC-4EEB-8426-3476D2014FB2}"/>
    <cellStyle name="Input 5 3 4 7" xfId="26491" xr:uid="{0DBE418B-8BA2-494F-A134-958A12FC4241}"/>
    <cellStyle name="Input 5 3 4 7 2" xfId="26492" xr:uid="{9FF97FE1-A64A-4372-9C01-826901659A54}"/>
    <cellStyle name="Input 5 3 4 7 2 2" xfId="26493" xr:uid="{D9DFC490-2EE8-46F4-A0F5-C90A2C7393FD}"/>
    <cellStyle name="Input 5 3 4 7 3" xfId="26494" xr:uid="{3D8BB6AD-BFDC-4235-9C00-A9B038E44AC7}"/>
    <cellStyle name="Input 5 3 4 7 3 2" xfId="26495" xr:uid="{B2529E32-0655-4BC6-A930-53B5BE02B3D9}"/>
    <cellStyle name="Input 5 3 4 7 3 2 2" xfId="26496" xr:uid="{359DE051-68F9-41BC-A41C-22AE263D2D5E}"/>
    <cellStyle name="Input 5 3 4 7 3 3" xfId="26497" xr:uid="{F243EB49-B4E1-45A8-9469-7543D16FD95A}"/>
    <cellStyle name="Input 5 3 4 7 4" xfId="26498" xr:uid="{49D1BC24-E7A9-4EF4-8B32-620920C93701}"/>
    <cellStyle name="Input 5 3 4 7 5" xfId="26499" xr:uid="{934974E2-8C15-4151-A2D7-ADA0D1FD02E4}"/>
    <cellStyle name="Input 5 3 4 8" xfId="26500" xr:uid="{CD13FF74-C82C-4461-9B64-DA1811007759}"/>
    <cellStyle name="Input 5 3 4 8 2" xfId="26501" xr:uid="{E8A013A3-D636-410E-A958-E79A4177270C}"/>
    <cellStyle name="Input 5 3 4 9" xfId="26502" xr:uid="{ADB3C608-B740-469F-ACFD-DF9D38AC3E65}"/>
    <cellStyle name="Input 5 3 4 9 2" xfId="26503" xr:uid="{99F8D3EA-AFA7-4172-A89A-51659494972F}"/>
    <cellStyle name="Input 5 3 4 9 2 2" xfId="26504" xr:uid="{953B17D4-C055-4868-919B-4056CFC983B8}"/>
    <cellStyle name="Input 5 3 4 9 3" xfId="26505" xr:uid="{1EEF900E-C4DF-4613-94CE-63FCC8954307}"/>
    <cellStyle name="Input 5 3 5" xfId="26506" xr:uid="{77FD4449-EBDA-4E54-A424-B0BED962E13C}"/>
    <cellStyle name="Input 5 3 5 10" xfId="26507" xr:uid="{31A4B31C-2780-4C78-8602-E2C5256638A7}"/>
    <cellStyle name="Input 5 3 5 11" xfId="26508" xr:uid="{4BBF924C-9A37-42E4-8A0A-38DF9A073CD7}"/>
    <cellStyle name="Input 5 3 5 2" xfId="26509" xr:uid="{778B9BDE-BFCE-400B-B8C5-6E3B21DF0C87}"/>
    <cellStyle name="Input 5 3 5 2 10" xfId="26510" xr:uid="{22CC7BFF-0136-4D10-8893-D4E2B1AF7744}"/>
    <cellStyle name="Input 5 3 5 2 2" xfId="26511" xr:uid="{18684A07-BB53-4611-AF95-A283F34E7014}"/>
    <cellStyle name="Input 5 3 5 2 2 2" xfId="26512" xr:uid="{B42C064C-E7AA-4DCE-AFF3-5F26A31A1A21}"/>
    <cellStyle name="Input 5 3 5 2 2 2 2" xfId="26513" xr:uid="{7FFF36AB-FB5E-4B14-B110-042D02C006A0}"/>
    <cellStyle name="Input 5 3 5 2 2 3" xfId="26514" xr:uid="{3AC2EA01-7174-45CE-8710-24A6387159AE}"/>
    <cellStyle name="Input 5 3 5 2 2 3 2" xfId="26515" xr:uid="{A4B41A79-2DD7-4CF1-B766-D2F6E44E0481}"/>
    <cellStyle name="Input 5 3 5 2 2 3 2 2" xfId="26516" xr:uid="{9689D848-4225-4326-80EE-05D55618224B}"/>
    <cellStyle name="Input 5 3 5 2 2 3 3" xfId="26517" xr:uid="{3E27CDEB-C04A-4C59-A7F1-2B357E7A4FD7}"/>
    <cellStyle name="Input 5 3 5 2 2 4" xfId="26518" xr:uid="{1F2F2E22-EC1B-4147-96BB-80F5E993F397}"/>
    <cellStyle name="Input 5 3 5 2 2 5" xfId="26519" xr:uid="{63DC394C-714F-417B-94B4-2567F9325EA7}"/>
    <cellStyle name="Input 5 3 5 2 3" xfId="26520" xr:uid="{19B9F0F3-2A25-49D2-9B0E-28739E1FD42E}"/>
    <cellStyle name="Input 5 3 5 2 3 2" xfId="26521" xr:uid="{10A9311E-5F5C-4F8F-A08F-0A65D91A49CD}"/>
    <cellStyle name="Input 5 3 5 2 3 2 2" xfId="26522" xr:uid="{D83D0504-CB1B-471F-8060-EFC77AE7E943}"/>
    <cellStyle name="Input 5 3 5 2 3 3" xfId="26523" xr:uid="{BDA5D39C-E0EC-463A-8C90-2F6AA7AF7E74}"/>
    <cellStyle name="Input 5 3 5 2 3 3 2" xfId="26524" xr:uid="{D7625281-9CBB-408C-B35A-17361DBF7845}"/>
    <cellStyle name="Input 5 3 5 2 3 3 2 2" xfId="26525" xr:uid="{9B117F73-C41C-41C4-AAAD-90372A5D0EB0}"/>
    <cellStyle name="Input 5 3 5 2 3 3 3" xfId="26526" xr:uid="{0BD4B2CD-8507-4D32-B8C1-74A11FAA0CAE}"/>
    <cellStyle name="Input 5 3 5 2 3 4" xfId="26527" xr:uid="{6AB310B9-63A8-4224-9E00-22280D13F46C}"/>
    <cellStyle name="Input 5 3 5 2 3 5" xfId="26528" xr:uid="{46AEC797-E91F-4FEF-AFD4-AEB94A37ED03}"/>
    <cellStyle name="Input 5 3 5 2 4" xfId="26529" xr:uid="{2287B189-A591-441A-848C-8659A58586DB}"/>
    <cellStyle name="Input 5 3 5 2 4 2" xfId="26530" xr:uid="{4D56B448-FCD6-425B-84B9-6F16BDEFD2E1}"/>
    <cellStyle name="Input 5 3 5 2 4 2 2" xfId="26531" xr:uid="{23EA2B7F-9DEE-48CD-B71E-28E622B1B4B5}"/>
    <cellStyle name="Input 5 3 5 2 4 3" xfId="26532" xr:uid="{D6584C5B-E1D4-42DB-BB32-63E449C213FC}"/>
    <cellStyle name="Input 5 3 5 2 4 3 2" xfId="26533" xr:uid="{AB80C4A4-02BB-43CA-B235-505397AB4CF6}"/>
    <cellStyle name="Input 5 3 5 2 4 3 2 2" xfId="26534" xr:uid="{CA345FCC-3523-4EA4-A05A-B2A68396865E}"/>
    <cellStyle name="Input 5 3 5 2 4 3 3" xfId="26535" xr:uid="{B5EC9D90-F5E9-4D9D-B0B6-51700C2FD7B7}"/>
    <cellStyle name="Input 5 3 5 2 4 4" xfId="26536" xr:uid="{CA5A3FA2-8FC2-4F7D-8CD0-796122713BC1}"/>
    <cellStyle name="Input 5 3 5 2 4 5" xfId="26537" xr:uid="{218CB2DB-FADF-4B58-BFE4-E709992BA6D0}"/>
    <cellStyle name="Input 5 3 5 2 5" xfId="26538" xr:uid="{C411228B-17C1-49F2-AFD2-0C4D992DFCA3}"/>
    <cellStyle name="Input 5 3 5 2 5 2" xfId="26539" xr:uid="{559405D8-8AFD-4F4E-9ED6-53041ADC5336}"/>
    <cellStyle name="Input 5 3 5 2 5 2 2" xfId="26540" xr:uid="{41D6D239-999B-4B2D-B156-D6704ECD8C0D}"/>
    <cellStyle name="Input 5 3 5 2 5 3" xfId="26541" xr:uid="{B3682C48-13B4-4392-A058-0A7D04347FF1}"/>
    <cellStyle name="Input 5 3 5 2 5 3 2" xfId="26542" xr:uid="{95360DB0-62E7-4A0F-B818-13CC4FD275F7}"/>
    <cellStyle name="Input 5 3 5 2 5 3 2 2" xfId="26543" xr:uid="{930FAA53-9499-4A55-A609-615C26DA37E5}"/>
    <cellStyle name="Input 5 3 5 2 5 3 3" xfId="26544" xr:uid="{24485DF2-138F-4537-A5BC-9465F1763347}"/>
    <cellStyle name="Input 5 3 5 2 5 4" xfId="26545" xr:uid="{B9A69734-5DB1-4DAC-A3BE-B9C237964E66}"/>
    <cellStyle name="Input 5 3 5 2 5 5" xfId="26546" xr:uid="{016DC6B8-DA84-40D1-9584-7A393AFF83F7}"/>
    <cellStyle name="Input 5 3 5 2 6" xfId="26547" xr:uid="{CDD28F4C-322E-4B0B-8D36-B233E8058061}"/>
    <cellStyle name="Input 5 3 5 2 6 2" xfId="26548" xr:uid="{C7EBA147-03CD-4AF9-9322-C2F0F31AD7DC}"/>
    <cellStyle name="Input 5 3 5 2 6 2 2" xfId="26549" xr:uid="{114E3263-CE74-44BC-AF2E-A5CC8CBA06EB}"/>
    <cellStyle name="Input 5 3 5 2 6 3" xfId="26550" xr:uid="{8D6E1F20-8924-4117-9A92-7A406DD3AAA6}"/>
    <cellStyle name="Input 5 3 5 2 6 3 2" xfId="26551" xr:uid="{BFDE4F88-4132-44A9-B5E7-83506C6D1B12}"/>
    <cellStyle name="Input 5 3 5 2 6 3 2 2" xfId="26552" xr:uid="{29521C80-5037-4309-8756-4228A80A6E5A}"/>
    <cellStyle name="Input 5 3 5 2 6 3 3" xfId="26553" xr:uid="{A3F04D24-DF30-4B4B-A2FF-103730BC21D9}"/>
    <cellStyle name="Input 5 3 5 2 6 4" xfId="26554" xr:uid="{B7DD9632-99F5-4D9B-BF44-F9973CC8A901}"/>
    <cellStyle name="Input 5 3 5 2 6 5" xfId="26555" xr:uid="{8516A64F-5089-43CE-AB1F-4215D169DDAC}"/>
    <cellStyle name="Input 5 3 5 2 7" xfId="26556" xr:uid="{25C56B57-8913-43FF-B77D-BF463C87E153}"/>
    <cellStyle name="Input 5 3 5 2 7 2" xfId="26557" xr:uid="{165D3928-43E9-4F00-BC4D-B4EE3AD953F9}"/>
    <cellStyle name="Input 5 3 5 2 8" xfId="26558" xr:uid="{E53B376C-54F4-41C7-8DF1-CC49CC604CEA}"/>
    <cellStyle name="Input 5 3 5 2 8 2" xfId="26559" xr:uid="{A9AD6C34-DD9D-41FD-B719-E07FA99520DE}"/>
    <cellStyle name="Input 5 3 5 2 8 2 2" xfId="26560" xr:uid="{B6F48BCC-21A2-44DD-9DA9-9B799333A312}"/>
    <cellStyle name="Input 5 3 5 2 8 3" xfId="26561" xr:uid="{2A2B5CC8-0710-4439-8E3E-3E94A8767EDA}"/>
    <cellStyle name="Input 5 3 5 2 9" xfId="26562" xr:uid="{CE7151C3-2E14-4C6E-8EF2-FA38D30A2397}"/>
    <cellStyle name="Input 5 3 5 3" xfId="26563" xr:uid="{557F9301-F7EF-4B14-93AF-14EF4FAD9C35}"/>
    <cellStyle name="Input 5 3 5 3 2" xfId="26564" xr:uid="{5E1A1F7C-4ECB-4C93-8851-F110696369E1}"/>
    <cellStyle name="Input 5 3 5 3 2 2" xfId="26565" xr:uid="{428F5295-7220-4FD1-A0BC-AA2C0CBB0CB4}"/>
    <cellStyle name="Input 5 3 5 3 2 2 2" xfId="26566" xr:uid="{0B42E2D7-3EE5-4399-BFC9-5DE2A6537A9B}"/>
    <cellStyle name="Input 5 3 5 3 2 3" xfId="26567" xr:uid="{CA22693A-EA61-46FB-AA1B-330B3DDE208A}"/>
    <cellStyle name="Input 5 3 5 3 2 3 2" xfId="26568" xr:uid="{656E950C-8317-4902-9365-9F6F44FFE8C9}"/>
    <cellStyle name="Input 5 3 5 3 2 3 2 2" xfId="26569" xr:uid="{F73D749B-EE59-4A03-A4B2-A503AE571F41}"/>
    <cellStyle name="Input 5 3 5 3 2 3 3" xfId="26570" xr:uid="{77EEC4D7-8054-42A9-B1B1-E50B892A1747}"/>
    <cellStyle name="Input 5 3 5 3 2 4" xfId="26571" xr:uid="{234CA609-2F5A-42BC-AED3-8111019D5334}"/>
    <cellStyle name="Input 5 3 5 3 2 5" xfId="26572" xr:uid="{17E87419-639C-42FB-AE66-5D9824FE0C89}"/>
    <cellStyle name="Input 5 3 5 3 3" xfId="26573" xr:uid="{7572A9FD-FF12-42E7-8D83-7DCF57E33D28}"/>
    <cellStyle name="Input 5 3 5 3 3 2" xfId="26574" xr:uid="{7274EB2F-CE5F-4C1D-8FEA-B5BD8E1B9094}"/>
    <cellStyle name="Input 5 3 5 3 4" xfId="26575" xr:uid="{84F200A8-3EED-45F9-BE6C-80938515D018}"/>
    <cellStyle name="Input 5 3 5 3 4 2" xfId="26576" xr:uid="{465A5F95-AD99-4A37-9E2E-2C9EBDD18596}"/>
    <cellStyle name="Input 5 3 5 3 4 2 2" xfId="26577" xr:uid="{4F2951AE-329F-4AA0-BAC9-2BACE48D16B6}"/>
    <cellStyle name="Input 5 3 5 3 4 3" xfId="26578" xr:uid="{85CA1668-F8FC-4827-A25B-DDCE7A9ECCBD}"/>
    <cellStyle name="Input 5 3 5 3 5" xfId="26579" xr:uid="{7C46935C-C31E-43AE-A90E-F08DF33AC913}"/>
    <cellStyle name="Input 5 3 5 3 6" xfId="26580" xr:uid="{E6CBA8BF-D377-4F31-B382-0DCFA991AC7F}"/>
    <cellStyle name="Input 5 3 5 4" xfId="26581" xr:uid="{522EF9E7-E316-4613-A8D0-E2BD7CFD7802}"/>
    <cellStyle name="Input 5 3 5 4 2" xfId="26582" xr:uid="{AECFE9AC-F0E1-456D-9CE2-2BB3E208D623}"/>
    <cellStyle name="Input 5 3 5 4 2 2" xfId="26583" xr:uid="{705F2AB6-B59E-4E59-9052-22BC6D74AB4A}"/>
    <cellStyle name="Input 5 3 5 4 3" xfId="26584" xr:uid="{8002A7AC-C34D-4B07-8443-40C8594127EA}"/>
    <cellStyle name="Input 5 3 5 4 3 2" xfId="26585" xr:uid="{22EDCF86-3F22-47A6-8965-C3620B1D3301}"/>
    <cellStyle name="Input 5 3 5 4 3 2 2" xfId="26586" xr:uid="{341E72D0-6D1C-4B73-B946-F1475FA8D095}"/>
    <cellStyle name="Input 5 3 5 4 3 3" xfId="26587" xr:uid="{C3084350-3E59-4AD4-B9E5-C1A6CD2B4B6A}"/>
    <cellStyle name="Input 5 3 5 4 4" xfId="26588" xr:uid="{FE62831D-45E1-4A4D-8F10-5A41CF6888DF}"/>
    <cellStyle name="Input 5 3 5 4 5" xfId="26589" xr:uid="{379D8926-29CA-4D00-A6B7-A6D7E09ADB97}"/>
    <cellStyle name="Input 5 3 5 5" xfId="26590" xr:uid="{12763C3F-F9E4-481E-A6D1-C37545CDF553}"/>
    <cellStyle name="Input 5 3 5 5 2" xfId="26591" xr:uid="{A9F4946F-8017-4757-AED4-0A89C7E8FB7C}"/>
    <cellStyle name="Input 5 3 5 5 2 2" xfId="26592" xr:uid="{20B218F4-9C9D-442B-9BEF-C0ED69BD1CDD}"/>
    <cellStyle name="Input 5 3 5 5 3" xfId="26593" xr:uid="{40F5D56C-91F6-4193-95F0-EBEDD3CD24E3}"/>
    <cellStyle name="Input 5 3 5 5 3 2" xfId="26594" xr:uid="{C862493D-8D9F-45B4-BCDE-56BF9E641FE3}"/>
    <cellStyle name="Input 5 3 5 5 3 2 2" xfId="26595" xr:uid="{5DFB7952-4AFA-4F87-8515-358F1047BDA8}"/>
    <cellStyle name="Input 5 3 5 5 3 3" xfId="26596" xr:uid="{17C845AB-C631-4740-A559-6D41A740F73D}"/>
    <cellStyle name="Input 5 3 5 5 4" xfId="26597" xr:uid="{722D8ADF-9D73-4212-B89E-9DCEB806BEF6}"/>
    <cellStyle name="Input 5 3 5 5 5" xfId="26598" xr:uid="{1F97FA25-EDF9-4BD6-87F7-419E2E3EA0A4}"/>
    <cellStyle name="Input 5 3 5 6" xfId="26599" xr:uid="{7F01E117-5387-4C9D-A59B-686285899856}"/>
    <cellStyle name="Input 5 3 5 6 2" xfId="26600" xr:uid="{FB5BD036-5046-4C5A-9E61-3FEA2BF1D48C}"/>
    <cellStyle name="Input 5 3 5 6 2 2" xfId="26601" xr:uid="{C03831E9-1FF5-4D5A-9B64-225B128804CF}"/>
    <cellStyle name="Input 5 3 5 6 3" xfId="26602" xr:uid="{1FC957EB-C2E0-4C6D-B76D-3F7CB61F5DB8}"/>
    <cellStyle name="Input 5 3 5 6 3 2" xfId="26603" xr:uid="{9650781C-9673-49EF-A110-B590FC6BE8B4}"/>
    <cellStyle name="Input 5 3 5 6 3 2 2" xfId="26604" xr:uid="{0546032B-2E8A-4077-989C-C1099154C496}"/>
    <cellStyle name="Input 5 3 5 6 3 3" xfId="26605" xr:uid="{39D09471-FA06-46B9-8D15-51ED3E2878F6}"/>
    <cellStyle name="Input 5 3 5 6 4" xfId="26606" xr:uid="{05D6E35C-D16A-4D56-9BAA-7529BEA434A1}"/>
    <cellStyle name="Input 5 3 5 6 5" xfId="26607" xr:uid="{1F09F395-6267-4FF2-A7AD-820DAA6F0E58}"/>
    <cellStyle name="Input 5 3 5 7" xfId="26608" xr:uid="{3A219510-AFFC-4AE2-AB4E-1388857D00F0}"/>
    <cellStyle name="Input 5 3 5 7 2" xfId="26609" xr:uid="{813D7B41-39A6-4C4D-9D55-FAA4FA1FBEE0}"/>
    <cellStyle name="Input 5 3 5 7 2 2" xfId="26610" xr:uid="{BCDD7334-332C-4DE6-8F4D-EBDE3968F5DF}"/>
    <cellStyle name="Input 5 3 5 7 3" xfId="26611" xr:uid="{76BFDF93-5858-4E14-8056-597A710580D9}"/>
    <cellStyle name="Input 5 3 5 7 3 2" xfId="26612" xr:uid="{CFC342FF-D4F0-4258-9DCE-70BF832875FE}"/>
    <cellStyle name="Input 5 3 5 7 3 2 2" xfId="26613" xr:uid="{DD648099-87C0-436C-990D-D04FBA98B1C0}"/>
    <cellStyle name="Input 5 3 5 7 3 3" xfId="26614" xr:uid="{B41B35EA-74F4-4A62-9D7B-66ED4F6A4F69}"/>
    <cellStyle name="Input 5 3 5 7 4" xfId="26615" xr:uid="{A94DA642-58D6-4143-AE36-C2C88257A15D}"/>
    <cellStyle name="Input 5 3 5 7 5" xfId="26616" xr:uid="{38B5E7D9-A37E-42C3-B9EA-FC4D6F581436}"/>
    <cellStyle name="Input 5 3 5 8" xfId="26617" xr:uid="{0FEF0BC6-5FCF-466B-A2FB-DE70D136FF8C}"/>
    <cellStyle name="Input 5 3 5 8 2" xfId="26618" xr:uid="{D4F3A927-FB4F-41A0-A086-E54FA778AC58}"/>
    <cellStyle name="Input 5 3 5 9" xfId="26619" xr:uid="{A5E858EF-1993-4ABC-B315-B011CD8F46D6}"/>
    <cellStyle name="Input 5 3 5 9 2" xfId="26620" xr:uid="{E4974BCC-1847-407B-801C-130C58699C60}"/>
    <cellStyle name="Input 5 3 5 9 2 2" xfId="26621" xr:uid="{776938F8-02BC-45F3-92E8-B5EF2374222F}"/>
    <cellStyle name="Input 5 3 5 9 3" xfId="26622" xr:uid="{0AF2CBCF-55A7-4C89-97C3-79DD03C203FE}"/>
    <cellStyle name="Input 5 3 6" xfId="26623" xr:uid="{9C2C7EA2-EBDE-4474-8DA2-D66C427F723D}"/>
    <cellStyle name="Input 5 3 6 10" xfId="26624" xr:uid="{8474C81B-CE44-4876-81E8-45DAAEAB8113}"/>
    <cellStyle name="Input 5 3 6 11" xfId="26625" xr:uid="{83553325-944D-40DA-951C-8809C35A3CC5}"/>
    <cellStyle name="Input 5 3 6 2" xfId="26626" xr:uid="{B43B2B9A-12CE-4C0E-9E5A-C510749EFD89}"/>
    <cellStyle name="Input 5 3 6 2 10" xfId="26627" xr:uid="{09CC245B-10AE-4A7B-B49B-65C2A06A9519}"/>
    <cellStyle name="Input 5 3 6 2 2" xfId="26628" xr:uid="{B9FEA5C7-FE1A-4446-B845-B36688F1C039}"/>
    <cellStyle name="Input 5 3 6 2 2 2" xfId="26629" xr:uid="{8F7628DD-D69B-476B-994E-DF55A4563A42}"/>
    <cellStyle name="Input 5 3 6 2 2 2 2" xfId="26630" xr:uid="{BBA043EC-FEDB-4112-9D57-B78C7237E473}"/>
    <cellStyle name="Input 5 3 6 2 2 3" xfId="26631" xr:uid="{22908F82-D20B-4817-8062-DD34E4D287AF}"/>
    <cellStyle name="Input 5 3 6 2 2 3 2" xfId="26632" xr:uid="{8C134E41-B2C9-418C-BA55-221555E9C808}"/>
    <cellStyle name="Input 5 3 6 2 2 3 2 2" xfId="26633" xr:uid="{3FA55CAC-DB47-4F66-9B5B-4B1ABB57654E}"/>
    <cellStyle name="Input 5 3 6 2 2 3 3" xfId="26634" xr:uid="{A7794FF7-AE6E-4892-952D-79FC648EE013}"/>
    <cellStyle name="Input 5 3 6 2 2 4" xfId="26635" xr:uid="{D9E87760-1B4A-4196-9D80-11B16563546F}"/>
    <cellStyle name="Input 5 3 6 2 2 5" xfId="26636" xr:uid="{3DA6DD74-01DE-4ECB-A3A3-49E6C5F5A502}"/>
    <cellStyle name="Input 5 3 6 2 3" xfId="26637" xr:uid="{7E122AEA-7123-49EC-BE5F-45DA21159F5E}"/>
    <cellStyle name="Input 5 3 6 2 3 2" xfId="26638" xr:uid="{684E13AD-7F4C-4B7A-A598-D5971CAB10F4}"/>
    <cellStyle name="Input 5 3 6 2 3 2 2" xfId="26639" xr:uid="{29AA8AA0-64BA-4051-97BD-0FE80293E2FB}"/>
    <cellStyle name="Input 5 3 6 2 3 3" xfId="26640" xr:uid="{3557CEEE-B5C2-465B-9E72-549D86D7EDA5}"/>
    <cellStyle name="Input 5 3 6 2 3 3 2" xfId="26641" xr:uid="{23BAC081-7D9C-4828-A304-F450AFB436AA}"/>
    <cellStyle name="Input 5 3 6 2 3 3 2 2" xfId="26642" xr:uid="{4589D1CE-D354-4BC5-8C87-9567C66DCDF4}"/>
    <cellStyle name="Input 5 3 6 2 3 3 3" xfId="26643" xr:uid="{DA773E29-B820-46D4-929C-F2C8E83B190B}"/>
    <cellStyle name="Input 5 3 6 2 3 4" xfId="26644" xr:uid="{4878A4DC-187F-4478-B897-87CC6491C136}"/>
    <cellStyle name="Input 5 3 6 2 3 5" xfId="26645" xr:uid="{B6976C67-3297-4661-A8F1-B74C72A22E84}"/>
    <cellStyle name="Input 5 3 6 2 4" xfId="26646" xr:uid="{10302EEB-641D-44FF-889B-5CFEAE8037AF}"/>
    <cellStyle name="Input 5 3 6 2 4 2" xfId="26647" xr:uid="{4B6D6716-6217-40EA-A1A7-4CB358152149}"/>
    <cellStyle name="Input 5 3 6 2 4 2 2" xfId="26648" xr:uid="{465FEC81-B9AF-4AB9-894F-E1007FAA39AF}"/>
    <cellStyle name="Input 5 3 6 2 4 3" xfId="26649" xr:uid="{8B253689-3565-4428-94E9-606D28DAA5D5}"/>
    <cellStyle name="Input 5 3 6 2 4 3 2" xfId="26650" xr:uid="{163523B0-FC20-445C-969E-EF6B3E84FEC1}"/>
    <cellStyle name="Input 5 3 6 2 4 3 2 2" xfId="26651" xr:uid="{75C74761-0D15-41DA-8A57-6B7D0BB48FB4}"/>
    <cellStyle name="Input 5 3 6 2 4 3 3" xfId="26652" xr:uid="{70F6D903-1AE6-4A4E-85D9-8F180322E7F8}"/>
    <cellStyle name="Input 5 3 6 2 4 4" xfId="26653" xr:uid="{93FF33D3-4A94-49A8-807E-007B488E04F4}"/>
    <cellStyle name="Input 5 3 6 2 4 5" xfId="26654" xr:uid="{BD18B294-FC5E-4A4F-A830-EC448BBC25D6}"/>
    <cellStyle name="Input 5 3 6 2 5" xfId="26655" xr:uid="{707A9A2A-827A-4E14-8065-A1DC97833867}"/>
    <cellStyle name="Input 5 3 6 2 5 2" xfId="26656" xr:uid="{6EAE2038-6DF9-4E5E-86FA-D7B1AF8BEC21}"/>
    <cellStyle name="Input 5 3 6 2 5 2 2" xfId="26657" xr:uid="{82E78EF5-4933-41BF-B887-56F1AA426AF1}"/>
    <cellStyle name="Input 5 3 6 2 5 3" xfId="26658" xr:uid="{1DF96513-507B-41D5-8B2E-C3306869B05A}"/>
    <cellStyle name="Input 5 3 6 2 5 3 2" xfId="26659" xr:uid="{71B27807-83A5-44AF-A170-D2BDB1710846}"/>
    <cellStyle name="Input 5 3 6 2 5 3 2 2" xfId="26660" xr:uid="{881A9A89-C7AC-413E-BFC2-0B4FDD48E11B}"/>
    <cellStyle name="Input 5 3 6 2 5 3 3" xfId="26661" xr:uid="{2DFDD26B-467B-4F2D-9C72-6E062104C0A6}"/>
    <cellStyle name="Input 5 3 6 2 5 4" xfId="26662" xr:uid="{BDF0EEB4-7ECC-43C5-930B-CBA1EA4BF2AE}"/>
    <cellStyle name="Input 5 3 6 2 5 5" xfId="26663" xr:uid="{5236A62F-ADBC-45B7-8EBB-B1C221AC95D3}"/>
    <cellStyle name="Input 5 3 6 2 6" xfId="26664" xr:uid="{17E80239-B5C0-4E21-88AB-EBE85AED9CBC}"/>
    <cellStyle name="Input 5 3 6 2 6 2" xfId="26665" xr:uid="{F3480BAF-942E-4EAD-BE90-06994621475D}"/>
    <cellStyle name="Input 5 3 6 2 6 2 2" xfId="26666" xr:uid="{4FC9CD65-14EA-474A-B26E-C857B9A15B86}"/>
    <cellStyle name="Input 5 3 6 2 6 3" xfId="26667" xr:uid="{59938E47-E839-4CA6-B587-004E7C69B2E7}"/>
    <cellStyle name="Input 5 3 6 2 6 3 2" xfId="26668" xr:uid="{9F5802E7-BBDA-4483-9884-382D66ADF53B}"/>
    <cellStyle name="Input 5 3 6 2 6 3 2 2" xfId="26669" xr:uid="{BA1CD44B-EBA4-4D90-8290-2E85132F68CB}"/>
    <cellStyle name="Input 5 3 6 2 6 3 3" xfId="26670" xr:uid="{1086EFFA-F155-4968-B815-C3356004C1B2}"/>
    <cellStyle name="Input 5 3 6 2 6 4" xfId="26671" xr:uid="{665A4C38-BA92-430C-A0A8-6156145FABC0}"/>
    <cellStyle name="Input 5 3 6 2 6 5" xfId="26672" xr:uid="{753CEB3D-C034-4D58-82D0-56A7C15C5C95}"/>
    <cellStyle name="Input 5 3 6 2 7" xfId="26673" xr:uid="{F0CC82E9-86B4-4324-BA42-4C7F8DACCA57}"/>
    <cellStyle name="Input 5 3 6 2 7 2" xfId="26674" xr:uid="{59836FD7-EE85-45DD-B8AE-E6E860FA4A82}"/>
    <cellStyle name="Input 5 3 6 2 8" xfId="26675" xr:uid="{7700FD47-7AC2-4894-B0FC-C93FAFB5C5B7}"/>
    <cellStyle name="Input 5 3 6 2 8 2" xfId="26676" xr:uid="{39A59782-AF35-49E4-B6D4-41F953548B15}"/>
    <cellStyle name="Input 5 3 6 2 8 2 2" xfId="26677" xr:uid="{E5F120F7-3E8B-474D-BCC2-8902926C592B}"/>
    <cellStyle name="Input 5 3 6 2 8 3" xfId="26678" xr:uid="{135377C2-0DB6-4C58-9FA7-7835015C977F}"/>
    <cellStyle name="Input 5 3 6 2 9" xfId="26679" xr:uid="{044CD8F4-619E-4B88-AEDC-7FCD44D739A8}"/>
    <cellStyle name="Input 5 3 6 3" xfId="26680" xr:uid="{417BA492-F105-4E7C-80F3-BA5AEEAE7FF4}"/>
    <cellStyle name="Input 5 3 6 3 2" xfId="26681" xr:uid="{09439B8C-45A6-4562-94F1-EEFC74E039C7}"/>
    <cellStyle name="Input 5 3 6 3 2 2" xfId="26682" xr:uid="{56142EA9-0F2E-4D10-A9DB-4FA10F100C93}"/>
    <cellStyle name="Input 5 3 6 3 2 2 2" xfId="26683" xr:uid="{A2ABF139-630D-424A-A3DE-11B385E05A8F}"/>
    <cellStyle name="Input 5 3 6 3 2 3" xfId="26684" xr:uid="{1616FC57-B5A3-4A41-BB4E-56CBDEE8A60B}"/>
    <cellStyle name="Input 5 3 6 3 2 3 2" xfId="26685" xr:uid="{8BF3FEAD-6242-4CB8-BA1F-6BD903F5B6FC}"/>
    <cellStyle name="Input 5 3 6 3 2 3 2 2" xfId="26686" xr:uid="{6D4B8EC9-8353-466D-B15F-F65E90469143}"/>
    <cellStyle name="Input 5 3 6 3 2 3 3" xfId="26687" xr:uid="{E78535A0-EF3B-4B19-B6D8-0C7493B6F5FB}"/>
    <cellStyle name="Input 5 3 6 3 2 4" xfId="26688" xr:uid="{6280912B-5F94-4DEC-BABD-E2CA5BA47AA6}"/>
    <cellStyle name="Input 5 3 6 3 2 5" xfId="26689" xr:uid="{0A4D6D4F-FC2F-406C-BB5B-280634C68C69}"/>
    <cellStyle name="Input 5 3 6 3 3" xfId="26690" xr:uid="{909C5B13-9A3A-4CA6-9B75-AD03EA2E3668}"/>
    <cellStyle name="Input 5 3 6 3 3 2" xfId="26691" xr:uid="{E871D2FB-F782-4B57-B5C0-392B5422EFF9}"/>
    <cellStyle name="Input 5 3 6 3 4" xfId="26692" xr:uid="{AF26AF6A-4D14-4995-9611-9765DFBB3FFB}"/>
    <cellStyle name="Input 5 3 6 3 4 2" xfId="26693" xr:uid="{AC90ED6B-BAD2-4D4D-8B47-468CC4E54EC7}"/>
    <cellStyle name="Input 5 3 6 3 4 2 2" xfId="26694" xr:uid="{5933E456-13E4-467D-A84F-30EE660A7BDC}"/>
    <cellStyle name="Input 5 3 6 3 4 3" xfId="26695" xr:uid="{8E3EDA82-D772-4B1D-A514-B2DEB0BA93D4}"/>
    <cellStyle name="Input 5 3 6 3 5" xfId="26696" xr:uid="{88CBEDC7-E188-42D8-9F61-1B21A09D2631}"/>
    <cellStyle name="Input 5 3 6 3 6" xfId="26697" xr:uid="{73AA8E5C-BBCE-475E-B669-6ACD6F84F029}"/>
    <cellStyle name="Input 5 3 6 4" xfId="26698" xr:uid="{8DC97B84-9C2E-433E-8336-125C1264554D}"/>
    <cellStyle name="Input 5 3 6 4 2" xfId="26699" xr:uid="{757B0EC3-9B48-4145-98A4-08D47A9F2144}"/>
    <cellStyle name="Input 5 3 6 4 2 2" xfId="26700" xr:uid="{CD342DCB-6AD2-4E7F-96BD-267C4E9BE11E}"/>
    <cellStyle name="Input 5 3 6 4 3" xfId="26701" xr:uid="{5FAFD14C-B2A0-4071-8F54-8F9F56E8395F}"/>
    <cellStyle name="Input 5 3 6 4 3 2" xfId="26702" xr:uid="{5B6BE9AE-5BF3-43ED-9D46-2B709739D40C}"/>
    <cellStyle name="Input 5 3 6 4 3 2 2" xfId="26703" xr:uid="{88DC9A42-E3F5-4089-819C-3805D4DEB738}"/>
    <cellStyle name="Input 5 3 6 4 3 3" xfId="26704" xr:uid="{5CB198E0-059E-45B9-9099-E0A14680491C}"/>
    <cellStyle name="Input 5 3 6 4 4" xfId="26705" xr:uid="{04E17A64-6B9F-4B41-BFEF-ABB992AC23C3}"/>
    <cellStyle name="Input 5 3 6 4 5" xfId="26706" xr:uid="{CC85D811-64CC-494C-819E-E6F3C1CA9E06}"/>
    <cellStyle name="Input 5 3 6 5" xfId="26707" xr:uid="{B4701F8D-6234-4F47-B4CB-5185520D6498}"/>
    <cellStyle name="Input 5 3 6 5 2" xfId="26708" xr:uid="{61E0A403-FFB5-478E-9889-DC6D33BC1865}"/>
    <cellStyle name="Input 5 3 6 5 2 2" xfId="26709" xr:uid="{0DB39C0F-1BAF-46C6-8BBA-914EA5FD7C9F}"/>
    <cellStyle name="Input 5 3 6 5 3" xfId="26710" xr:uid="{0ED8C24E-575F-4751-8FB6-3D46C8E55351}"/>
    <cellStyle name="Input 5 3 6 5 3 2" xfId="26711" xr:uid="{41049DEB-9053-4743-9C03-EA545B1F980C}"/>
    <cellStyle name="Input 5 3 6 5 3 2 2" xfId="26712" xr:uid="{94D1509E-D0B8-4A94-ACD5-E2AE4768AD3E}"/>
    <cellStyle name="Input 5 3 6 5 3 3" xfId="26713" xr:uid="{E16D8F19-EB90-4957-9161-73955671453C}"/>
    <cellStyle name="Input 5 3 6 5 4" xfId="26714" xr:uid="{61D870CD-E875-439D-9310-0ABD394FDE76}"/>
    <cellStyle name="Input 5 3 6 5 5" xfId="26715" xr:uid="{6198A5C6-9268-4053-B4C3-51984013010E}"/>
    <cellStyle name="Input 5 3 6 6" xfId="26716" xr:uid="{FF1436E6-7972-47CC-8BC5-A320EE06AC69}"/>
    <cellStyle name="Input 5 3 6 6 2" xfId="26717" xr:uid="{81D8CA1A-6297-461D-8665-E522DD067914}"/>
    <cellStyle name="Input 5 3 6 6 2 2" xfId="26718" xr:uid="{EA1D0B48-358D-4EB5-B6E9-C1DDDFE3AB6D}"/>
    <cellStyle name="Input 5 3 6 6 3" xfId="26719" xr:uid="{AB1B4889-8371-485E-8888-83D460103049}"/>
    <cellStyle name="Input 5 3 6 6 3 2" xfId="26720" xr:uid="{BDE00362-C01D-452C-9529-C445E61853A3}"/>
    <cellStyle name="Input 5 3 6 6 3 2 2" xfId="26721" xr:uid="{46D20AF7-99C5-4315-8BAA-65E1F3B2B0E4}"/>
    <cellStyle name="Input 5 3 6 6 3 3" xfId="26722" xr:uid="{0DE42FF3-5F93-4D3B-98CF-884C524578E5}"/>
    <cellStyle name="Input 5 3 6 6 4" xfId="26723" xr:uid="{CA5E59B7-36C7-4746-9329-FBF7C3275345}"/>
    <cellStyle name="Input 5 3 6 6 5" xfId="26724" xr:uid="{1164F22D-EA8E-45E2-910B-1E654ADE7383}"/>
    <cellStyle name="Input 5 3 6 7" xfId="26725" xr:uid="{0931D054-2294-4D19-8917-D586342200B7}"/>
    <cellStyle name="Input 5 3 6 7 2" xfId="26726" xr:uid="{C4D96D44-5E72-47E0-9298-A2F529DCF631}"/>
    <cellStyle name="Input 5 3 6 7 2 2" xfId="26727" xr:uid="{B8126F07-C11F-4C6D-9798-7A43F7EA4CCE}"/>
    <cellStyle name="Input 5 3 6 7 3" xfId="26728" xr:uid="{E45EE207-3307-4E43-AC4A-736B2FBDBA44}"/>
    <cellStyle name="Input 5 3 6 7 3 2" xfId="26729" xr:uid="{399F3652-71F7-42FF-B0A0-5592BB93D7EF}"/>
    <cellStyle name="Input 5 3 6 7 3 2 2" xfId="26730" xr:uid="{55A6BA23-284A-4015-AA35-0FC1128FF726}"/>
    <cellStyle name="Input 5 3 6 7 3 3" xfId="26731" xr:uid="{978053A6-E141-4215-8B7C-88E66F265669}"/>
    <cellStyle name="Input 5 3 6 7 4" xfId="26732" xr:uid="{134E6346-FF85-452D-B4D8-1227167B019B}"/>
    <cellStyle name="Input 5 3 6 7 5" xfId="26733" xr:uid="{6376BDDC-AFA8-4616-8B8F-F541572B3F4B}"/>
    <cellStyle name="Input 5 3 6 8" xfId="26734" xr:uid="{3C28427B-6FF5-4127-91FB-CCCE33230BD0}"/>
    <cellStyle name="Input 5 3 6 8 2" xfId="26735" xr:uid="{6DC474D8-560C-4441-9F6E-E1797D76CFC0}"/>
    <cellStyle name="Input 5 3 6 9" xfId="26736" xr:uid="{D4AF1D3C-C71B-42C6-8D88-1F327C80A4F8}"/>
    <cellStyle name="Input 5 3 6 9 2" xfId="26737" xr:uid="{DD2C2B18-9204-4F80-9DD2-0D153B51B9F6}"/>
    <cellStyle name="Input 5 3 6 9 2 2" xfId="26738" xr:uid="{00EFA820-B5DE-44F2-8A70-D76BF2A0B6EB}"/>
    <cellStyle name="Input 5 3 6 9 3" xfId="26739" xr:uid="{E1BFDE84-AE3D-400A-ABC5-A471843B9E28}"/>
    <cellStyle name="Input 5 3 7" xfId="26740" xr:uid="{2B7019AD-73C3-45BD-B8EE-22ACD2F99E89}"/>
    <cellStyle name="Input 5 3 7 10" xfId="26741" xr:uid="{DA226098-DD3C-4E98-84FD-62F7D80CFFEE}"/>
    <cellStyle name="Input 5 3 7 11" xfId="26742" xr:uid="{1CA06B2C-4E75-4118-BA14-4C8F81CD4525}"/>
    <cellStyle name="Input 5 3 7 2" xfId="26743" xr:uid="{DB978A61-A101-4537-B4B5-6E8AE6B1B993}"/>
    <cellStyle name="Input 5 3 7 2 10" xfId="26744" xr:uid="{EE44AA0D-D3DE-4AD6-9D19-BFA1CAB17C02}"/>
    <cellStyle name="Input 5 3 7 2 2" xfId="26745" xr:uid="{FC9401FC-FD1E-44AD-AB02-6781BCAC0993}"/>
    <cellStyle name="Input 5 3 7 2 2 2" xfId="26746" xr:uid="{A9BB8265-35F1-4F48-B5B6-9BC9F8FC5EC6}"/>
    <cellStyle name="Input 5 3 7 2 2 2 2" xfId="26747" xr:uid="{ECE931DF-8CF4-4E04-8000-4C4C6DF6C959}"/>
    <cellStyle name="Input 5 3 7 2 2 3" xfId="26748" xr:uid="{E3D75E93-B4EA-4287-B137-C4D626FFE27C}"/>
    <cellStyle name="Input 5 3 7 2 2 3 2" xfId="26749" xr:uid="{1B2570DD-565D-4ACA-A7C6-C32A9175B11D}"/>
    <cellStyle name="Input 5 3 7 2 2 3 2 2" xfId="26750" xr:uid="{2EF01332-46E2-4ACE-AF3D-E21BA4EAD1F9}"/>
    <cellStyle name="Input 5 3 7 2 2 3 3" xfId="26751" xr:uid="{E2382953-A106-4D18-9BA1-6115B149AF60}"/>
    <cellStyle name="Input 5 3 7 2 2 4" xfId="26752" xr:uid="{2F003B9A-653B-48E0-9C28-961B27B42F16}"/>
    <cellStyle name="Input 5 3 7 2 2 5" xfId="26753" xr:uid="{A1754DD6-0029-432B-BA2F-11D37534C174}"/>
    <cellStyle name="Input 5 3 7 2 3" xfId="26754" xr:uid="{418EBCE2-E987-4602-B0C7-B5D2B3E46AEA}"/>
    <cellStyle name="Input 5 3 7 2 3 2" xfId="26755" xr:uid="{4CFFD48A-F7C0-4679-BA9F-EF490A1E10D4}"/>
    <cellStyle name="Input 5 3 7 2 3 2 2" xfId="26756" xr:uid="{9CA9A19C-804E-4C45-ABAA-881E1820EB62}"/>
    <cellStyle name="Input 5 3 7 2 3 3" xfId="26757" xr:uid="{4C7FC4EB-D8B4-4E83-BC8A-F7EB749B800C}"/>
    <cellStyle name="Input 5 3 7 2 3 3 2" xfId="26758" xr:uid="{822400D9-1AF4-448C-8545-2B1F3C8EDAAB}"/>
    <cellStyle name="Input 5 3 7 2 3 3 2 2" xfId="26759" xr:uid="{6EC07111-C6A5-458D-9BEC-801250112B16}"/>
    <cellStyle name="Input 5 3 7 2 3 3 3" xfId="26760" xr:uid="{CECC5FD6-0CDD-44D4-B91D-29047E0FA442}"/>
    <cellStyle name="Input 5 3 7 2 3 4" xfId="26761" xr:uid="{2BE8AF2A-9DA7-4342-80F1-9360CA4ACEEC}"/>
    <cellStyle name="Input 5 3 7 2 3 5" xfId="26762" xr:uid="{FF219A37-7373-4378-99D7-F48268C4BDC1}"/>
    <cellStyle name="Input 5 3 7 2 4" xfId="26763" xr:uid="{1AB1150C-291C-4F76-9CA2-D9A7D6025163}"/>
    <cellStyle name="Input 5 3 7 2 4 2" xfId="26764" xr:uid="{3BD1CBD1-0EB8-4039-9F04-A42CFA971751}"/>
    <cellStyle name="Input 5 3 7 2 4 2 2" xfId="26765" xr:uid="{CFBBE63D-5061-410C-BFAF-8A6AC4D4AAB8}"/>
    <cellStyle name="Input 5 3 7 2 4 3" xfId="26766" xr:uid="{E9ADBCCB-2B9A-49E0-A96F-0F1F95DDB23D}"/>
    <cellStyle name="Input 5 3 7 2 4 3 2" xfId="26767" xr:uid="{B2BC7489-5540-447B-A0BE-B9CBA7181205}"/>
    <cellStyle name="Input 5 3 7 2 4 3 2 2" xfId="26768" xr:uid="{848C1D05-8486-4B8B-B349-A34381A26F74}"/>
    <cellStyle name="Input 5 3 7 2 4 3 3" xfId="26769" xr:uid="{DB65C265-7D6B-4144-A07B-772D3E1BC337}"/>
    <cellStyle name="Input 5 3 7 2 4 4" xfId="26770" xr:uid="{F4ED95F0-C8BA-4207-B519-3A2883568BF2}"/>
    <cellStyle name="Input 5 3 7 2 4 5" xfId="26771" xr:uid="{66083BB1-AAEE-47C6-94B1-D116565A5831}"/>
    <cellStyle name="Input 5 3 7 2 5" xfId="26772" xr:uid="{39554993-79AA-4E28-8C1C-7C0BA26BA42F}"/>
    <cellStyle name="Input 5 3 7 2 5 2" xfId="26773" xr:uid="{DB9E9D27-E001-46EE-9570-684FD317C3BD}"/>
    <cellStyle name="Input 5 3 7 2 5 2 2" xfId="26774" xr:uid="{BFEAC72F-4277-42DF-BD21-0A3D8D011A44}"/>
    <cellStyle name="Input 5 3 7 2 5 3" xfId="26775" xr:uid="{B3A7B622-4F1F-4C70-9DB6-D312A74D0FF7}"/>
    <cellStyle name="Input 5 3 7 2 5 3 2" xfId="26776" xr:uid="{E8EEE732-562A-45CE-8600-B885719A72DE}"/>
    <cellStyle name="Input 5 3 7 2 5 3 2 2" xfId="26777" xr:uid="{5095C8F3-D4B1-4383-A68A-C7C4897EE288}"/>
    <cellStyle name="Input 5 3 7 2 5 3 3" xfId="26778" xr:uid="{38E67B45-D5B6-426B-88D2-F779927B1A0C}"/>
    <cellStyle name="Input 5 3 7 2 5 4" xfId="26779" xr:uid="{5A2C5CF2-0373-480F-921D-B95B2596C347}"/>
    <cellStyle name="Input 5 3 7 2 5 5" xfId="26780" xr:uid="{F47D7BBB-2A92-4392-9B18-C6B7DC549C4C}"/>
    <cellStyle name="Input 5 3 7 2 6" xfId="26781" xr:uid="{CD6AF1DC-EB75-42BD-91BB-AC4E975D9816}"/>
    <cellStyle name="Input 5 3 7 2 6 2" xfId="26782" xr:uid="{22181A03-0D0F-49A0-94AD-399E81835A35}"/>
    <cellStyle name="Input 5 3 7 2 6 2 2" xfId="26783" xr:uid="{7DF415AA-7D7A-4864-955A-F5FEA87A58D0}"/>
    <cellStyle name="Input 5 3 7 2 6 3" xfId="26784" xr:uid="{B31FD692-F2A5-460E-92CD-D0F772815613}"/>
    <cellStyle name="Input 5 3 7 2 6 3 2" xfId="26785" xr:uid="{A56BDF22-E3F8-4DDB-AE86-B0B355F8BEB1}"/>
    <cellStyle name="Input 5 3 7 2 6 3 2 2" xfId="26786" xr:uid="{35A4F332-97AE-45A1-ADB8-76019EB5375E}"/>
    <cellStyle name="Input 5 3 7 2 6 3 3" xfId="26787" xr:uid="{C451EF4B-2B32-4D02-8F31-D42363A6EECC}"/>
    <cellStyle name="Input 5 3 7 2 6 4" xfId="26788" xr:uid="{1805E5B1-743A-40E3-BE90-D1426A6AF213}"/>
    <cellStyle name="Input 5 3 7 2 6 5" xfId="26789" xr:uid="{7DC4010F-8F30-4E62-AEAE-4CED7AF99B57}"/>
    <cellStyle name="Input 5 3 7 2 7" xfId="26790" xr:uid="{AC8EC8EA-2E0D-47C6-8754-ABCF2D4F0D87}"/>
    <cellStyle name="Input 5 3 7 2 7 2" xfId="26791" xr:uid="{1E7ACF62-933E-40FC-925D-5D126C7AF065}"/>
    <cellStyle name="Input 5 3 7 2 8" xfId="26792" xr:uid="{D3F34D49-3F32-46E3-AF64-2A11BA0F327B}"/>
    <cellStyle name="Input 5 3 7 2 8 2" xfId="26793" xr:uid="{8969A08B-00CE-4271-A7FB-0357F39718F7}"/>
    <cellStyle name="Input 5 3 7 2 8 2 2" xfId="26794" xr:uid="{7BB3668B-2C32-42FC-A3BF-CF5E018935F6}"/>
    <cellStyle name="Input 5 3 7 2 8 3" xfId="26795" xr:uid="{B7B952BC-C8DF-4D4E-8110-1A70F7BDD279}"/>
    <cellStyle name="Input 5 3 7 2 9" xfId="26796" xr:uid="{2B910A2A-017E-4C25-BC9B-140CC95E8A49}"/>
    <cellStyle name="Input 5 3 7 3" xfId="26797" xr:uid="{DB6D28D3-6A8F-4743-959B-5BCE08F5A0F3}"/>
    <cellStyle name="Input 5 3 7 3 2" xfId="26798" xr:uid="{E20A7A3E-ED26-4902-ACEE-C975C9385986}"/>
    <cellStyle name="Input 5 3 7 3 2 2" xfId="26799" xr:uid="{EB85FBB5-535D-4D54-9D72-7E5356C26062}"/>
    <cellStyle name="Input 5 3 7 3 2 2 2" xfId="26800" xr:uid="{ABE00693-5D04-4697-B659-E10E12AD4D1C}"/>
    <cellStyle name="Input 5 3 7 3 2 3" xfId="26801" xr:uid="{B5BFB7A4-8248-4486-AB85-D3335F23EAA0}"/>
    <cellStyle name="Input 5 3 7 3 2 3 2" xfId="26802" xr:uid="{6DD13269-618E-4CCD-AC56-129AA5F6F000}"/>
    <cellStyle name="Input 5 3 7 3 2 3 2 2" xfId="26803" xr:uid="{DB7804E1-501D-4403-91AC-CC9C945272EB}"/>
    <cellStyle name="Input 5 3 7 3 2 3 3" xfId="26804" xr:uid="{E30B2A9A-1696-4C4E-90B8-3EF7C370058C}"/>
    <cellStyle name="Input 5 3 7 3 2 4" xfId="26805" xr:uid="{BC557002-94E5-466D-8B6C-EC11C7B86E0D}"/>
    <cellStyle name="Input 5 3 7 3 2 5" xfId="26806" xr:uid="{1E5308E1-FED3-4526-902D-AE4F5C48A788}"/>
    <cellStyle name="Input 5 3 7 3 3" xfId="26807" xr:uid="{ACEA485E-A0D3-44BC-A9B7-75CD052D4C5E}"/>
    <cellStyle name="Input 5 3 7 3 3 2" xfId="26808" xr:uid="{644475FD-9E04-464D-98A3-1267C7C46C8A}"/>
    <cellStyle name="Input 5 3 7 3 4" xfId="26809" xr:uid="{25761749-B362-49D3-81EA-4D863FF679D6}"/>
    <cellStyle name="Input 5 3 7 3 4 2" xfId="26810" xr:uid="{D06B68F0-83E3-4107-984B-11D8BCBECC16}"/>
    <cellStyle name="Input 5 3 7 3 4 2 2" xfId="26811" xr:uid="{3ABBA74D-3008-49AE-B5C3-A51EC2C642E0}"/>
    <cellStyle name="Input 5 3 7 3 4 3" xfId="26812" xr:uid="{D1560660-E35C-4E67-9528-84B7BDFF44E7}"/>
    <cellStyle name="Input 5 3 7 3 5" xfId="26813" xr:uid="{EF81124A-9FC8-48FB-9ABD-6C55C9DCA389}"/>
    <cellStyle name="Input 5 3 7 3 6" xfId="26814" xr:uid="{90FFB7F3-A1D1-4689-AF4D-7639F75D76C8}"/>
    <cellStyle name="Input 5 3 7 4" xfId="26815" xr:uid="{D98DC913-2047-4398-9834-3057D1C88DA7}"/>
    <cellStyle name="Input 5 3 7 4 2" xfId="26816" xr:uid="{37207D18-8DAD-4ABC-9DD9-7BCA95E891EA}"/>
    <cellStyle name="Input 5 3 7 4 2 2" xfId="26817" xr:uid="{4C379A87-B04A-4CFE-ACED-7BF0EA25F84B}"/>
    <cellStyle name="Input 5 3 7 4 3" xfId="26818" xr:uid="{CCFDEF5B-999E-4747-842D-ADC7270C9541}"/>
    <cellStyle name="Input 5 3 7 4 3 2" xfId="26819" xr:uid="{1C89AE49-2C3A-498E-A297-2319A19BD142}"/>
    <cellStyle name="Input 5 3 7 4 3 2 2" xfId="26820" xr:uid="{81AEC260-EBD7-4ECC-AA95-3976FAB0012D}"/>
    <cellStyle name="Input 5 3 7 4 3 3" xfId="26821" xr:uid="{BA42A08B-2845-408D-91C9-D89878D8C3E4}"/>
    <cellStyle name="Input 5 3 7 4 4" xfId="26822" xr:uid="{4EE74101-64FC-4839-8D59-5EA26A9F252B}"/>
    <cellStyle name="Input 5 3 7 4 5" xfId="26823" xr:uid="{2D298BC9-C3FA-4B85-A394-6F3947AF5F05}"/>
    <cellStyle name="Input 5 3 7 5" xfId="26824" xr:uid="{9431A5A3-6989-4A6C-8289-041D09C405F3}"/>
    <cellStyle name="Input 5 3 7 5 2" xfId="26825" xr:uid="{442EC793-F42E-4D14-B228-7673EDC883F9}"/>
    <cellStyle name="Input 5 3 7 5 2 2" xfId="26826" xr:uid="{3A6D1F41-CD45-4277-B983-4E57E10C8013}"/>
    <cellStyle name="Input 5 3 7 5 3" xfId="26827" xr:uid="{A98F0796-FD57-4399-8F2C-070685EEE72A}"/>
    <cellStyle name="Input 5 3 7 5 3 2" xfId="26828" xr:uid="{FD1B2299-4D2F-4D74-BDF1-4607897EDAD7}"/>
    <cellStyle name="Input 5 3 7 5 3 2 2" xfId="26829" xr:uid="{0E1AAC48-CD10-40E7-BD22-4B3C3C8824DD}"/>
    <cellStyle name="Input 5 3 7 5 3 3" xfId="26830" xr:uid="{3D8DAF5D-FE5A-4D72-A7FA-282315931147}"/>
    <cellStyle name="Input 5 3 7 5 4" xfId="26831" xr:uid="{7BFB8F3E-53F9-4163-8A86-F80597D5CE38}"/>
    <cellStyle name="Input 5 3 7 5 5" xfId="26832" xr:uid="{22B0FEFC-7885-4359-8626-4DF657509A90}"/>
    <cellStyle name="Input 5 3 7 6" xfId="26833" xr:uid="{8F3E06E1-48C6-408B-8FED-A2A530883664}"/>
    <cellStyle name="Input 5 3 7 6 2" xfId="26834" xr:uid="{1120EAB8-46D7-487A-BE3B-4EC52D80FE54}"/>
    <cellStyle name="Input 5 3 7 6 2 2" xfId="26835" xr:uid="{6EFF1DD9-0534-4E77-B43F-672C6FB9699F}"/>
    <cellStyle name="Input 5 3 7 6 3" xfId="26836" xr:uid="{0650F340-7C76-4AAC-9AB8-BAA2B937736A}"/>
    <cellStyle name="Input 5 3 7 6 3 2" xfId="26837" xr:uid="{78A40699-788E-4155-A433-5952C6DFF1D3}"/>
    <cellStyle name="Input 5 3 7 6 3 2 2" xfId="26838" xr:uid="{A946DBFA-5DB6-4535-9337-1100E7E2396C}"/>
    <cellStyle name="Input 5 3 7 6 3 3" xfId="26839" xr:uid="{7DBE55B9-2E9F-476B-905C-674E1FBEF761}"/>
    <cellStyle name="Input 5 3 7 6 4" xfId="26840" xr:uid="{F073F91F-48A6-482A-BDB2-5955F2AB0802}"/>
    <cellStyle name="Input 5 3 7 6 5" xfId="26841" xr:uid="{DAA248A5-6CA1-4428-AB20-DB870A1DBFC0}"/>
    <cellStyle name="Input 5 3 7 7" xfId="26842" xr:uid="{C42A0665-46EB-44D4-8F0E-A7B639FB0100}"/>
    <cellStyle name="Input 5 3 7 7 2" xfId="26843" xr:uid="{E25DD715-F005-4F24-B613-AB05A26505DC}"/>
    <cellStyle name="Input 5 3 7 7 2 2" xfId="26844" xr:uid="{579756EF-E02A-419B-8BFB-A0654120D4CF}"/>
    <cellStyle name="Input 5 3 7 7 3" xfId="26845" xr:uid="{36C6E17C-7AB8-4751-BAC5-690A02BA454F}"/>
    <cellStyle name="Input 5 3 7 7 3 2" xfId="26846" xr:uid="{304C2E4C-4906-4F68-B675-F56E40E9CDA7}"/>
    <cellStyle name="Input 5 3 7 7 3 2 2" xfId="26847" xr:uid="{C13DC747-221B-427E-8723-01A81180E286}"/>
    <cellStyle name="Input 5 3 7 7 3 3" xfId="26848" xr:uid="{FFDFCAB5-0D51-4B09-9829-912A91761FD8}"/>
    <cellStyle name="Input 5 3 7 7 4" xfId="26849" xr:uid="{017241E5-1964-4857-A8A8-8C524A754189}"/>
    <cellStyle name="Input 5 3 7 7 5" xfId="26850" xr:uid="{AEC906D8-7E2F-4EE8-96E4-0C9F34AEB488}"/>
    <cellStyle name="Input 5 3 7 8" xfId="26851" xr:uid="{AF0E0287-3C4B-4A30-AD07-6C19D4B0D682}"/>
    <cellStyle name="Input 5 3 7 8 2" xfId="26852" xr:uid="{E889D20F-BF06-4E5C-9C3D-D21D00D75B5E}"/>
    <cellStyle name="Input 5 3 7 9" xfId="26853" xr:uid="{371673CD-4CB1-4E51-91F9-7F6B2163E15F}"/>
    <cellStyle name="Input 5 3 7 9 2" xfId="26854" xr:uid="{67B277E9-38B0-473D-B415-87FF0D30003F}"/>
    <cellStyle name="Input 5 3 7 9 2 2" xfId="26855" xr:uid="{D94408DE-E255-4D72-A798-76C435BD5F20}"/>
    <cellStyle name="Input 5 3 7 9 3" xfId="26856" xr:uid="{2A4764E1-CE2F-465C-B81D-CC27EAC8BA4C}"/>
    <cellStyle name="Input 5 3 8" xfId="26857" xr:uid="{816B35A9-5EC6-422C-A9E3-86F0D054AD66}"/>
    <cellStyle name="Input 5 3 8 10" xfId="26858" xr:uid="{B142434D-0A2B-471E-872B-C6F45B601491}"/>
    <cellStyle name="Input 5 3 8 11" xfId="26859" xr:uid="{C917FFA5-52F3-4523-B14F-606FD2F3EC05}"/>
    <cellStyle name="Input 5 3 8 2" xfId="26860" xr:uid="{4191D363-E8C4-42EE-A7D1-0DD809E5541C}"/>
    <cellStyle name="Input 5 3 8 2 10" xfId="26861" xr:uid="{8BC2B900-78C9-4AD6-A876-E604BED374B1}"/>
    <cellStyle name="Input 5 3 8 2 2" xfId="26862" xr:uid="{4298025C-A904-4F1C-B92B-74032E2EB0A3}"/>
    <cellStyle name="Input 5 3 8 2 2 2" xfId="26863" xr:uid="{D37EBE6E-58EF-4B6C-B4D4-A43002A48574}"/>
    <cellStyle name="Input 5 3 8 2 2 2 2" xfId="26864" xr:uid="{23A3F982-C33D-4C60-8362-F9E6E0DE3121}"/>
    <cellStyle name="Input 5 3 8 2 2 3" xfId="26865" xr:uid="{6DBE8523-6144-45B3-B637-5BDBF7CAF9E0}"/>
    <cellStyle name="Input 5 3 8 2 2 3 2" xfId="26866" xr:uid="{4B6CAA33-7D0D-4519-9FC5-BF9054B3096C}"/>
    <cellStyle name="Input 5 3 8 2 2 3 2 2" xfId="26867" xr:uid="{9FDAB5BA-0AD2-4DB3-B646-29E6F7F21778}"/>
    <cellStyle name="Input 5 3 8 2 2 3 3" xfId="26868" xr:uid="{B81377EC-A9C4-4FED-A36A-20BC5C424165}"/>
    <cellStyle name="Input 5 3 8 2 2 4" xfId="26869" xr:uid="{303D0CAE-F10C-4FF4-9004-4202BD8D64B8}"/>
    <cellStyle name="Input 5 3 8 2 2 5" xfId="26870" xr:uid="{07A80EA2-F10C-4C97-92AE-2EF079E4D0CA}"/>
    <cellStyle name="Input 5 3 8 2 3" xfId="26871" xr:uid="{E0AEC31F-C5A0-4029-8532-348EAB115634}"/>
    <cellStyle name="Input 5 3 8 2 3 2" xfId="26872" xr:uid="{C1D9CF6F-FA77-4945-9869-2CA3EDE4A6ED}"/>
    <cellStyle name="Input 5 3 8 2 3 2 2" xfId="26873" xr:uid="{38AA93C5-0FDB-4278-981A-2DE5265AE82D}"/>
    <cellStyle name="Input 5 3 8 2 3 3" xfId="26874" xr:uid="{A82A6F47-CB42-4F59-A4C7-9229262C3E8A}"/>
    <cellStyle name="Input 5 3 8 2 3 3 2" xfId="26875" xr:uid="{4FC77D62-6972-40E3-951F-93BF18B9F918}"/>
    <cellStyle name="Input 5 3 8 2 3 3 2 2" xfId="26876" xr:uid="{580F5BCC-74AA-4F48-818C-67CB2A97B8FF}"/>
    <cellStyle name="Input 5 3 8 2 3 3 3" xfId="26877" xr:uid="{6DB4C1AB-A741-4874-9247-D7AB25E85212}"/>
    <cellStyle name="Input 5 3 8 2 3 4" xfId="26878" xr:uid="{C4BD3E9B-8B17-4BBC-A127-D5AFD4DC196F}"/>
    <cellStyle name="Input 5 3 8 2 3 5" xfId="26879" xr:uid="{FFF1F007-4A41-410E-9DD5-D67396DEF11E}"/>
    <cellStyle name="Input 5 3 8 2 4" xfId="26880" xr:uid="{A1EF07DA-E5C2-4BEF-9700-372518A2881C}"/>
    <cellStyle name="Input 5 3 8 2 4 2" xfId="26881" xr:uid="{55426550-B3EA-469F-93EE-571D604C7B81}"/>
    <cellStyle name="Input 5 3 8 2 4 2 2" xfId="26882" xr:uid="{4AC5D375-69A3-4E35-B95B-E9BFCA9996D8}"/>
    <cellStyle name="Input 5 3 8 2 4 3" xfId="26883" xr:uid="{57169346-7363-48FC-B54F-2E43A3E9D027}"/>
    <cellStyle name="Input 5 3 8 2 4 3 2" xfId="26884" xr:uid="{40679DAD-9CB5-4AF2-A6B3-37B814AD592A}"/>
    <cellStyle name="Input 5 3 8 2 4 3 2 2" xfId="26885" xr:uid="{CC42D789-0F88-4562-8B77-5A589A8B25C5}"/>
    <cellStyle name="Input 5 3 8 2 4 3 3" xfId="26886" xr:uid="{17F2F101-90A3-4DD9-8C91-F0A67857E357}"/>
    <cellStyle name="Input 5 3 8 2 4 4" xfId="26887" xr:uid="{B78783FD-89AB-4A95-9766-AB145EB3B270}"/>
    <cellStyle name="Input 5 3 8 2 4 5" xfId="26888" xr:uid="{0AFA8468-8506-4B67-AF63-D7D7ED0D6F44}"/>
    <cellStyle name="Input 5 3 8 2 5" xfId="26889" xr:uid="{AB33F963-CD5E-4F26-B1F5-FF355FC74660}"/>
    <cellStyle name="Input 5 3 8 2 5 2" xfId="26890" xr:uid="{EB37BA0C-1D1C-45EE-8E30-52CA16F84D3D}"/>
    <cellStyle name="Input 5 3 8 2 5 2 2" xfId="26891" xr:uid="{6CC950C6-723C-449D-A2D8-5F39E1955A98}"/>
    <cellStyle name="Input 5 3 8 2 5 3" xfId="26892" xr:uid="{74E5E5C9-3DFB-4CEE-909A-61F78CCD2BCA}"/>
    <cellStyle name="Input 5 3 8 2 5 3 2" xfId="26893" xr:uid="{19747EA7-04DF-4AA2-A2EE-9104C5D60FEA}"/>
    <cellStyle name="Input 5 3 8 2 5 3 2 2" xfId="26894" xr:uid="{B9BA72B8-F841-4283-BA83-407C6BD5E837}"/>
    <cellStyle name="Input 5 3 8 2 5 3 3" xfId="26895" xr:uid="{7ADDD82E-C7CC-4606-9923-61EC4B04676E}"/>
    <cellStyle name="Input 5 3 8 2 5 4" xfId="26896" xr:uid="{276503D7-222E-4D24-B703-6B7D7E6CA0BF}"/>
    <cellStyle name="Input 5 3 8 2 5 5" xfId="26897" xr:uid="{3B2C9E30-F54A-4E19-BEE5-39EDE1A10B77}"/>
    <cellStyle name="Input 5 3 8 2 6" xfId="26898" xr:uid="{C897D4E5-9A74-4E46-A0A7-09366F9AC910}"/>
    <cellStyle name="Input 5 3 8 2 6 2" xfId="26899" xr:uid="{1A18A293-94F6-4211-B5CD-109B69D571C0}"/>
    <cellStyle name="Input 5 3 8 2 6 2 2" xfId="26900" xr:uid="{53B79D0D-D021-4466-B3A2-28E1CD5A77CC}"/>
    <cellStyle name="Input 5 3 8 2 6 3" xfId="26901" xr:uid="{E514BABA-01E8-49D7-BB28-C16420362BFB}"/>
    <cellStyle name="Input 5 3 8 2 6 3 2" xfId="26902" xr:uid="{B969E086-7084-46E2-915D-9C46B4156025}"/>
    <cellStyle name="Input 5 3 8 2 6 3 2 2" xfId="26903" xr:uid="{36BB9C3C-67DC-4F8D-A9AC-F683F6C9F722}"/>
    <cellStyle name="Input 5 3 8 2 6 3 3" xfId="26904" xr:uid="{FC826B0D-3C93-49B4-A01C-F24C635526A0}"/>
    <cellStyle name="Input 5 3 8 2 6 4" xfId="26905" xr:uid="{E0FD8F80-ED4F-4B67-8C63-7A0C54870977}"/>
    <cellStyle name="Input 5 3 8 2 6 5" xfId="26906" xr:uid="{07DF71A2-75CB-485C-8279-1F62E9F47611}"/>
    <cellStyle name="Input 5 3 8 2 7" xfId="26907" xr:uid="{708DCEB0-473B-4633-84A8-CF7799A1F1C0}"/>
    <cellStyle name="Input 5 3 8 2 7 2" xfId="26908" xr:uid="{4D406E28-505A-413F-A8D0-15F8509868CF}"/>
    <cellStyle name="Input 5 3 8 2 8" xfId="26909" xr:uid="{CC9588B4-5A74-4E9D-A27F-834AA112111D}"/>
    <cellStyle name="Input 5 3 8 2 8 2" xfId="26910" xr:uid="{D299DCCB-6E6B-467B-ACED-E012776220B5}"/>
    <cellStyle name="Input 5 3 8 2 8 2 2" xfId="26911" xr:uid="{C57733F4-0868-4F3E-A90F-C4EAE1355419}"/>
    <cellStyle name="Input 5 3 8 2 8 3" xfId="26912" xr:uid="{73A40873-1E29-46B0-B9C7-60942C8E7950}"/>
    <cellStyle name="Input 5 3 8 2 9" xfId="26913" xr:uid="{D05A7050-0A7B-4F94-9FD3-8DEBCD07C64E}"/>
    <cellStyle name="Input 5 3 8 3" xfId="26914" xr:uid="{812F0D25-B2F9-4325-88D4-92ED5FA1AECD}"/>
    <cellStyle name="Input 5 3 8 3 2" xfId="26915" xr:uid="{133BBAE3-ADAD-471A-AF7B-5473E52D9835}"/>
    <cellStyle name="Input 5 3 8 3 2 2" xfId="26916" xr:uid="{A1142326-FF8C-4C75-BD2C-97059AB51E46}"/>
    <cellStyle name="Input 5 3 8 3 2 2 2" xfId="26917" xr:uid="{596784F4-4540-47A0-A90A-90F3792DD5C8}"/>
    <cellStyle name="Input 5 3 8 3 2 3" xfId="26918" xr:uid="{9184C197-A764-41E3-BDF2-51A514BD887C}"/>
    <cellStyle name="Input 5 3 8 3 2 3 2" xfId="26919" xr:uid="{61BD58A9-AB25-47C9-9219-7BABC90E6D0F}"/>
    <cellStyle name="Input 5 3 8 3 2 3 2 2" xfId="26920" xr:uid="{9C649CFA-0190-488C-9355-4428A02BE8F4}"/>
    <cellStyle name="Input 5 3 8 3 2 3 3" xfId="26921" xr:uid="{DB9BB9B1-F91F-4866-B154-11A6C90D6423}"/>
    <cellStyle name="Input 5 3 8 3 2 4" xfId="26922" xr:uid="{A2E5468F-EB70-4F50-9C89-A754573E2919}"/>
    <cellStyle name="Input 5 3 8 3 2 5" xfId="26923" xr:uid="{15DFE5BF-4342-4EE3-B0B1-E58ABAFA0BC7}"/>
    <cellStyle name="Input 5 3 8 3 3" xfId="26924" xr:uid="{0195C4E0-636D-4F75-AFEC-768AB1CF548C}"/>
    <cellStyle name="Input 5 3 8 3 3 2" xfId="26925" xr:uid="{365B0F6D-BBA1-443C-840A-19600833D350}"/>
    <cellStyle name="Input 5 3 8 3 4" xfId="26926" xr:uid="{58C22932-6E3F-49B1-A13C-C5A8BCBDDC48}"/>
    <cellStyle name="Input 5 3 8 3 4 2" xfId="26927" xr:uid="{4B753D09-2394-47B6-A497-D086BE833544}"/>
    <cellStyle name="Input 5 3 8 3 4 2 2" xfId="26928" xr:uid="{D5E8BF92-F368-441C-9594-948455FD6BA9}"/>
    <cellStyle name="Input 5 3 8 3 4 3" xfId="26929" xr:uid="{71E28A67-B441-4915-8E7A-3F9CAC1ADBFE}"/>
    <cellStyle name="Input 5 3 8 3 5" xfId="26930" xr:uid="{ECD68D81-8E0B-465E-8C42-16247EFF754A}"/>
    <cellStyle name="Input 5 3 8 3 6" xfId="26931" xr:uid="{E7E524AC-3625-4FCD-BAAC-D1D15A701181}"/>
    <cellStyle name="Input 5 3 8 4" xfId="26932" xr:uid="{2737FEE7-247D-46CC-9A6B-0AE0B3D7C12D}"/>
    <cellStyle name="Input 5 3 8 4 2" xfId="26933" xr:uid="{EE99AAD3-00E7-4458-A493-18EBDE1BFE8E}"/>
    <cellStyle name="Input 5 3 8 4 2 2" xfId="26934" xr:uid="{67526C51-1608-456C-8E49-6181BD9A242C}"/>
    <cellStyle name="Input 5 3 8 4 3" xfId="26935" xr:uid="{C66BF77A-26F1-4CAB-B764-125884ED5082}"/>
    <cellStyle name="Input 5 3 8 4 3 2" xfId="26936" xr:uid="{2DF5209C-4EB0-4090-9307-CA83D31F4170}"/>
    <cellStyle name="Input 5 3 8 4 3 2 2" xfId="26937" xr:uid="{1E8BA691-0D05-41C2-A913-2712D9A6ABC6}"/>
    <cellStyle name="Input 5 3 8 4 3 3" xfId="26938" xr:uid="{C1BE70A2-82B8-4BF6-880C-E6E4D2F05634}"/>
    <cellStyle name="Input 5 3 8 4 4" xfId="26939" xr:uid="{AF36127A-6E37-401A-9976-B3C9A6BA7335}"/>
    <cellStyle name="Input 5 3 8 4 5" xfId="26940" xr:uid="{4052558A-3664-4FF3-BEF9-765B5AAFC6F1}"/>
    <cellStyle name="Input 5 3 8 5" xfId="26941" xr:uid="{932358B2-9065-4BE3-9142-7C82FDC5FFF2}"/>
    <cellStyle name="Input 5 3 8 5 2" xfId="26942" xr:uid="{82B7AB2F-991F-4049-A5A8-777A2A6B692C}"/>
    <cellStyle name="Input 5 3 8 5 2 2" xfId="26943" xr:uid="{F022060C-18C6-47E6-A1DA-07CB7B3203AF}"/>
    <cellStyle name="Input 5 3 8 5 3" xfId="26944" xr:uid="{453C30BC-0199-42A3-8368-BC6F69B07924}"/>
    <cellStyle name="Input 5 3 8 5 3 2" xfId="26945" xr:uid="{D81BA0D1-B4AF-4786-9C05-68E36A561288}"/>
    <cellStyle name="Input 5 3 8 5 3 2 2" xfId="26946" xr:uid="{8842F1C7-F2BD-4F98-96B2-EC716E327D3E}"/>
    <cellStyle name="Input 5 3 8 5 3 3" xfId="26947" xr:uid="{A432C83C-6033-45A8-A822-FF79404B79D0}"/>
    <cellStyle name="Input 5 3 8 5 4" xfId="26948" xr:uid="{78E74D6E-B9BE-4DDC-A64B-5FBD13C55244}"/>
    <cellStyle name="Input 5 3 8 5 5" xfId="26949" xr:uid="{22E91C0D-8121-4161-80A8-C46F1AA5E9EB}"/>
    <cellStyle name="Input 5 3 8 6" xfId="26950" xr:uid="{E34BC836-9701-4A47-B724-21D8D8034D5D}"/>
    <cellStyle name="Input 5 3 8 6 2" xfId="26951" xr:uid="{5A68AB31-F906-4CD5-821F-6E2938F150F8}"/>
    <cellStyle name="Input 5 3 8 6 2 2" xfId="26952" xr:uid="{15129DEB-736E-4A70-B121-354041D0A047}"/>
    <cellStyle name="Input 5 3 8 6 3" xfId="26953" xr:uid="{5923647E-7C7F-4433-9FAD-D84887E87EC1}"/>
    <cellStyle name="Input 5 3 8 6 3 2" xfId="26954" xr:uid="{35B8E10B-CA81-4F3F-B4A5-04F56F4BF3B3}"/>
    <cellStyle name="Input 5 3 8 6 3 2 2" xfId="26955" xr:uid="{5A9799E0-5A09-4F52-B66D-F2B3204614C1}"/>
    <cellStyle name="Input 5 3 8 6 3 3" xfId="26956" xr:uid="{44274BEA-723A-48F9-B848-209C9DE7185A}"/>
    <cellStyle name="Input 5 3 8 6 4" xfId="26957" xr:uid="{F42CBA67-2429-4525-8AFC-7E2A03ECE860}"/>
    <cellStyle name="Input 5 3 8 6 5" xfId="26958" xr:uid="{FC7F278A-CB33-4542-B31D-59BCD9C47F04}"/>
    <cellStyle name="Input 5 3 8 7" xfId="26959" xr:uid="{152883DB-0744-4EF4-A3C7-C63AC7103AAC}"/>
    <cellStyle name="Input 5 3 8 7 2" xfId="26960" xr:uid="{C51D5B52-87FE-4C8B-A909-5D7B2F9CC04F}"/>
    <cellStyle name="Input 5 3 8 7 2 2" xfId="26961" xr:uid="{2C78CBFB-EE1B-473B-B994-A7A341635BF2}"/>
    <cellStyle name="Input 5 3 8 7 3" xfId="26962" xr:uid="{A56DF75B-54D6-46A1-8C28-C4CA8A4B11DB}"/>
    <cellStyle name="Input 5 3 8 7 3 2" xfId="26963" xr:uid="{FE9590E6-C80C-48C0-88AA-3923C84AD9FC}"/>
    <cellStyle name="Input 5 3 8 7 3 2 2" xfId="26964" xr:uid="{3D31DA79-1E46-4526-9966-A9F9BB4186D7}"/>
    <cellStyle name="Input 5 3 8 7 3 3" xfId="26965" xr:uid="{41BBFDBA-C3EC-44FB-A36B-7D50B81EA2DB}"/>
    <cellStyle name="Input 5 3 8 7 4" xfId="26966" xr:uid="{20690A5E-E279-402F-A435-1322A3E495EB}"/>
    <cellStyle name="Input 5 3 8 7 5" xfId="26967" xr:uid="{9526FD17-3814-4D82-9372-A46E590F139F}"/>
    <cellStyle name="Input 5 3 8 8" xfId="26968" xr:uid="{A2C7DEEA-1E31-4043-90C1-487D296D3D9D}"/>
    <cellStyle name="Input 5 3 8 8 2" xfId="26969" xr:uid="{82D8F96A-6474-49EB-81A5-9CD5F6F23280}"/>
    <cellStyle name="Input 5 3 8 9" xfId="26970" xr:uid="{AA9039A7-A46B-4C9B-8E32-C0C68CC9A856}"/>
    <cellStyle name="Input 5 3 8 9 2" xfId="26971" xr:uid="{E464A64D-4BB0-42AF-B9EC-F0465CC8EE86}"/>
    <cellStyle name="Input 5 3 8 9 2 2" xfId="26972" xr:uid="{F05A4F81-5CC7-4E4A-9FFD-2AE60C05DFE8}"/>
    <cellStyle name="Input 5 3 8 9 3" xfId="26973" xr:uid="{839CDE89-7985-42F7-9972-B19D63113695}"/>
    <cellStyle name="Input 5 3 9" xfId="26974" xr:uid="{5EBF0D40-8BF1-4124-8FF1-56F08066CFE8}"/>
    <cellStyle name="Input 5 3 9 10" xfId="26975" xr:uid="{63D4D47D-6DAA-456D-8EB9-8483C5E133FB}"/>
    <cellStyle name="Input 5 3 9 2" xfId="26976" xr:uid="{B6BD9AA0-CF64-4913-9B25-81403C0E545B}"/>
    <cellStyle name="Input 5 3 9 2 2" xfId="26977" xr:uid="{AB86854B-D5D4-49EC-9290-F8B03EA2F5AA}"/>
    <cellStyle name="Input 5 3 9 2 2 2" xfId="26978" xr:uid="{1D943948-4CA8-40B5-B7DA-D0CA1EA5764F}"/>
    <cellStyle name="Input 5 3 9 2 3" xfId="26979" xr:uid="{1CFC59FA-B71F-43DA-AA21-DD88B89B4B75}"/>
    <cellStyle name="Input 5 3 9 2 3 2" xfId="26980" xr:uid="{A1E27449-C978-48C8-8D34-2C866500FC4B}"/>
    <cellStyle name="Input 5 3 9 2 3 2 2" xfId="26981" xr:uid="{61F3D737-0518-41D6-A80B-F383F617F8EB}"/>
    <cellStyle name="Input 5 3 9 2 3 3" xfId="26982" xr:uid="{31F021CA-5F9A-4295-8F7E-7A624D829081}"/>
    <cellStyle name="Input 5 3 9 2 4" xfId="26983" xr:uid="{D3D12A51-6CFB-49B9-9157-BCF0806246B4}"/>
    <cellStyle name="Input 5 3 9 2 5" xfId="26984" xr:uid="{E5BE6900-698C-439F-8326-CE88C006A082}"/>
    <cellStyle name="Input 5 3 9 3" xfId="26985" xr:uid="{611BC940-2BCA-401B-8BBF-995470B9B6B4}"/>
    <cellStyle name="Input 5 3 9 3 2" xfId="26986" xr:uid="{CD84A5B9-6682-4465-9B9F-A868147925B2}"/>
    <cellStyle name="Input 5 3 9 3 2 2" xfId="26987" xr:uid="{0FFC753A-48B9-49BD-AC7E-0CB46DDF540F}"/>
    <cellStyle name="Input 5 3 9 3 3" xfId="26988" xr:uid="{65373349-73E7-41B7-98C2-E02530E80776}"/>
    <cellStyle name="Input 5 3 9 3 3 2" xfId="26989" xr:uid="{47AD2C87-4FB8-403E-93DF-9CF7528DE589}"/>
    <cellStyle name="Input 5 3 9 3 3 2 2" xfId="26990" xr:uid="{F25B5970-269C-45B4-B796-465981850707}"/>
    <cellStyle name="Input 5 3 9 3 3 3" xfId="26991" xr:uid="{DF40F36C-F21C-4675-A5AE-2E30BDE0056B}"/>
    <cellStyle name="Input 5 3 9 3 4" xfId="26992" xr:uid="{2A9D0DCB-3E1F-4996-9B17-2EA00DAC8807}"/>
    <cellStyle name="Input 5 3 9 3 5" xfId="26993" xr:uid="{E7B96E5D-A492-41B9-8CDB-9996F8C81373}"/>
    <cellStyle name="Input 5 3 9 4" xfId="26994" xr:uid="{B77DCE70-92D2-4C7D-A6BB-FE492EEF6A98}"/>
    <cellStyle name="Input 5 3 9 4 2" xfId="26995" xr:uid="{95CE63A2-4177-495C-BD2D-068628784B9F}"/>
    <cellStyle name="Input 5 3 9 4 2 2" xfId="26996" xr:uid="{2696D844-6C3F-4909-9507-B47389E33F8F}"/>
    <cellStyle name="Input 5 3 9 4 3" xfId="26997" xr:uid="{9747A6FA-CA39-4108-9A01-3C834127B112}"/>
    <cellStyle name="Input 5 3 9 4 3 2" xfId="26998" xr:uid="{D0AD21D4-7DFB-48BC-B40C-3A4C1470CCF3}"/>
    <cellStyle name="Input 5 3 9 4 3 2 2" xfId="26999" xr:uid="{233F1ADE-E57A-4692-B30E-D782D90F20E6}"/>
    <cellStyle name="Input 5 3 9 4 3 3" xfId="27000" xr:uid="{78E1A60E-C47B-4764-9206-3CAE78A7168F}"/>
    <cellStyle name="Input 5 3 9 4 4" xfId="27001" xr:uid="{D008B626-082F-4098-807C-6748D31AF0D8}"/>
    <cellStyle name="Input 5 3 9 4 5" xfId="27002" xr:uid="{9BB183D3-5BA9-4450-BEDE-BCBDD13F987E}"/>
    <cellStyle name="Input 5 3 9 5" xfId="27003" xr:uid="{7AB73569-BD6C-4E7F-A127-A1B8D2ACED13}"/>
    <cellStyle name="Input 5 3 9 5 2" xfId="27004" xr:uid="{6FACB577-071A-480E-9FA5-7AE8F63E3825}"/>
    <cellStyle name="Input 5 3 9 5 2 2" xfId="27005" xr:uid="{3D6567B4-CB4E-48B5-9417-3EA175920DC6}"/>
    <cellStyle name="Input 5 3 9 5 3" xfId="27006" xr:uid="{4E1C5A39-7DE5-4231-8E57-C413A511083A}"/>
    <cellStyle name="Input 5 3 9 5 3 2" xfId="27007" xr:uid="{1C9DAB8D-091E-41DB-85A7-286FCFBD7C92}"/>
    <cellStyle name="Input 5 3 9 5 3 2 2" xfId="27008" xr:uid="{7EE71451-50CF-4BF1-8BF2-56329DEDB501}"/>
    <cellStyle name="Input 5 3 9 5 3 3" xfId="27009" xr:uid="{CE97BCDA-DFAE-4493-A1E5-2CEA7E294CB6}"/>
    <cellStyle name="Input 5 3 9 5 4" xfId="27010" xr:uid="{87104363-E1A6-4E53-A7D4-9B721BC4B78F}"/>
    <cellStyle name="Input 5 3 9 5 5" xfId="27011" xr:uid="{0E5F4770-68A5-4D66-905E-098AC9107377}"/>
    <cellStyle name="Input 5 3 9 6" xfId="27012" xr:uid="{31D18292-9F70-4BB5-81CF-68E12578E7C1}"/>
    <cellStyle name="Input 5 3 9 6 2" xfId="27013" xr:uid="{08896120-A762-49D5-A2F3-70A9B5A8B078}"/>
    <cellStyle name="Input 5 3 9 6 2 2" xfId="27014" xr:uid="{3B994272-31F6-45C5-98BD-B2F66AB86371}"/>
    <cellStyle name="Input 5 3 9 6 3" xfId="27015" xr:uid="{243B640A-7C83-4682-9898-1A63CB183D19}"/>
    <cellStyle name="Input 5 3 9 6 3 2" xfId="27016" xr:uid="{DFC0FF74-1828-43EF-8F62-F186846D679B}"/>
    <cellStyle name="Input 5 3 9 6 3 2 2" xfId="27017" xr:uid="{FC32F5D1-7885-4CE0-8883-44422A82CFBC}"/>
    <cellStyle name="Input 5 3 9 6 3 3" xfId="27018" xr:uid="{5ABFA793-43A1-4837-841E-449F15CA9B82}"/>
    <cellStyle name="Input 5 3 9 6 4" xfId="27019" xr:uid="{7654014A-6FCD-41E1-B852-F52A8EC65DC6}"/>
    <cellStyle name="Input 5 3 9 6 5" xfId="27020" xr:uid="{CBAC392E-23CB-4D9C-9202-4A6C4768006B}"/>
    <cellStyle name="Input 5 3 9 7" xfId="27021" xr:uid="{DC0DD1A2-6793-403C-BFFE-B49439234B3D}"/>
    <cellStyle name="Input 5 3 9 7 2" xfId="27022" xr:uid="{9B64BAE1-325E-4554-8C7E-B0421BBCDC5C}"/>
    <cellStyle name="Input 5 3 9 8" xfId="27023" xr:uid="{A13DB2D2-9363-498D-8173-FC4C0D68B87C}"/>
    <cellStyle name="Input 5 3 9 8 2" xfId="27024" xr:uid="{BC6DC9C8-849D-48A9-BF71-1CDB5ABD0A27}"/>
    <cellStyle name="Input 5 3 9 8 2 2" xfId="27025" xr:uid="{C833BEC1-BDB2-4959-8E98-0DBDB843550D}"/>
    <cellStyle name="Input 5 3 9 8 3" xfId="27026" xr:uid="{F7ACB3E7-C329-4DF0-ACD6-D8BD13A326A4}"/>
    <cellStyle name="Input 5 3 9 9" xfId="27027" xr:uid="{541FF9B6-591B-4D50-AAB1-1541FADE1543}"/>
    <cellStyle name="Input 5 3_Subsidy" xfId="27028" xr:uid="{73EBD332-CF66-41A0-B7B9-AE9482B4D3D9}"/>
    <cellStyle name="Input 5 4" xfId="27029" xr:uid="{C22147E1-7924-41A5-B2D6-415C7B71C08C}"/>
    <cellStyle name="Input 5 4 10" xfId="27030" xr:uid="{BB0D39A7-CAE3-44EA-AE4A-6C0F2949DC88}"/>
    <cellStyle name="Input 5 4 10 2" xfId="27031" xr:uid="{D6F2FF11-51D8-40AF-9468-4F1755CFD8B4}"/>
    <cellStyle name="Input 5 4 10 2 2" xfId="27032" xr:uid="{D26E1521-32C5-4B9E-86C9-69D68622F643}"/>
    <cellStyle name="Input 5 4 10 2 2 2" xfId="27033" xr:uid="{BDFCE3BE-E4D5-4B96-9A1C-DAD65E139644}"/>
    <cellStyle name="Input 5 4 10 2 3" xfId="27034" xr:uid="{6CBA29B4-C4B3-4CE0-BFF1-4F9D2B725EB6}"/>
    <cellStyle name="Input 5 4 10 2 3 2" xfId="27035" xr:uid="{9F572FD2-199B-4D09-8EBA-BE9843C9E492}"/>
    <cellStyle name="Input 5 4 10 2 3 2 2" xfId="27036" xr:uid="{9EA7C12C-7527-4B10-B1A4-CF42F6C88FBE}"/>
    <cellStyle name="Input 5 4 10 2 3 3" xfId="27037" xr:uid="{0C67A2B8-AFB2-41C5-A867-C224652FCBDA}"/>
    <cellStyle name="Input 5 4 10 2 4" xfId="27038" xr:uid="{E0BA949C-BAC3-4854-B6F9-79FB84303C6A}"/>
    <cellStyle name="Input 5 4 10 2 5" xfId="27039" xr:uid="{CE00BF1A-C30E-444E-9496-970859301B5B}"/>
    <cellStyle name="Input 5 4 10 3" xfId="27040" xr:uid="{8A46998D-0426-4C66-919C-90654B107372}"/>
    <cellStyle name="Input 5 4 10 3 2" xfId="27041" xr:uid="{9C5B1931-CC3F-4393-A6A2-045FF138F876}"/>
    <cellStyle name="Input 5 4 10 4" xfId="27042" xr:uid="{E127B879-D1EE-49A6-9A3B-2FBAC2AD02C4}"/>
    <cellStyle name="Input 5 4 10 4 2" xfId="27043" xr:uid="{9A1551D2-3E07-475B-9188-D40B7A2A4155}"/>
    <cellStyle name="Input 5 4 10 4 2 2" xfId="27044" xr:uid="{F2705C61-A5ED-4702-8CE1-86C078BF0FA7}"/>
    <cellStyle name="Input 5 4 10 4 3" xfId="27045" xr:uid="{0D8BF37B-AF47-4124-84CB-D3CF125D982C}"/>
    <cellStyle name="Input 5 4 10 5" xfId="27046" xr:uid="{C602C4A7-0B36-4C61-A4C6-7F05AF7BF567}"/>
    <cellStyle name="Input 5 4 10 6" xfId="27047" xr:uid="{FE5042AB-3A97-497E-985B-6B020080E459}"/>
    <cellStyle name="Input 5 4 11" xfId="27048" xr:uid="{DE885102-8D2E-4F01-84F8-5EFEBB5E85B8}"/>
    <cellStyle name="Input 5 4 11 2" xfId="27049" xr:uid="{38ED405F-2E7F-4E1B-8645-1DC8CFCD2580}"/>
    <cellStyle name="Input 5 4 11 2 2" xfId="27050" xr:uid="{9B1EFE93-9B94-4F21-8133-6A222DA37E69}"/>
    <cellStyle name="Input 5 4 11 3" xfId="27051" xr:uid="{541DC997-1CF6-40C6-A1C5-52BC0E066E4E}"/>
    <cellStyle name="Input 5 4 11 3 2" xfId="27052" xr:uid="{C162B38C-2280-4A27-B41E-ACF01C6AD9EC}"/>
    <cellStyle name="Input 5 4 11 3 2 2" xfId="27053" xr:uid="{60AE4BC7-118F-4B97-9213-511CBAF6B21B}"/>
    <cellStyle name="Input 5 4 11 3 3" xfId="27054" xr:uid="{EDBEE91C-E0E1-45C9-9B9C-1A1C013C0868}"/>
    <cellStyle name="Input 5 4 11 4" xfId="27055" xr:uid="{6CAF59E4-D453-43B7-8CF3-928A58E23873}"/>
    <cellStyle name="Input 5 4 11 5" xfId="27056" xr:uid="{952CF517-A7F6-477B-AC7B-4956B919B4BF}"/>
    <cellStyle name="Input 5 4 12" xfId="27057" xr:uid="{6B1CD71C-E56B-4E91-AEAD-9454CEF39E67}"/>
    <cellStyle name="Input 5 4 12 2" xfId="27058" xr:uid="{1B519D72-60C0-4CEF-B4D6-67FA3CAF6EA5}"/>
    <cellStyle name="Input 5 4 12 2 2" xfId="27059" xr:uid="{82A5511F-D4A0-4D1C-9265-F52E8161AD45}"/>
    <cellStyle name="Input 5 4 12 3" xfId="27060" xr:uid="{D2E034AD-A30F-4A8E-B1AB-4514C2CF822E}"/>
    <cellStyle name="Input 5 4 12 3 2" xfId="27061" xr:uid="{254C7A1B-B4F1-4BBB-BCD3-2824E4EE5DC8}"/>
    <cellStyle name="Input 5 4 12 3 2 2" xfId="27062" xr:uid="{1600A12F-3F46-4B81-AA43-4D299ABEBEF9}"/>
    <cellStyle name="Input 5 4 12 3 3" xfId="27063" xr:uid="{7C4A1C93-BABC-4C00-A4CB-F6998885FBCE}"/>
    <cellStyle name="Input 5 4 12 4" xfId="27064" xr:uid="{FF3C2E74-E403-46AB-AB47-92ED424BB242}"/>
    <cellStyle name="Input 5 4 12 5" xfId="27065" xr:uid="{21F982BB-CB83-4965-BBB0-422C526DD496}"/>
    <cellStyle name="Input 5 4 13" xfId="27066" xr:uid="{B5A47E20-225A-4E0A-B1FB-507BC94599D2}"/>
    <cellStyle name="Input 5 4 13 2" xfId="27067" xr:uid="{88CA300B-CD0B-4CCA-878B-6DD76B834C5D}"/>
    <cellStyle name="Input 5 4 13 2 2" xfId="27068" xr:uid="{87581CDC-2F0B-42AB-A9EB-489733775EAD}"/>
    <cellStyle name="Input 5 4 13 3" xfId="27069" xr:uid="{1AE2CFDE-0E48-45E7-9EF7-A4D7F8EF5DA8}"/>
    <cellStyle name="Input 5 4 13 3 2" xfId="27070" xr:uid="{899EE2F0-8F54-429F-8EAD-579813B574DC}"/>
    <cellStyle name="Input 5 4 13 3 2 2" xfId="27071" xr:uid="{075DB797-9845-4D47-8630-72669EE1CB92}"/>
    <cellStyle name="Input 5 4 13 3 3" xfId="27072" xr:uid="{2057384C-8431-4F50-9600-E12F8A1F662D}"/>
    <cellStyle name="Input 5 4 13 4" xfId="27073" xr:uid="{0DD6D661-BD88-4B4A-BDB5-D2D244071197}"/>
    <cellStyle name="Input 5 4 13 5" xfId="27074" xr:uid="{3B999D25-82E3-4DF8-8D13-FC76A4D60B44}"/>
    <cellStyle name="Input 5 4 14" xfId="27075" xr:uid="{25121C60-F982-410A-A103-08C5D735528F}"/>
    <cellStyle name="Input 5 4 14 2" xfId="27076" xr:uid="{C2D18BB3-E244-4B50-9A27-3A9771FAD1F5}"/>
    <cellStyle name="Input 5 4 14 2 2" xfId="27077" xr:uid="{44164D05-6DBC-4849-ADF9-CB899C4415FD}"/>
    <cellStyle name="Input 5 4 14 3" xfId="27078" xr:uid="{9B0D781A-2235-460A-9777-9CEBA107CE00}"/>
    <cellStyle name="Input 5 4 14 3 2" xfId="27079" xr:uid="{E30BB44B-A665-4B30-B107-C7D5CC41B2C5}"/>
    <cellStyle name="Input 5 4 14 3 2 2" xfId="27080" xr:uid="{2CBA95C3-BF6A-4E6C-8125-FA8DD7CD8DF6}"/>
    <cellStyle name="Input 5 4 14 3 3" xfId="27081" xr:uid="{57D8D712-5027-4C17-B195-B4B68BDC5656}"/>
    <cellStyle name="Input 5 4 14 4" xfId="27082" xr:uid="{08AD637A-B643-4BCC-AB8F-9CD3920D5E76}"/>
    <cellStyle name="Input 5 4 14 5" xfId="27083" xr:uid="{A6BD6568-7234-4614-9F43-2A2EC9EF8DEE}"/>
    <cellStyle name="Input 5 4 15" xfId="27084" xr:uid="{BBE55473-EA8E-461E-B79B-4B424F28D887}"/>
    <cellStyle name="Input 5 4 15 2" xfId="27085" xr:uid="{16D3376F-50DF-438A-99F7-A4C6C4A351CF}"/>
    <cellStyle name="Input 5 4 16" xfId="27086" xr:uid="{121F73D1-0325-4FD7-9B66-C6362D260E50}"/>
    <cellStyle name="Input 5 4 16 2" xfId="27087" xr:uid="{1EF734B9-2701-4B65-B996-AF3E820B9CAB}"/>
    <cellStyle name="Input 5 4 16 2 2" xfId="27088" xr:uid="{20299742-CB72-4793-AD08-C4EF9DAA3D96}"/>
    <cellStyle name="Input 5 4 16 3" xfId="27089" xr:uid="{6426DCE9-8773-45DE-BCCF-F758801641CE}"/>
    <cellStyle name="Input 5 4 17" xfId="27090" xr:uid="{16132FAB-85D5-4244-9D69-29A81D422D54}"/>
    <cellStyle name="Input 5 4 18" xfId="27091" xr:uid="{FD8A8E4D-999C-4D75-83DB-2F23F088A8E8}"/>
    <cellStyle name="Input 5 4 2" xfId="27092" xr:uid="{D5ABF987-E19F-4AD0-A8C1-1162DD74534B}"/>
    <cellStyle name="Input 5 4 2 10" xfId="27093" xr:uid="{67A97D6C-9772-4B39-A543-49E63A0309EA}"/>
    <cellStyle name="Input 5 4 2 10 2" xfId="27094" xr:uid="{B5BB9366-8BBD-4234-A8E9-FCDC49EBD686}"/>
    <cellStyle name="Input 5 4 2 10 2 2" xfId="27095" xr:uid="{39F90345-DA72-4D65-B813-D44473B24CCC}"/>
    <cellStyle name="Input 5 4 2 10 3" xfId="27096" xr:uid="{CF5B38F0-0877-46FD-BDA4-F535F2E6DBE8}"/>
    <cellStyle name="Input 5 4 2 11" xfId="27097" xr:uid="{6EF78128-1A9A-4F91-B161-CFDF6C4103C6}"/>
    <cellStyle name="Input 5 4 2 12" xfId="27098" xr:uid="{D8234D53-1280-43DF-A19F-389EA3D7272F}"/>
    <cellStyle name="Input 5 4 2 2" xfId="27099" xr:uid="{88192CC5-A2BA-433B-8A43-ABAE27561661}"/>
    <cellStyle name="Input 5 4 2 2 10" xfId="27100" xr:uid="{EC2AD4E2-4928-4246-B250-3E4947772F4D}"/>
    <cellStyle name="Input 5 4 2 2 11" xfId="27101" xr:uid="{4A59D73D-CDE4-42FE-860A-3B73C52FAAF2}"/>
    <cellStyle name="Input 5 4 2 2 2" xfId="27102" xr:uid="{6C8D7552-85E4-4130-ACF7-420C4FC5F7C6}"/>
    <cellStyle name="Input 5 4 2 2 2 10" xfId="27103" xr:uid="{57D07AA3-8D47-449E-96F2-E6DFB7366857}"/>
    <cellStyle name="Input 5 4 2 2 2 2" xfId="27104" xr:uid="{7EA0B1DF-6039-48FD-9768-08668D549E2C}"/>
    <cellStyle name="Input 5 4 2 2 2 2 2" xfId="27105" xr:uid="{17E94231-7CDC-4954-AAFB-8B3E62470C4F}"/>
    <cellStyle name="Input 5 4 2 2 2 2 2 2" xfId="27106" xr:uid="{8982A8A7-FFE4-4861-9E79-AD45C4E0FD88}"/>
    <cellStyle name="Input 5 4 2 2 2 2 3" xfId="27107" xr:uid="{C9B4B2BF-C44E-4B82-918D-88A27C643C38}"/>
    <cellStyle name="Input 5 4 2 2 2 2 3 2" xfId="27108" xr:uid="{A9FBF8F4-DA99-4468-AC2B-BF84BFF74884}"/>
    <cellStyle name="Input 5 4 2 2 2 2 3 2 2" xfId="27109" xr:uid="{29FA6000-13BD-4AE2-B31E-50BB3A89FCD4}"/>
    <cellStyle name="Input 5 4 2 2 2 2 3 3" xfId="27110" xr:uid="{1B29254C-6DCA-497C-97FE-2A153320E972}"/>
    <cellStyle name="Input 5 4 2 2 2 2 4" xfId="27111" xr:uid="{662FACF3-FE4A-41E5-94D3-6C6ABDDC6F16}"/>
    <cellStyle name="Input 5 4 2 2 2 2 5" xfId="27112" xr:uid="{2BAB4DC2-F3E4-4B30-8CBB-DA8E779D443A}"/>
    <cellStyle name="Input 5 4 2 2 2 3" xfId="27113" xr:uid="{3E9B6D43-DF85-4574-8235-56E3E36B9E3F}"/>
    <cellStyle name="Input 5 4 2 2 2 3 2" xfId="27114" xr:uid="{A2719A78-0119-4876-A84B-19356E7279E1}"/>
    <cellStyle name="Input 5 4 2 2 2 3 2 2" xfId="27115" xr:uid="{497668AF-D8C6-4999-A479-6318DD92CCB5}"/>
    <cellStyle name="Input 5 4 2 2 2 3 3" xfId="27116" xr:uid="{975A813D-E746-4426-805F-81DA5E5BC504}"/>
    <cellStyle name="Input 5 4 2 2 2 3 3 2" xfId="27117" xr:uid="{021C667A-DC68-40EA-80E0-E5E62669AC4D}"/>
    <cellStyle name="Input 5 4 2 2 2 3 3 2 2" xfId="27118" xr:uid="{9308CF2F-EEB2-40D5-BDC5-97A7697B67D1}"/>
    <cellStyle name="Input 5 4 2 2 2 3 3 3" xfId="27119" xr:uid="{CAFA9645-46D9-4DFB-B731-AF1532079423}"/>
    <cellStyle name="Input 5 4 2 2 2 3 4" xfId="27120" xr:uid="{22A97BA9-579F-4C1F-AF71-F7659C40C50B}"/>
    <cellStyle name="Input 5 4 2 2 2 3 5" xfId="27121" xr:uid="{0A457FA6-63E5-4088-B3B4-999B84CA040B}"/>
    <cellStyle name="Input 5 4 2 2 2 4" xfId="27122" xr:uid="{DEEB6B52-F2DC-4421-B08D-6F9D18EFBE5F}"/>
    <cellStyle name="Input 5 4 2 2 2 4 2" xfId="27123" xr:uid="{C86CFDDC-D4EE-404D-BA9E-63CB3BE36F59}"/>
    <cellStyle name="Input 5 4 2 2 2 4 2 2" xfId="27124" xr:uid="{F2D92013-EF66-4884-BDF6-2AD6EB45F4E8}"/>
    <cellStyle name="Input 5 4 2 2 2 4 3" xfId="27125" xr:uid="{A53EAF97-892D-40A7-8F5B-DC2D70232265}"/>
    <cellStyle name="Input 5 4 2 2 2 4 3 2" xfId="27126" xr:uid="{857FF920-4F46-4FEF-BC30-7AC6CD1B9EE3}"/>
    <cellStyle name="Input 5 4 2 2 2 4 3 2 2" xfId="27127" xr:uid="{52AE2F53-849A-4F66-8E28-40D1A9EE5F87}"/>
    <cellStyle name="Input 5 4 2 2 2 4 3 3" xfId="27128" xr:uid="{6B45D88D-776E-4E1D-AD43-EC9623618DDF}"/>
    <cellStyle name="Input 5 4 2 2 2 4 4" xfId="27129" xr:uid="{AA452076-0C33-4871-924B-4D63C94603EB}"/>
    <cellStyle name="Input 5 4 2 2 2 4 5" xfId="27130" xr:uid="{E1A9B947-4199-41DD-B7FB-3CB32004239C}"/>
    <cellStyle name="Input 5 4 2 2 2 5" xfId="27131" xr:uid="{C9F71DC2-F3FC-42BD-A5F3-5BDFB66ABDDE}"/>
    <cellStyle name="Input 5 4 2 2 2 5 2" xfId="27132" xr:uid="{CF498787-B4A7-4883-BB8C-C06F5FD2F7B8}"/>
    <cellStyle name="Input 5 4 2 2 2 5 2 2" xfId="27133" xr:uid="{7B11F38B-92C0-4D39-A1B3-9CE74BE8A50C}"/>
    <cellStyle name="Input 5 4 2 2 2 5 3" xfId="27134" xr:uid="{07D08825-95DC-48C3-9A78-14365DE92AEA}"/>
    <cellStyle name="Input 5 4 2 2 2 5 3 2" xfId="27135" xr:uid="{D81B0F06-E35E-4781-9E34-99BCCE932CC0}"/>
    <cellStyle name="Input 5 4 2 2 2 5 3 2 2" xfId="27136" xr:uid="{F547FA4C-D0AC-4670-A360-C48E64B6F8FB}"/>
    <cellStyle name="Input 5 4 2 2 2 5 3 3" xfId="27137" xr:uid="{EA6CF672-183A-45FF-8886-93639BDC9C1A}"/>
    <cellStyle name="Input 5 4 2 2 2 5 4" xfId="27138" xr:uid="{8A62DDB9-1B75-445B-A7A8-D21901B0F6F9}"/>
    <cellStyle name="Input 5 4 2 2 2 5 5" xfId="27139" xr:uid="{5024BB05-3A8A-4C2D-8CA6-A222188B8A34}"/>
    <cellStyle name="Input 5 4 2 2 2 6" xfId="27140" xr:uid="{779A9AA3-8036-482E-949C-9C1453388040}"/>
    <cellStyle name="Input 5 4 2 2 2 6 2" xfId="27141" xr:uid="{A8FC0560-54B9-4C7A-9E9A-041A47B96AA6}"/>
    <cellStyle name="Input 5 4 2 2 2 6 2 2" xfId="27142" xr:uid="{0F9236E5-6F36-46E4-8A7B-DEBFFD28A462}"/>
    <cellStyle name="Input 5 4 2 2 2 6 3" xfId="27143" xr:uid="{870331B1-01E0-41BF-B365-32BC6389501C}"/>
    <cellStyle name="Input 5 4 2 2 2 6 3 2" xfId="27144" xr:uid="{49C82CDF-567B-4F80-BA18-0FB66EE690DC}"/>
    <cellStyle name="Input 5 4 2 2 2 6 3 2 2" xfId="27145" xr:uid="{8C9E6DDD-50A3-4FE5-9C68-27A3377AF8E8}"/>
    <cellStyle name="Input 5 4 2 2 2 6 3 3" xfId="27146" xr:uid="{89C3929A-37E6-476B-BD6B-00B898921B4F}"/>
    <cellStyle name="Input 5 4 2 2 2 6 4" xfId="27147" xr:uid="{3296C981-83C6-491F-8DEA-D592BA38B7F3}"/>
    <cellStyle name="Input 5 4 2 2 2 6 5" xfId="27148" xr:uid="{5B2E7C68-5AA6-41BE-A7A8-A445240DC9BE}"/>
    <cellStyle name="Input 5 4 2 2 2 7" xfId="27149" xr:uid="{0792B3EA-A735-416C-9075-0C21822EFC9B}"/>
    <cellStyle name="Input 5 4 2 2 2 7 2" xfId="27150" xr:uid="{641F0C62-F765-4265-983C-9DFFBBDD692A}"/>
    <cellStyle name="Input 5 4 2 2 2 8" xfId="27151" xr:uid="{036F8DA6-1CE3-40C4-9E70-EF47376B2050}"/>
    <cellStyle name="Input 5 4 2 2 2 8 2" xfId="27152" xr:uid="{8C3D2405-BBC8-4AAB-B065-D05398D7E699}"/>
    <cellStyle name="Input 5 4 2 2 2 8 2 2" xfId="27153" xr:uid="{B075C3C4-DABB-48E4-9A88-BA6DF5462248}"/>
    <cellStyle name="Input 5 4 2 2 2 8 3" xfId="27154" xr:uid="{68B7B03A-5258-4592-AA66-E7ABCA56C6F4}"/>
    <cellStyle name="Input 5 4 2 2 2 9" xfId="27155" xr:uid="{045CB052-D2A7-4DF7-8817-670AC55B27DF}"/>
    <cellStyle name="Input 5 4 2 2 3" xfId="27156" xr:uid="{2F409245-07AB-4B22-B985-DB607AB4554F}"/>
    <cellStyle name="Input 5 4 2 2 3 2" xfId="27157" xr:uid="{954A3DCF-66E5-48F0-B501-F308F039DC8B}"/>
    <cellStyle name="Input 5 4 2 2 3 2 2" xfId="27158" xr:uid="{0666D22C-708A-44DA-863C-A9064232681B}"/>
    <cellStyle name="Input 5 4 2 2 3 2 2 2" xfId="27159" xr:uid="{B8759D2E-24C9-4506-AAC3-F24CD978F174}"/>
    <cellStyle name="Input 5 4 2 2 3 2 3" xfId="27160" xr:uid="{C01BFF18-0C80-4D4C-8950-62C01202E5A3}"/>
    <cellStyle name="Input 5 4 2 2 3 2 3 2" xfId="27161" xr:uid="{37489D8F-2914-4CF7-A099-291609AB165F}"/>
    <cellStyle name="Input 5 4 2 2 3 2 3 2 2" xfId="27162" xr:uid="{F5E11AA1-D7FD-46A7-8AC6-4B05BB1FA92C}"/>
    <cellStyle name="Input 5 4 2 2 3 2 3 3" xfId="27163" xr:uid="{D5D70423-125C-43E6-AAC2-9A3E7467C5D5}"/>
    <cellStyle name="Input 5 4 2 2 3 2 4" xfId="27164" xr:uid="{0A4E091C-F078-44DD-A56B-4790C69A3E7E}"/>
    <cellStyle name="Input 5 4 2 2 3 2 5" xfId="27165" xr:uid="{5BCBCED9-B066-4F51-A874-2B1AA43B3E97}"/>
    <cellStyle name="Input 5 4 2 2 3 3" xfId="27166" xr:uid="{D23385C5-99CD-4561-AE4A-744C01C95B5E}"/>
    <cellStyle name="Input 5 4 2 2 3 3 2" xfId="27167" xr:uid="{4FB023F3-11CE-452C-9268-531640B1384E}"/>
    <cellStyle name="Input 5 4 2 2 3 4" xfId="27168" xr:uid="{9EABAD01-AA24-429F-95D1-E99E2119C3AA}"/>
    <cellStyle name="Input 5 4 2 2 3 4 2" xfId="27169" xr:uid="{19DF1324-00FE-4EB3-8642-84AFEB9FF24F}"/>
    <cellStyle name="Input 5 4 2 2 3 4 2 2" xfId="27170" xr:uid="{9205972E-C646-4DBC-AEAE-052BF49D0C8E}"/>
    <cellStyle name="Input 5 4 2 2 3 4 3" xfId="27171" xr:uid="{23CCE8D6-F1E7-4322-AD74-1A1FC0FFE244}"/>
    <cellStyle name="Input 5 4 2 2 3 5" xfId="27172" xr:uid="{25D2D1F3-E07A-41E9-A190-2AD7A73C0723}"/>
    <cellStyle name="Input 5 4 2 2 3 6" xfId="27173" xr:uid="{5E5790C7-0CEE-4253-9905-63EE0FC5187F}"/>
    <cellStyle name="Input 5 4 2 2 4" xfId="27174" xr:uid="{BB272941-3038-41BD-9950-9E9CB57CE81B}"/>
    <cellStyle name="Input 5 4 2 2 4 2" xfId="27175" xr:uid="{558377B0-15D7-49A5-B5D5-5889D2490E2D}"/>
    <cellStyle name="Input 5 4 2 2 4 2 2" xfId="27176" xr:uid="{909C538A-CED9-4EBA-9565-43E31D81367C}"/>
    <cellStyle name="Input 5 4 2 2 4 3" xfId="27177" xr:uid="{AB4D4B72-1F14-45B0-80CB-1B77F76FBE67}"/>
    <cellStyle name="Input 5 4 2 2 4 3 2" xfId="27178" xr:uid="{07DE68A5-08D1-4720-A842-29832B2593C9}"/>
    <cellStyle name="Input 5 4 2 2 4 3 2 2" xfId="27179" xr:uid="{29C50B4D-013D-4970-9FD8-6D58677B47D9}"/>
    <cellStyle name="Input 5 4 2 2 4 3 3" xfId="27180" xr:uid="{EABF7AE0-DF10-4CE0-865E-016BEF781F33}"/>
    <cellStyle name="Input 5 4 2 2 4 4" xfId="27181" xr:uid="{5075EED0-ACA6-4D52-9900-EBBCA0DC3F39}"/>
    <cellStyle name="Input 5 4 2 2 4 5" xfId="27182" xr:uid="{EEDAEA5A-9417-4594-AB33-21E18E91E1B2}"/>
    <cellStyle name="Input 5 4 2 2 5" xfId="27183" xr:uid="{EB5B9873-C7A4-490C-9684-205852AAB999}"/>
    <cellStyle name="Input 5 4 2 2 5 2" xfId="27184" xr:uid="{D7E45BA0-CDE7-4FEA-9F02-CBB615B15430}"/>
    <cellStyle name="Input 5 4 2 2 5 2 2" xfId="27185" xr:uid="{7A68064E-1717-4F3E-B6D5-E22CA551980F}"/>
    <cellStyle name="Input 5 4 2 2 5 3" xfId="27186" xr:uid="{5AE9402B-116B-43CE-AEDF-85C29CBDF00A}"/>
    <cellStyle name="Input 5 4 2 2 5 3 2" xfId="27187" xr:uid="{4BABF635-47B9-4D07-B34B-0EAEA80A8749}"/>
    <cellStyle name="Input 5 4 2 2 5 3 2 2" xfId="27188" xr:uid="{6AAADE4B-EC41-4566-ADD6-D89C4D8706A4}"/>
    <cellStyle name="Input 5 4 2 2 5 3 3" xfId="27189" xr:uid="{2ABE1745-48B9-4CA1-AAEA-279E2895FF09}"/>
    <cellStyle name="Input 5 4 2 2 5 4" xfId="27190" xr:uid="{28450CF0-F1B8-47B0-BCD8-308BF3A7986E}"/>
    <cellStyle name="Input 5 4 2 2 5 5" xfId="27191" xr:uid="{05877CB1-A9BD-435F-A951-98D53DE13D46}"/>
    <cellStyle name="Input 5 4 2 2 6" xfId="27192" xr:uid="{5D87707E-4CD0-4AE1-B763-25E8D99026DD}"/>
    <cellStyle name="Input 5 4 2 2 6 2" xfId="27193" xr:uid="{EDE5AF38-73AC-4347-83DC-0AB12B36B814}"/>
    <cellStyle name="Input 5 4 2 2 6 2 2" xfId="27194" xr:uid="{7D09AF62-A74A-41DD-ABDA-40EF54EC7EDE}"/>
    <cellStyle name="Input 5 4 2 2 6 3" xfId="27195" xr:uid="{DFBDB314-B747-4DC5-947A-C188184A5738}"/>
    <cellStyle name="Input 5 4 2 2 6 3 2" xfId="27196" xr:uid="{9925F4B7-4893-45A2-BE13-3C02A1E95114}"/>
    <cellStyle name="Input 5 4 2 2 6 3 2 2" xfId="27197" xr:uid="{3F39387A-EC9E-4214-B4EB-AFA656E3786D}"/>
    <cellStyle name="Input 5 4 2 2 6 3 3" xfId="27198" xr:uid="{2F2B9AA3-9309-4AA2-B981-691958633FAD}"/>
    <cellStyle name="Input 5 4 2 2 6 4" xfId="27199" xr:uid="{C901242E-C007-4473-9E66-83660A4C6056}"/>
    <cellStyle name="Input 5 4 2 2 6 5" xfId="27200" xr:uid="{BB90280A-AC4D-4218-8C4A-424532E4389C}"/>
    <cellStyle name="Input 5 4 2 2 7" xfId="27201" xr:uid="{5C42A81B-28C4-4162-9573-9CE90D381999}"/>
    <cellStyle name="Input 5 4 2 2 7 2" xfId="27202" xr:uid="{305EF1EF-D9BF-448E-995E-3AD6D550286A}"/>
    <cellStyle name="Input 5 4 2 2 7 2 2" xfId="27203" xr:uid="{12E1A286-5209-44D9-874B-6BA092F4614D}"/>
    <cellStyle name="Input 5 4 2 2 7 3" xfId="27204" xr:uid="{84A8B8B9-67C3-43FA-9969-954F67FDC619}"/>
    <cellStyle name="Input 5 4 2 2 7 3 2" xfId="27205" xr:uid="{AE4587F0-71B9-43B2-88DF-22D0C0C47917}"/>
    <cellStyle name="Input 5 4 2 2 7 3 2 2" xfId="27206" xr:uid="{CF8721E5-0326-4472-9169-50B851119547}"/>
    <cellStyle name="Input 5 4 2 2 7 3 3" xfId="27207" xr:uid="{DDD8328A-1558-4E9C-999A-64A926812E18}"/>
    <cellStyle name="Input 5 4 2 2 7 4" xfId="27208" xr:uid="{FDC4C54C-15B9-4EC6-974A-420682A71BF7}"/>
    <cellStyle name="Input 5 4 2 2 7 5" xfId="27209" xr:uid="{5128082A-6B2F-4F77-8CEB-DC9DC81D8725}"/>
    <cellStyle name="Input 5 4 2 2 8" xfId="27210" xr:uid="{9308791C-48DD-462C-88FC-7771716F9ECD}"/>
    <cellStyle name="Input 5 4 2 2 8 2" xfId="27211" xr:uid="{BD2755B9-E843-47E3-86C8-B9403C18B872}"/>
    <cellStyle name="Input 5 4 2 2 9" xfId="27212" xr:uid="{93531E34-9A0D-4B00-B7EB-39FCD7AA716B}"/>
    <cellStyle name="Input 5 4 2 2 9 2" xfId="27213" xr:uid="{0C85EC45-EDEB-4CA3-884E-AD03666E172E}"/>
    <cellStyle name="Input 5 4 2 2 9 2 2" xfId="27214" xr:uid="{1D123526-05AB-4E5F-99AE-7C41597D9EAB}"/>
    <cellStyle name="Input 5 4 2 2 9 3" xfId="27215" xr:uid="{D211DB35-0645-4487-BAC9-A6383F2C5975}"/>
    <cellStyle name="Input 5 4 2 3" xfId="27216" xr:uid="{44B0C70B-93C9-4B45-82AC-BAB0DF7F0EB0}"/>
    <cellStyle name="Input 5 4 2 3 10" xfId="27217" xr:uid="{C2900418-82B5-44C3-B98E-9D08B94F8F9B}"/>
    <cellStyle name="Input 5 4 2 3 2" xfId="27218" xr:uid="{1686F20E-7704-419B-AC32-DCBD56359278}"/>
    <cellStyle name="Input 5 4 2 3 2 2" xfId="27219" xr:uid="{5D613330-FA6C-4C76-97B9-C2C37A07DA52}"/>
    <cellStyle name="Input 5 4 2 3 2 2 2" xfId="27220" xr:uid="{36C42CC8-958E-456D-96D3-EDA28F4E7D8A}"/>
    <cellStyle name="Input 5 4 2 3 2 3" xfId="27221" xr:uid="{290BDA03-1892-48F7-AD5F-CAA2316E890D}"/>
    <cellStyle name="Input 5 4 2 3 2 3 2" xfId="27222" xr:uid="{D282A435-B2B8-4C09-867D-08B774A3AB42}"/>
    <cellStyle name="Input 5 4 2 3 2 3 2 2" xfId="27223" xr:uid="{FF489DB8-8CE0-4B6B-8510-6764BC07231B}"/>
    <cellStyle name="Input 5 4 2 3 2 3 3" xfId="27224" xr:uid="{BA430159-83F6-43E1-9CC6-7AF50E8CA020}"/>
    <cellStyle name="Input 5 4 2 3 2 4" xfId="27225" xr:uid="{EF692352-D50E-4D65-A8D0-978D2CD9BE78}"/>
    <cellStyle name="Input 5 4 2 3 2 5" xfId="27226" xr:uid="{889DA0A2-3DEC-490F-B25B-DC9882E58409}"/>
    <cellStyle name="Input 5 4 2 3 3" xfId="27227" xr:uid="{21E3A655-88A5-4E0C-A55D-8AC1906194BC}"/>
    <cellStyle name="Input 5 4 2 3 3 2" xfId="27228" xr:uid="{65480C1F-2640-43D4-B38F-CB9985353B4F}"/>
    <cellStyle name="Input 5 4 2 3 3 2 2" xfId="27229" xr:uid="{0FD1872A-459D-4722-AB81-DDA940FDBD90}"/>
    <cellStyle name="Input 5 4 2 3 3 3" xfId="27230" xr:uid="{6E113263-5772-438F-BB3E-489FDC30FD64}"/>
    <cellStyle name="Input 5 4 2 3 3 3 2" xfId="27231" xr:uid="{BB5C7B72-2BC3-4BF4-90D2-CAA524F2A9D9}"/>
    <cellStyle name="Input 5 4 2 3 3 3 2 2" xfId="27232" xr:uid="{DC0C82E1-82A5-47DF-97D0-488CA5D3DDEC}"/>
    <cellStyle name="Input 5 4 2 3 3 3 3" xfId="27233" xr:uid="{F7B03563-5A94-437F-A841-8FEA32900092}"/>
    <cellStyle name="Input 5 4 2 3 3 4" xfId="27234" xr:uid="{DABA98E9-B131-4180-81AA-D3560FBBB1BA}"/>
    <cellStyle name="Input 5 4 2 3 3 5" xfId="27235" xr:uid="{1EFECAB7-4E28-4641-AEFE-74B9777F39E9}"/>
    <cellStyle name="Input 5 4 2 3 4" xfId="27236" xr:uid="{26E8391D-09D7-4692-8FDA-0B4E43A9A97B}"/>
    <cellStyle name="Input 5 4 2 3 4 2" xfId="27237" xr:uid="{3C18AC33-C5D2-4813-893B-FB93EF3C225B}"/>
    <cellStyle name="Input 5 4 2 3 4 2 2" xfId="27238" xr:uid="{F775C71D-1449-47FF-8BF0-551E39EB35DC}"/>
    <cellStyle name="Input 5 4 2 3 4 3" xfId="27239" xr:uid="{7A4B04F6-86F5-429C-87BB-B423E5CE767C}"/>
    <cellStyle name="Input 5 4 2 3 4 3 2" xfId="27240" xr:uid="{9E458477-16F3-455F-AA12-96ED4E77D451}"/>
    <cellStyle name="Input 5 4 2 3 4 3 2 2" xfId="27241" xr:uid="{E3877057-4294-4EE7-B1A6-941D20DD7EE6}"/>
    <cellStyle name="Input 5 4 2 3 4 3 3" xfId="27242" xr:uid="{679C7D92-3C81-4900-9C7E-39D9E2434719}"/>
    <cellStyle name="Input 5 4 2 3 4 4" xfId="27243" xr:uid="{67A8606E-1C70-4D2E-980B-478B54DEA789}"/>
    <cellStyle name="Input 5 4 2 3 4 5" xfId="27244" xr:uid="{88DE15E9-7B48-4381-8CD6-EC766C1E3141}"/>
    <cellStyle name="Input 5 4 2 3 5" xfId="27245" xr:uid="{65F17004-622A-4D7B-92FC-7BE021700459}"/>
    <cellStyle name="Input 5 4 2 3 5 2" xfId="27246" xr:uid="{AE51D26A-67E9-4B8A-AF36-FBDD0F5F09C7}"/>
    <cellStyle name="Input 5 4 2 3 5 2 2" xfId="27247" xr:uid="{451435C9-C629-4EFC-91D6-1BB1FDAEA090}"/>
    <cellStyle name="Input 5 4 2 3 5 3" xfId="27248" xr:uid="{D2DBA04B-3591-463F-A031-3D52CFBCB432}"/>
    <cellStyle name="Input 5 4 2 3 5 3 2" xfId="27249" xr:uid="{C9D6D607-5ACF-4DE0-8E71-2F311A270275}"/>
    <cellStyle name="Input 5 4 2 3 5 3 2 2" xfId="27250" xr:uid="{3765B216-806A-4C2C-90F7-3F1264000AAE}"/>
    <cellStyle name="Input 5 4 2 3 5 3 3" xfId="27251" xr:uid="{A6731247-85DA-4570-8E49-E7C85663F8EF}"/>
    <cellStyle name="Input 5 4 2 3 5 4" xfId="27252" xr:uid="{566826C0-12A5-4E09-8098-ECD4D6CD86C2}"/>
    <cellStyle name="Input 5 4 2 3 5 5" xfId="27253" xr:uid="{7EF50BB0-E80D-46E6-BB95-BE1C2BDBA5A5}"/>
    <cellStyle name="Input 5 4 2 3 6" xfId="27254" xr:uid="{B4ABAAC1-A910-45B9-A8E0-C3A58AA57094}"/>
    <cellStyle name="Input 5 4 2 3 6 2" xfId="27255" xr:uid="{125969ED-65BB-4C2F-A37E-7F72EFD17BD9}"/>
    <cellStyle name="Input 5 4 2 3 6 2 2" xfId="27256" xr:uid="{DF4FF6AA-2218-4DB7-A826-AE73BC27FDFB}"/>
    <cellStyle name="Input 5 4 2 3 6 3" xfId="27257" xr:uid="{A94E7AC4-84C9-4EAB-9C74-BE3154505356}"/>
    <cellStyle name="Input 5 4 2 3 6 3 2" xfId="27258" xr:uid="{F4D608CC-9DDB-4317-949B-C3587F638A26}"/>
    <cellStyle name="Input 5 4 2 3 6 3 2 2" xfId="27259" xr:uid="{24430CFF-1F83-48EB-A857-4848FFE19450}"/>
    <cellStyle name="Input 5 4 2 3 6 3 3" xfId="27260" xr:uid="{BB89FC80-7222-4F89-AA58-91E7E28D110B}"/>
    <cellStyle name="Input 5 4 2 3 6 4" xfId="27261" xr:uid="{CEA2D9D6-8A06-4ADE-BB62-EAB769A4118E}"/>
    <cellStyle name="Input 5 4 2 3 6 5" xfId="27262" xr:uid="{EB614E04-984D-4185-B64B-110CE43D4EFD}"/>
    <cellStyle name="Input 5 4 2 3 7" xfId="27263" xr:uid="{3B6B869C-C46D-4585-9E4A-DC85C98F101D}"/>
    <cellStyle name="Input 5 4 2 3 7 2" xfId="27264" xr:uid="{495E62F0-7ACA-417C-B3B9-A9A4E62B862C}"/>
    <cellStyle name="Input 5 4 2 3 8" xfId="27265" xr:uid="{AEB37C55-DD58-4777-978C-D0B96D31BC22}"/>
    <cellStyle name="Input 5 4 2 3 8 2" xfId="27266" xr:uid="{FA1C8582-89B0-4307-ACA4-B7346E3D58A6}"/>
    <cellStyle name="Input 5 4 2 3 8 2 2" xfId="27267" xr:uid="{7775FC00-C849-48E2-B75A-9CC5D9EDDB38}"/>
    <cellStyle name="Input 5 4 2 3 8 3" xfId="27268" xr:uid="{A0AA3C5E-B710-4EAD-85F1-B42EA25F865B}"/>
    <cellStyle name="Input 5 4 2 3 9" xfId="27269" xr:uid="{B666A0B7-7671-4428-8F0C-919B84D866A0}"/>
    <cellStyle name="Input 5 4 2 4" xfId="27270" xr:uid="{ACB9187C-0478-48D3-863D-A5D3D5D77F08}"/>
    <cellStyle name="Input 5 4 2 4 2" xfId="27271" xr:uid="{7372A885-AE26-4736-9C2F-A1FD9F1D254D}"/>
    <cellStyle name="Input 5 4 2 4 2 2" xfId="27272" xr:uid="{F4FCF18E-731B-41D9-AFE7-B36C6028B3B5}"/>
    <cellStyle name="Input 5 4 2 4 2 2 2" xfId="27273" xr:uid="{88E9AB2C-5549-4C2E-96EF-9AC6E3BF6E19}"/>
    <cellStyle name="Input 5 4 2 4 2 3" xfId="27274" xr:uid="{83F70C2B-8627-479C-9DC7-A6950A973E0E}"/>
    <cellStyle name="Input 5 4 2 4 2 3 2" xfId="27275" xr:uid="{D5F74F34-0A0A-47ED-ADEE-F2460AF2520B}"/>
    <cellStyle name="Input 5 4 2 4 2 3 2 2" xfId="27276" xr:uid="{4A3DCD63-8196-47AF-8786-5A8E6F600870}"/>
    <cellStyle name="Input 5 4 2 4 2 3 3" xfId="27277" xr:uid="{EF0E2BE3-29B2-48E8-956D-1067B2D79F0A}"/>
    <cellStyle name="Input 5 4 2 4 2 4" xfId="27278" xr:uid="{5B3B8348-8917-41CE-9377-2A4F998610D4}"/>
    <cellStyle name="Input 5 4 2 4 2 5" xfId="27279" xr:uid="{E835299B-EE3B-44BD-90E4-C3598350B82B}"/>
    <cellStyle name="Input 5 4 2 4 3" xfId="27280" xr:uid="{822E4C42-F2D4-4EFC-BB51-F81563704452}"/>
    <cellStyle name="Input 5 4 2 4 3 2" xfId="27281" xr:uid="{7C7AE985-676F-4DCB-904E-49645BF08BCF}"/>
    <cellStyle name="Input 5 4 2 4 4" xfId="27282" xr:uid="{33B01F55-2472-4664-9888-4B9A899DE466}"/>
    <cellStyle name="Input 5 4 2 4 4 2" xfId="27283" xr:uid="{63F5999F-FAB6-47BA-ACF1-0CF8D46C5C08}"/>
    <cellStyle name="Input 5 4 2 4 4 2 2" xfId="27284" xr:uid="{CE52E7E5-CC76-4C2C-9157-4F81AEA11BB6}"/>
    <cellStyle name="Input 5 4 2 4 4 3" xfId="27285" xr:uid="{704DA6D0-2319-4413-8574-059D3F53EAAD}"/>
    <cellStyle name="Input 5 4 2 4 5" xfId="27286" xr:uid="{441673FF-3CA6-486A-9190-7CE45794ED83}"/>
    <cellStyle name="Input 5 4 2 4 6" xfId="27287" xr:uid="{667854CF-CB66-40B6-8145-69F087F03342}"/>
    <cellStyle name="Input 5 4 2 5" xfId="27288" xr:uid="{5B87505F-27F9-4360-8C1E-FB52294397E2}"/>
    <cellStyle name="Input 5 4 2 5 2" xfId="27289" xr:uid="{42996D9B-A0D5-4B47-9D35-B6F4C20E4931}"/>
    <cellStyle name="Input 5 4 2 5 2 2" xfId="27290" xr:uid="{861710AD-9961-4844-A990-291EBC757344}"/>
    <cellStyle name="Input 5 4 2 5 3" xfId="27291" xr:uid="{B4A3B684-0FC0-4ECD-8EBD-79DFB2B37464}"/>
    <cellStyle name="Input 5 4 2 5 3 2" xfId="27292" xr:uid="{04A23920-6AA1-4BCE-8E18-F4266045AEB9}"/>
    <cellStyle name="Input 5 4 2 5 3 2 2" xfId="27293" xr:uid="{652520F9-E9B3-4034-8D39-B44D4CA95A48}"/>
    <cellStyle name="Input 5 4 2 5 3 3" xfId="27294" xr:uid="{48B786AD-09F9-4082-B216-F2433E3C7052}"/>
    <cellStyle name="Input 5 4 2 5 4" xfId="27295" xr:uid="{7E7E3857-CFF5-432F-A52A-8F718C42CEF8}"/>
    <cellStyle name="Input 5 4 2 5 5" xfId="27296" xr:uid="{10573DC9-87B2-44EA-863B-D76DF3ADF60F}"/>
    <cellStyle name="Input 5 4 2 6" xfId="27297" xr:uid="{559B4704-73D4-4DE6-A8C8-9A86B1E023B5}"/>
    <cellStyle name="Input 5 4 2 6 2" xfId="27298" xr:uid="{75661C79-0747-4B95-AD92-2937E0F17155}"/>
    <cellStyle name="Input 5 4 2 6 2 2" xfId="27299" xr:uid="{76720ADE-294E-4670-A906-6B9296645D1A}"/>
    <cellStyle name="Input 5 4 2 6 3" xfId="27300" xr:uid="{42F96724-A48D-4D15-86C5-1812F2F7C5DA}"/>
    <cellStyle name="Input 5 4 2 6 3 2" xfId="27301" xr:uid="{F6305ED1-D98C-4BB3-99ED-C87B48B870CD}"/>
    <cellStyle name="Input 5 4 2 6 3 2 2" xfId="27302" xr:uid="{3F773575-4A42-48D2-BD60-B407A8D2B704}"/>
    <cellStyle name="Input 5 4 2 6 3 3" xfId="27303" xr:uid="{22092365-E478-4A20-B838-261902DEE420}"/>
    <cellStyle name="Input 5 4 2 6 4" xfId="27304" xr:uid="{BA65E15C-A541-4D0A-959B-32766AED9CBF}"/>
    <cellStyle name="Input 5 4 2 6 5" xfId="27305" xr:uid="{6AD72FED-28AE-487F-937A-C9EFE82EDE22}"/>
    <cellStyle name="Input 5 4 2 7" xfId="27306" xr:uid="{7F387E07-262F-4BA2-A9FF-5BC7A0D3E746}"/>
    <cellStyle name="Input 5 4 2 7 2" xfId="27307" xr:uid="{94407EC2-C1D3-4B82-9995-B141427BD485}"/>
    <cellStyle name="Input 5 4 2 7 2 2" xfId="27308" xr:uid="{2D155C62-46DF-4D61-A336-B0676E64AD9D}"/>
    <cellStyle name="Input 5 4 2 7 3" xfId="27309" xr:uid="{77992C58-65FB-4782-81A2-496761B17B1E}"/>
    <cellStyle name="Input 5 4 2 7 3 2" xfId="27310" xr:uid="{AECC9626-DFA7-47A7-8510-0289DEFECCA5}"/>
    <cellStyle name="Input 5 4 2 7 3 2 2" xfId="27311" xr:uid="{97B8FA98-768A-4770-B541-0F1CDE149980}"/>
    <cellStyle name="Input 5 4 2 7 3 3" xfId="27312" xr:uid="{C5128CFF-A63C-4FC3-92BA-E204017D02FA}"/>
    <cellStyle name="Input 5 4 2 7 4" xfId="27313" xr:uid="{FD7D8C9B-7129-4B9A-BBD7-F53C63D3BBE3}"/>
    <cellStyle name="Input 5 4 2 7 5" xfId="27314" xr:uid="{13291C8D-6CB8-42FE-B55B-407E5C266389}"/>
    <cellStyle name="Input 5 4 2 8" xfId="27315" xr:uid="{29284371-90D5-47E0-89EA-1AB30542C3B8}"/>
    <cellStyle name="Input 5 4 2 8 2" xfId="27316" xr:uid="{46CF6338-907C-4D64-B826-DE0C9491C30C}"/>
    <cellStyle name="Input 5 4 2 8 2 2" xfId="27317" xr:uid="{AE442AFC-0DD0-4F6D-B10A-AFAFA396EB55}"/>
    <cellStyle name="Input 5 4 2 8 3" xfId="27318" xr:uid="{587E3F58-8B4A-4787-8597-8A54E6811CCF}"/>
    <cellStyle name="Input 5 4 2 8 3 2" xfId="27319" xr:uid="{9EFC39FF-27DF-427C-BB93-62E725DD54DF}"/>
    <cellStyle name="Input 5 4 2 8 3 2 2" xfId="27320" xr:uid="{17967881-E5BE-4BF8-B2DD-B208F97BA684}"/>
    <cellStyle name="Input 5 4 2 8 3 3" xfId="27321" xr:uid="{F25B0DCC-753C-4E47-A3C5-5748EB6D0FBB}"/>
    <cellStyle name="Input 5 4 2 8 4" xfId="27322" xr:uid="{885AF1B8-86BF-4BA3-AD46-DFA20EE166B3}"/>
    <cellStyle name="Input 5 4 2 8 5" xfId="27323" xr:uid="{46313500-E702-4B7C-93DD-250D56D43A4A}"/>
    <cellStyle name="Input 5 4 2 9" xfId="27324" xr:uid="{BB3C8ED5-EBAC-41BA-B9B3-2092F8A89ACE}"/>
    <cellStyle name="Input 5 4 2 9 2" xfId="27325" xr:uid="{2AF3D1AF-7C1E-4921-B7A1-47516ED6C02B}"/>
    <cellStyle name="Input 5 4 2_Subsidy" xfId="27326" xr:uid="{D564AB83-E193-44AC-A5DC-63C5AA2DDBE1}"/>
    <cellStyle name="Input 5 4 3" xfId="27327" xr:uid="{FD8E5599-09EC-456A-84D6-F0A42BB40001}"/>
    <cellStyle name="Input 5 4 3 10" xfId="27328" xr:uid="{7DA42623-D1F5-4D04-8C93-116DEDCBE6D9}"/>
    <cellStyle name="Input 5 4 3 11" xfId="27329" xr:uid="{CD35DFAD-DC43-42E2-AAF9-4955A9FEEB8C}"/>
    <cellStyle name="Input 5 4 3 2" xfId="27330" xr:uid="{1A335E4B-034E-4A8F-BA77-B0F6A29C2F9A}"/>
    <cellStyle name="Input 5 4 3 2 10" xfId="27331" xr:uid="{6DD60951-EF5D-4C72-8399-15028E1AD8A7}"/>
    <cellStyle name="Input 5 4 3 2 2" xfId="27332" xr:uid="{EE21FC4E-0BAF-4B02-82C3-AB5B5390F625}"/>
    <cellStyle name="Input 5 4 3 2 2 2" xfId="27333" xr:uid="{AFC89FD3-519E-48E6-A1A3-6B179A69365C}"/>
    <cellStyle name="Input 5 4 3 2 2 2 2" xfId="27334" xr:uid="{FB91E16E-FFA1-4C07-97DA-3093E2F2DFAC}"/>
    <cellStyle name="Input 5 4 3 2 2 3" xfId="27335" xr:uid="{CC7CDD70-911E-45A7-A47B-CC951E0B0597}"/>
    <cellStyle name="Input 5 4 3 2 2 3 2" xfId="27336" xr:uid="{7208A937-D03C-4A6C-B445-6E2A77247894}"/>
    <cellStyle name="Input 5 4 3 2 2 3 2 2" xfId="27337" xr:uid="{5BE83210-A4A1-4EC3-84AC-6BD6ECC40FAB}"/>
    <cellStyle name="Input 5 4 3 2 2 3 3" xfId="27338" xr:uid="{F08BDA76-B414-4DD6-A7CE-21DB0F1CD4B0}"/>
    <cellStyle name="Input 5 4 3 2 2 4" xfId="27339" xr:uid="{C9214274-99BE-4189-AC73-7724BB49C638}"/>
    <cellStyle name="Input 5 4 3 2 2 5" xfId="27340" xr:uid="{09E059E9-C6C9-48E4-B944-B296C08B0968}"/>
    <cellStyle name="Input 5 4 3 2 3" xfId="27341" xr:uid="{AC7F04CB-9A8C-4910-A8D9-24364938743E}"/>
    <cellStyle name="Input 5 4 3 2 3 2" xfId="27342" xr:uid="{197C0853-8F38-441F-9E7A-56791B8490C8}"/>
    <cellStyle name="Input 5 4 3 2 3 2 2" xfId="27343" xr:uid="{2684471F-AF98-41D4-A95C-85A70CEDA13C}"/>
    <cellStyle name="Input 5 4 3 2 3 3" xfId="27344" xr:uid="{2EC46B98-5474-40CE-B671-FA5437BD1E86}"/>
    <cellStyle name="Input 5 4 3 2 3 3 2" xfId="27345" xr:uid="{EB9B6F49-EF8A-4861-961C-10EF417A4871}"/>
    <cellStyle name="Input 5 4 3 2 3 3 2 2" xfId="27346" xr:uid="{01E77E73-8AAD-4E81-AFC3-2EE95DFAC887}"/>
    <cellStyle name="Input 5 4 3 2 3 3 3" xfId="27347" xr:uid="{CC042BBF-DDF0-40EE-B5CC-73C59E2A1442}"/>
    <cellStyle name="Input 5 4 3 2 3 4" xfId="27348" xr:uid="{0B474E63-4B96-4F2A-B8A4-F2E8A0ED76A0}"/>
    <cellStyle name="Input 5 4 3 2 3 5" xfId="27349" xr:uid="{029517C3-32DF-4984-A4F9-20D8F527ABDC}"/>
    <cellStyle name="Input 5 4 3 2 4" xfId="27350" xr:uid="{D5900BC8-734D-40C3-8F96-046F9752A225}"/>
    <cellStyle name="Input 5 4 3 2 4 2" xfId="27351" xr:uid="{CB867012-8152-47E1-B31E-21B306342D6A}"/>
    <cellStyle name="Input 5 4 3 2 4 2 2" xfId="27352" xr:uid="{CDC952DA-5514-4658-A995-A9E33DC20F3B}"/>
    <cellStyle name="Input 5 4 3 2 4 3" xfId="27353" xr:uid="{61D7E4B9-3A64-4982-8C00-2F9804C4A2CA}"/>
    <cellStyle name="Input 5 4 3 2 4 3 2" xfId="27354" xr:uid="{280EBE37-329D-4EAA-A673-A5CCF7E2B673}"/>
    <cellStyle name="Input 5 4 3 2 4 3 2 2" xfId="27355" xr:uid="{A82F2F7C-FB6A-4574-9EDB-F08AC6F9A45A}"/>
    <cellStyle name="Input 5 4 3 2 4 3 3" xfId="27356" xr:uid="{E0D24098-5EF8-42A9-A5EE-11242B302CE5}"/>
    <cellStyle name="Input 5 4 3 2 4 4" xfId="27357" xr:uid="{0E5C6ED5-3444-444E-BF45-C8EC5094E579}"/>
    <cellStyle name="Input 5 4 3 2 4 5" xfId="27358" xr:uid="{E0029D7C-01D8-451A-91A2-D0146F199361}"/>
    <cellStyle name="Input 5 4 3 2 5" xfId="27359" xr:uid="{BAB91575-903B-400F-922D-819F8E50CEFE}"/>
    <cellStyle name="Input 5 4 3 2 5 2" xfId="27360" xr:uid="{409D6728-FDFB-463C-978F-699AFB6DF8DC}"/>
    <cellStyle name="Input 5 4 3 2 5 2 2" xfId="27361" xr:uid="{A0B47DBA-2B9A-4774-BB5F-F090904062D0}"/>
    <cellStyle name="Input 5 4 3 2 5 3" xfId="27362" xr:uid="{540358BD-8B64-427B-B18E-5E87B90B0C89}"/>
    <cellStyle name="Input 5 4 3 2 5 3 2" xfId="27363" xr:uid="{B4140006-1B7D-492A-A9C4-290D3F8B187D}"/>
    <cellStyle name="Input 5 4 3 2 5 3 2 2" xfId="27364" xr:uid="{99CA0997-0104-4BD4-B4E6-B6719D43FCFC}"/>
    <cellStyle name="Input 5 4 3 2 5 3 3" xfId="27365" xr:uid="{4DCDE864-7501-4D34-99D3-4692BB674B61}"/>
    <cellStyle name="Input 5 4 3 2 5 4" xfId="27366" xr:uid="{00ECCE20-2637-41EB-8A9A-315DF862F4B6}"/>
    <cellStyle name="Input 5 4 3 2 5 5" xfId="27367" xr:uid="{067EE45C-473F-4B93-B1B0-2D0EE16080EF}"/>
    <cellStyle name="Input 5 4 3 2 6" xfId="27368" xr:uid="{BAD31B2E-5D18-4C7C-A1E0-B9B5C8BF158E}"/>
    <cellStyle name="Input 5 4 3 2 6 2" xfId="27369" xr:uid="{5E5EEA0A-9F51-4977-BF6B-D7CD81129431}"/>
    <cellStyle name="Input 5 4 3 2 6 2 2" xfId="27370" xr:uid="{38F1D46F-3731-4CD1-BE95-5CA518DA7A6C}"/>
    <cellStyle name="Input 5 4 3 2 6 3" xfId="27371" xr:uid="{938D9F05-7BF1-4F6A-BB60-03FD0DD18810}"/>
    <cellStyle name="Input 5 4 3 2 6 3 2" xfId="27372" xr:uid="{AC06743F-302D-4B50-80D3-8C5850312927}"/>
    <cellStyle name="Input 5 4 3 2 6 3 2 2" xfId="27373" xr:uid="{8DDF12A1-65B6-4BDE-A78D-FF90B5B671BF}"/>
    <cellStyle name="Input 5 4 3 2 6 3 3" xfId="27374" xr:uid="{5532EF29-6F92-4435-9113-A53CEAD8A573}"/>
    <cellStyle name="Input 5 4 3 2 6 4" xfId="27375" xr:uid="{7844E43D-A60C-4C2F-AEE1-7EA048383DD0}"/>
    <cellStyle name="Input 5 4 3 2 6 5" xfId="27376" xr:uid="{BD4B314D-BE04-4264-B387-ACFBE4903664}"/>
    <cellStyle name="Input 5 4 3 2 7" xfId="27377" xr:uid="{EF6A76E1-A484-44E5-B986-AF25DDE62311}"/>
    <cellStyle name="Input 5 4 3 2 7 2" xfId="27378" xr:uid="{78BD56FE-9B0F-4A41-BCE7-4E73D2412E9A}"/>
    <cellStyle name="Input 5 4 3 2 8" xfId="27379" xr:uid="{F37CC2A8-28C8-4B2E-803B-03903F2D3AD2}"/>
    <cellStyle name="Input 5 4 3 2 8 2" xfId="27380" xr:uid="{E669C298-0A0B-4881-B804-C3C67DE0D6DD}"/>
    <cellStyle name="Input 5 4 3 2 8 2 2" xfId="27381" xr:uid="{4136C2D7-A5CF-457B-BC44-03F0EFD8373A}"/>
    <cellStyle name="Input 5 4 3 2 8 3" xfId="27382" xr:uid="{5258ABDF-11D7-491F-B36B-0C5E598A16D5}"/>
    <cellStyle name="Input 5 4 3 2 9" xfId="27383" xr:uid="{2532F9C8-3AC3-4BA5-88F7-DEDE569E3D90}"/>
    <cellStyle name="Input 5 4 3 3" xfId="27384" xr:uid="{3D2F8621-672E-417A-BA3F-69D9BD5027BE}"/>
    <cellStyle name="Input 5 4 3 3 2" xfId="27385" xr:uid="{22CA3674-0017-4C05-9184-3FC5DD4DEEAA}"/>
    <cellStyle name="Input 5 4 3 3 2 2" xfId="27386" xr:uid="{D0E62F6C-2052-4355-AD2F-E24C680B14A8}"/>
    <cellStyle name="Input 5 4 3 3 2 2 2" xfId="27387" xr:uid="{D68C6460-2BE9-40DF-813E-C043349E5FC5}"/>
    <cellStyle name="Input 5 4 3 3 2 3" xfId="27388" xr:uid="{0E6108B9-BD23-47AE-98D9-9A9D9314A438}"/>
    <cellStyle name="Input 5 4 3 3 2 3 2" xfId="27389" xr:uid="{15664A47-515C-45B1-967A-5B08B69C1137}"/>
    <cellStyle name="Input 5 4 3 3 2 3 2 2" xfId="27390" xr:uid="{3D09FD14-3082-450B-935C-E22EB9440051}"/>
    <cellStyle name="Input 5 4 3 3 2 3 3" xfId="27391" xr:uid="{C7180C8C-5509-4B85-9CE6-8CA018B876F3}"/>
    <cellStyle name="Input 5 4 3 3 2 4" xfId="27392" xr:uid="{9C66E31A-D584-4B87-B2EB-5EE669F76857}"/>
    <cellStyle name="Input 5 4 3 3 2 5" xfId="27393" xr:uid="{D3C426EF-97A8-43B4-B65F-D3110BC3EFBA}"/>
    <cellStyle name="Input 5 4 3 3 3" xfId="27394" xr:uid="{3A8C0A36-7782-46E5-9FBA-7F215B561F07}"/>
    <cellStyle name="Input 5 4 3 3 3 2" xfId="27395" xr:uid="{8940DC38-7522-4A21-BED3-EE648B3C3A3F}"/>
    <cellStyle name="Input 5 4 3 3 4" xfId="27396" xr:uid="{C42B2035-5898-4CF9-83C0-A1BDC1ADE67A}"/>
    <cellStyle name="Input 5 4 3 3 4 2" xfId="27397" xr:uid="{E371743B-80A5-4D9B-8672-1DA674249B93}"/>
    <cellStyle name="Input 5 4 3 3 4 2 2" xfId="27398" xr:uid="{954BCF23-9043-48C8-8E75-26B662791EE7}"/>
    <cellStyle name="Input 5 4 3 3 4 3" xfId="27399" xr:uid="{EF74EA5C-4ED8-49C1-834D-FE2B083231B3}"/>
    <cellStyle name="Input 5 4 3 3 5" xfId="27400" xr:uid="{3B121664-C6F0-4893-9F08-2DE8618D45D7}"/>
    <cellStyle name="Input 5 4 3 3 6" xfId="27401" xr:uid="{72B7D4AC-99EB-4B2C-B689-C6CEBE1C95AC}"/>
    <cellStyle name="Input 5 4 3 4" xfId="27402" xr:uid="{791452BE-B623-4F40-B1F5-C717696BDB63}"/>
    <cellStyle name="Input 5 4 3 4 2" xfId="27403" xr:uid="{1E1DADD3-3D5F-4B79-B9E2-2923D383DFE5}"/>
    <cellStyle name="Input 5 4 3 4 2 2" xfId="27404" xr:uid="{6E2DF597-D8BB-47C7-BA97-675B8D3DDBA4}"/>
    <cellStyle name="Input 5 4 3 4 3" xfId="27405" xr:uid="{2051F9D3-FA8B-4548-9044-64FFD7B9FF62}"/>
    <cellStyle name="Input 5 4 3 4 3 2" xfId="27406" xr:uid="{7102AB97-4742-4E61-8EC4-527751E19FC7}"/>
    <cellStyle name="Input 5 4 3 4 3 2 2" xfId="27407" xr:uid="{9E47B848-3C29-42B5-A287-3FEDA614652B}"/>
    <cellStyle name="Input 5 4 3 4 3 3" xfId="27408" xr:uid="{03620C08-CC92-4F24-BE78-35A43C174BA6}"/>
    <cellStyle name="Input 5 4 3 4 4" xfId="27409" xr:uid="{CB8EF85B-1727-47E5-9445-C18241EC6F23}"/>
    <cellStyle name="Input 5 4 3 4 5" xfId="27410" xr:uid="{DE2AB12E-5512-423E-A852-71570A3EE520}"/>
    <cellStyle name="Input 5 4 3 5" xfId="27411" xr:uid="{5C1C90DB-615C-4C2B-825F-A737D1BC2D52}"/>
    <cellStyle name="Input 5 4 3 5 2" xfId="27412" xr:uid="{6AA1372F-E98F-4D6B-8BA8-CDEF9958B3E9}"/>
    <cellStyle name="Input 5 4 3 5 2 2" xfId="27413" xr:uid="{B12D0894-15B4-490B-9147-59AF5A1AB3A6}"/>
    <cellStyle name="Input 5 4 3 5 3" xfId="27414" xr:uid="{31AF1EA8-6D6E-4949-8585-97C00A054A6D}"/>
    <cellStyle name="Input 5 4 3 5 3 2" xfId="27415" xr:uid="{0EF185ED-1C4A-4FF1-98A6-03B530F12033}"/>
    <cellStyle name="Input 5 4 3 5 3 2 2" xfId="27416" xr:uid="{4CCC3284-0881-41EC-AC18-35FE8E19D6D3}"/>
    <cellStyle name="Input 5 4 3 5 3 3" xfId="27417" xr:uid="{9FA0B989-924C-440D-9A0F-138F7F09BD0F}"/>
    <cellStyle name="Input 5 4 3 5 4" xfId="27418" xr:uid="{EB76952D-7E78-4F17-B96E-6A58547435A5}"/>
    <cellStyle name="Input 5 4 3 5 5" xfId="27419" xr:uid="{CD01B06B-2C38-4D2C-A586-78EE92351BBE}"/>
    <cellStyle name="Input 5 4 3 6" xfId="27420" xr:uid="{A7E2B36E-2DD6-417D-BB3C-73CBCB60D630}"/>
    <cellStyle name="Input 5 4 3 6 2" xfId="27421" xr:uid="{019EAF33-BD3A-4127-91D1-DE58BB6978C1}"/>
    <cellStyle name="Input 5 4 3 6 2 2" xfId="27422" xr:uid="{7A6FA5C8-4AF7-4D45-A84C-BED1D6FF0FAF}"/>
    <cellStyle name="Input 5 4 3 6 3" xfId="27423" xr:uid="{B3CE78C7-F372-45F5-A213-C22D0C32B8EA}"/>
    <cellStyle name="Input 5 4 3 6 3 2" xfId="27424" xr:uid="{FAB57C38-5EDC-4176-AC74-C6CB38B91002}"/>
    <cellStyle name="Input 5 4 3 6 3 2 2" xfId="27425" xr:uid="{479496E7-8368-4943-BFAD-72F8D03BF88D}"/>
    <cellStyle name="Input 5 4 3 6 3 3" xfId="27426" xr:uid="{30D41A11-8B85-4A6C-96F6-AA4B5BC61FE3}"/>
    <cellStyle name="Input 5 4 3 6 4" xfId="27427" xr:uid="{D87970E1-3DEC-4D0A-AAEE-99DD39E423A5}"/>
    <cellStyle name="Input 5 4 3 6 5" xfId="27428" xr:uid="{FBC3DF5F-1F17-4A03-B991-4A33A194FFF9}"/>
    <cellStyle name="Input 5 4 3 7" xfId="27429" xr:uid="{7CAA573F-2235-4E2F-9D90-5FA586E10468}"/>
    <cellStyle name="Input 5 4 3 7 2" xfId="27430" xr:uid="{B2A562F8-4296-426B-B4B4-0B2420FAD3AA}"/>
    <cellStyle name="Input 5 4 3 7 2 2" xfId="27431" xr:uid="{C492DBE3-603B-4D7E-84CD-C463551903BC}"/>
    <cellStyle name="Input 5 4 3 7 3" xfId="27432" xr:uid="{763B7CAF-6211-4D96-A24B-76FB7C34ABC9}"/>
    <cellStyle name="Input 5 4 3 7 3 2" xfId="27433" xr:uid="{40022D03-2DAA-4851-B0B2-308A7025D8B8}"/>
    <cellStyle name="Input 5 4 3 7 3 2 2" xfId="27434" xr:uid="{2160D6C5-6E7C-43B3-A673-6FEFAA309A2F}"/>
    <cellStyle name="Input 5 4 3 7 3 3" xfId="27435" xr:uid="{3C725099-1CC8-443E-865F-8398096ADDBB}"/>
    <cellStyle name="Input 5 4 3 7 4" xfId="27436" xr:uid="{222D8753-2812-499F-B75E-D81896F52CF8}"/>
    <cellStyle name="Input 5 4 3 7 5" xfId="27437" xr:uid="{6F971597-1880-4B8F-A21A-F4F5E5467766}"/>
    <cellStyle name="Input 5 4 3 8" xfId="27438" xr:uid="{767E3314-DF48-406B-AE0F-A5509440DC0A}"/>
    <cellStyle name="Input 5 4 3 8 2" xfId="27439" xr:uid="{8CBD39F9-C70C-4A3B-B84F-9785E0D15E75}"/>
    <cellStyle name="Input 5 4 3 9" xfId="27440" xr:uid="{18951A29-DAB2-4857-B9FA-084E150B106B}"/>
    <cellStyle name="Input 5 4 3 9 2" xfId="27441" xr:uid="{809E98C2-E3F8-4435-9AB4-32EFE54D62C3}"/>
    <cellStyle name="Input 5 4 3 9 2 2" xfId="27442" xr:uid="{B43E2731-5155-4201-871A-8DBD89B0C2B8}"/>
    <cellStyle name="Input 5 4 3 9 3" xfId="27443" xr:uid="{2FCA5AC3-8491-4F35-A3D6-C6C77C70E703}"/>
    <cellStyle name="Input 5 4 4" xfId="27444" xr:uid="{9EE3CF61-3AA0-4FBA-9DD5-B97EE6DEDABD}"/>
    <cellStyle name="Input 5 4 4 10" xfId="27445" xr:uid="{7FF7E4EC-87AE-4B1B-894A-CAE80BDF6121}"/>
    <cellStyle name="Input 5 4 4 11" xfId="27446" xr:uid="{1E10FA26-47E2-4E0D-ABE1-A1D7398DBCE9}"/>
    <cellStyle name="Input 5 4 4 2" xfId="27447" xr:uid="{394DC03E-2693-4E90-AF85-9DDD07710B2A}"/>
    <cellStyle name="Input 5 4 4 2 10" xfId="27448" xr:uid="{CC4ED468-17EE-46DD-87E1-E11FCD758F82}"/>
    <cellStyle name="Input 5 4 4 2 2" xfId="27449" xr:uid="{030B075A-1C3E-41FD-89CC-0BAE8E282E68}"/>
    <cellStyle name="Input 5 4 4 2 2 2" xfId="27450" xr:uid="{A93D7841-A3C3-4A3C-8BD2-49B6314FCE5C}"/>
    <cellStyle name="Input 5 4 4 2 2 2 2" xfId="27451" xr:uid="{11A25CB2-F282-48EE-9086-17FB00C50613}"/>
    <cellStyle name="Input 5 4 4 2 2 3" xfId="27452" xr:uid="{A8D29CDA-E181-4115-9979-EB33A09A6EA9}"/>
    <cellStyle name="Input 5 4 4 2 2 3 2" xfId="27453" xr:uid="{763C4087-0FDA-4C2C-BA81-AE21CD99ADE8}"/>
    <cellStyle name="Input 5 4 4 2 2 3 2 2" xfId="27454" xr:uid="{067A0D26-6EC9-454E-9B06-D35E5C7EC0B3}"/>
    <cellStyle name="Input 5 4 4 2 2 3 3" xfId="27455" xr:uid="{C5D8055E-1905-4EA9-B4C8-EA267E267FE1}"/>
    <cellStyle name="Input 5 4 4 2 2 4" xfId="27456" xr:uid="{C5E3A427-CE16-4073-B14F-14B69A1392EA}"/>
    <cellStyle name="Input 5 4 4 2 2 5" xfId="27457" xr:uid="{31ECDE6C-D209-475C-84DC-F41E6E44C097}"/>
    <cellStyle name="Input 5 4 4 2 3" xfId="27458" xr:uid="{1556B092-1B59-4C2E-A6C2-A069462B3797}"/>
    <cellStyle name="Input 5 4 4 2 3 2" xfId="27459" xr:uid="{00D0D31E-F96D-4AB3-814C-18554252CB08}"/>
    <cellStyle name="Input 5 4 4 2 3 2 2" xfId="27460" xr:uid="{C5B83396-8F90-451E-A54C-7279F8AF966C}"/>
    <cellStyle name="Input 5 4 4 2 3 3" xfId="27461" xr:uid="{11F9EBE2-FCE0-4ED3-9C4D-498F77217472}"/>
    <cellStyle name="Input 5 4 4 2 3 3 2" xfId="27462" xr:uid="{996C41DF-33C6-40A2-871D-1BD59DBF9123}"/>
    <cellStyle name="Input 5 4 4 2 3 3 2 2" xfId="27463" xr:uid="{F42B336B-4C8A-4C0B-82CE-65FBAECFDB60}"/>
    <cellStyle name="Input 5 4 4 2 3 3 3" xfId="27464" xr:uid="{9FEC4586-27E0-457C-9BAD-513C2E403779}"/>
    <cellStyle name="Input 5 4 4 2 3 4" xfId="27465" xr:uid="{36902CD6-0344-4648-A7A1-F0E403D4D7B7}"/>
    <cellStyle name="Input 5 4 4 2 3 5" xfId="27466" xr:uid="{7405ABDE-6D03-419E-8E3C-440F5E701BC1}"/>
    <cellStyle name="Input 5 4 4 2 4" xfId="27467" xr:uid="{1E027664-7239-4599-95EE-6829CA8F1772}"/>
    <cellStyle name="Input 5 4 4 2 4 2" xfId="27468" xr:uid="{AC19B65D-E266-4FEE-B42B-0D0E8C8075D0}"/>
    <cellStyle name="Input 5 4 4 2 4 2 2" xfId="27469" xr:uid="{1863A12F-C70B-42D5-9292-FE6D80803636}"/>
    <cellStyle name="Input 5 4 4 2 4 3" xfId="27470" xr:uid="{3A4D3ECE-93A2-434B-B372-0B778C27FD7A}"/>
    <cellStyle name="Input 5 4 4 2 4 3 2" xfId="27471" xr:uid="{0A32E465-9335-4530-B779-64540479A624}"/>
    <cellStyle name="Input 5 4 4 2 4 3 2 2" xfId="27472" xr:uid="{889041B1-1DB3-43DF-9B4F-6AD1C59277D7}"/>
    <cellStyle name="Input 5 4 4 2 4 3 3" xfId="27473" xr:uid="{A3A5E22C-53D9-488E-BC83-18E37675978B}"/>
    <cellStyle name="Input 5 4 4 2 4 4" xfId="27474" xr:uid="{7A6CDB39-6839-4B14-A7EA-DEB9595FDC8D}"/>
    <cellStyle name="Input 5 4 4 2 4 5" xfId="27475" xr:uid="{AF398B4F-7C5F-4088-AA46-54FFA5179A9A}"/>
    <cellStyle name="Input 5 4 4 2 5" xfId="27476" xr:uid="{B1D71244-2E75-4ABA-8AD3-9899C54CE3FD}"/>
    <cellStyle name="Input 5 4 4 2 5 2" xfId="27477" xr:uid="{C8AF0D7D-1DEB-4FAA-9746-D04EE6C2B65C}"/>
    <cellStyle name="Input 5 4 4 2 5 2 2" xfId="27478" xr:uid="{F4E95FEE-4D11-449F-8CEA-5804F5DC8F2B}"/>
    <cellStyle name="Input 5 4 4 2 5 3" xfId="27479" xr:uid="{812D61D5-6869-419F-B71F-E8FE41329F63}"/>
    <cellStyle name="Input 5 4 4 2 5 3 2" xfId="27480" xr:uid="{C2CE5FE8-8A6F-4813-A3C3-8C2BFC0162D1}"/>
    <cellStyle name="Input 5 4 4 2 5 3 2 2" xfId="27481" xr:uid="{B75A26F3-AEB3-4676-A47F-57B9FB7B764F}"/>
    <cellStyle name="Input 5 4 4 2 5 3 3" xfId="27482" xr:uid="{771EF866-53D7-4EA3-B100-F52B8BE34311}"/>
    <cellStyle name="Input 5 4 4 2 5 4" xfId="27483" xr:uid="{CA6E333A-3C45-4873-8A88-E28B7A890AF8}"/>
    <cellStyle name="Input 5 4 4 2 5 5" xfId="27484" xr:uid="{CA95E2C7-C406-401F-BFE0-1E2A13721540}"/>
    <cellStyle name="Input 5 4 4 2 6" xfId="27485" xr:uid="{0B747E19-A688-4EEE-B4DF-293D15EBD4F6}"/>
    <cellStyle name="Input 5 4 4 2 6 2" xfId="27486" xr:uid="{A96F9150-D1D7-4C67-BF71-9D5313503746}"/>
    <cellStyle name="Input 5 4 4 2 6 2 2" xfId="27487" xr:uid="{4B505811-C14B-4880-A99E-231BC585C7F5}"/>
    <cellStyle name="Input 5 4 4 2 6 3" xfId="27488" xr:uid="{0AF76778-402C-4E44-AEE1-F55EC1CD4D18}"/>
    <cellStyle name="Input 5 4 4 2 6 3 2" xfId="27489" xr:uid="{4B4E48D7-40A4-424C-856B-727EEA30AF19}"/>
    <cellStyle name="Input 5 4 4 2 6 3 2 2" xfId="27490" xr:uid="{F2E8FEF7-8950-4757-8A77-391BE1B89C63}"/>
    <cellStyle name="Input 5 4 4 2 6 3 3" xfId="27491" xr:uid="{D8041388-6029-4953-A4E6-8E2111F837A7}"/>
    <cellStyle name="Input 5 4 4 2 6 4" xfId="27492" xr:uid="{08F3DF4D-620F-43BA-AC0B-95196A141AA2}"/>
    <cellStyle name="Input 5 4 4 2 6 5" xfId="27493" xr:uid="{18F586B9-DFDE-4374-965D-CF0FB403CA06}"/>
    <cellStyle name="Input 5 4 4 2 7" xfId="27494" xr:uid="{9FCC77BE-975E-4B31-B33F-343EEEAD13D1}"/>
    <cellStyle name="Input 5 4 4 2 7 2" xfId="27495" xr:uid="{A4267BE3-1316-45B1-B95F-CE77742B6414}"/>
    <cellStyle name="Input 5 4 4 2 8" xfId="27496" xr:uid="{842A5812-B795-400E-935C-02B084A6D35D}"/>
    <cellStyle name="Input 5 4 4 2 8 2" xfId="27497" xr:uid="{821F03A5-343C-45D4-BB09-589633B12EF7}"/>
    <cellStyle name="Input 5 4 4 2 8 2 2" xfId="27498" xr:uid="{937421FC-7D7C-49D7-821C-0C24A9DBF8D3}"/>
    <cellStyle name="Input 5 4 4 2 8 3" xfId="27499" xr:uid="{E5432FFB-5A3A-4D8D-BB8F-9B516B28DFF6}"/>
    <cellStyle name="Input 5 4 4 2 9" xfId="27500" xr:uid="{BCB8FE57-79A3-40F4-95CB-492FEB37D3EB}"/>
    <cellStyle name="Input 5 4 4 3" xfId="27501" xr:uid="{D63F3158-E667-466B-B39E-7782937EDFF3}"/>
    <cellStyle name="Input 5 4 4 3 2" xfId="27502" xr:uid="{53FE6642-6390-4FA5-B570-266F367C15C8}"/>
    <cellStyle name="Input 5 4 4 3 2 2" xfId="27503" xr:uid="{13B4163E-3613-4164-AACD-4DB497039AF3}"/>
    <cellStyle name="Input 5 4 4 3 2 2 2" xfId="27504" xr:uid="{ED4B20CD-9CD6-4C90-B30C-A23A638052FA}"/>
    <cellStyle name="Input 5 4 4 3 2 3" xfId="27505" xr:uid="{B0DFA911-99D9-4010-99A0-BADA05E8A257}"/>
    <cellStyle name="Input 5 4 4 3 2 3 2" xfId="27506" xr:uid="{5ECC76EB-6FB3-4780-ACD0-4241CEDBAE6F}"/>
    <cellStyle name="Input 5 4 4 3 2 3 2 2" xfId="27507" xr:uid="{43FB7964-B9AB-4811-AFF7-8A49C3C0AA87}"/>
    <cellStyle name="Input 5 4 4 3 2 3 3" xfId="27508" xr:uid="{CDB6DBF1-1B96-46FF-AE24-66AA7D8EF47C}"/>
    <cellStyle name="Input 5 4 4 3 2 4" xfId="27509" xr:uid="{616DC4EB-61DB-4B96-B1A5-DB5E80FF7014}"/>
    <cellStyle name="Input 5 4 4 3 2 5" xfId="27510" xr:uid="{3779BEE4-A1CE-452F-B7E7-9F5BE9BF8772}"/>
    <cellStyle name="Input 5 4 4 3 3" xfId="27511" xr:uid="{7047ECA7-8693-4BA5-A054-C8836BE60805}"/>
    <cellStyle name="Input 5 4 4 3 3 2" xfId="27512" xr:uid="{5750B332-29A2-4AD8-8EE3-80899C72625D}"/>
    <cellStyle name="Input 5 4 4 3 4" xfId="27513" xr:uid="{6901904D-3A35-4C75-A8AE-1A8AB78BDF18}"/>
    <cellStyle name="Input 5 4 4 3 4 2" xfId="27514" xr:uid="{3EADF169-04E4-4D6B-9AC6-D0AB15D652C2}"/>
    <cellStyle name="Input 5 4 4 3 4 2 2" xfId="27515" xr:uid="{E62CC428-4700-4EC1-9500-621B055A8288}"/>
    <cellStyle name="Input 5 4 4 3 4 3" xfId="27516" xr:uid="{F2AB66F2-4F41-4B65-9118-46BB67226A87}"/>
    <cellStyle name="Input 5 4 4 3 5" xfId="27517" xr:uid="{F0ED2476-CC3C-4DB0-9E72-09D1E38B46CD}"/>
    <cellStyle name="Input 5 4 4 3 6" xfId="27518" xr:uid="{F71EA19B-72B0-42E6-BD43-7BC1EFD78583}"/>
    <cellStyle name="Input 5 4 4 4" xfId="27519" xr:uid="{4EF148A4-A63A-4F19-91A8-16B86DDB878F}"/>
    <cellStyle name="Input 5 4 4 4 2" xfId="27520" xr:uid="{5A7A6AEE-FE27-40B7-B422-8ABCB86AE886}"/>
    <cellStyle name="Input 5 4 4 4 2 2" xfId="27521" xr:uid="{71370B8F-49A3-4E93-99A8-CFD57E7822E7}"/>
    <cellStyle name="Input 5 4 4 4 3" xfId="27522" xr:uid="{9FB9A710-5062-4AB8-9B5E-0DC0EBDE00B9}"/>
    <cellStyle name="Input 5 4 4 4 3 2" xfId="27523" xr:uid="{03B91DC4-0627-43CC-B161-8EF577C84EE9}"/>
    <cellStyle name="Input 5 4 4 4 3 2 2" xfId="27524" xr:uid="{F8092894-29F7-4FD9-B859-ADA48A995B19}"/>
    <cellStyle name="Input 5 4 4 4 3 3" xfId="27525" xr:uid="{0423D98E-BD32-4016-9BDA-2CA8A8A8C535}"/>
    <cellStyle name="Input 5 4 4 4 4" xfId="27526" xr:uid="{E10BBE5E-11C2-41CC-B1B1-C1BA393C2D2E}"/>
    <cellStyle name="Input 5 4 4 4 5" xfId="27527" xr:uid="{7EA2E385-65ED-465E-8A80-46EB3D52A607}"/>
    <cellStyle name="Input 5 4 4 5" xfId="27528" xr:uid="{AC43BC47-8282-4E71-9957-FD3B17884153}"/>
    <cellStyle name="Input 5 4 4 5 2" xfId="27529" xr:uid="{66A91502-ACA7-4A1E-B541-7D934AB02720}"/>
    <cellStyle name="Input 5 4 4 5 2 2" xfId="27530" xr:uid="{F283E3B1-3D78-4137-9512-6DE3447D3B04}"/>
    <cellStyle name="Input 5 4 4 5 3" xfId="27531" xr:uid="{DF2771B3-7077-4E00-B756-457F85717D8F}"/>
    <cellStyle name="Input 5 4 4 5 3 2" xfId="27532" xr:uid="{1E649511-F67D-4BB6-923D-BDA09478A386}"/>
    <cellStyle name="Input 5 4 4 5 3 2 2" xfId="27533" xr:uid="{0B75C269-A4C6-4BD0-AE66-D70AEEB62111}"/>
    <cellStyle name="Input 5 4 4 5 3 3" xfId="27534" xr:uid="{09995B0F-50C0-47E3-9F19-61F832013ED2}"/>
    <cellStyle name="Input 5 4 4 5 4" xfId="27535" xr:uid="{904F6514-4C94-45DD-A048-A84EBAD25565}"/>
    <cellStyle name="Input 5 4 4 5 5" xfId="27536" xr:uid="{7D3DD49F-BDFF-4BFF-9F8F-A6C262FCC683}"/>
    <cellStyle name="Input 5 4 4 6" xfId="27537" xr:uid="{375BE7D0-B1FC-43D4-BF88-E1254A21BD1F}"/>
    <cellStyle name="Input 5 4 4 6 2" xfId="27538" xr:uid="{F5D5B8F6-F2EF-4C20-AC3E-B4F1832B3322}"/>
    <cellStyle name="Input 5 4 4 6 2 2" xfId="27539" xr:uid="{7805C3AD-DE6A-46CC-948A-4ED535EA77D0}"/>
    <cellStyle name="Input 5 4 4 6 3" xfId="27540" xr:uid="{5D7AF00D-02AC-443B-8113-0BD3BB775971}"/>
    <cellStyle name="Input 5 4 4 6 3 2" xfId="27541" xr:uid="{40471352-BDFC-457A-8103-BFC7BB175149}"/>
    <cellStyle name="Input 5 4 4 6 3 2 2" xfId="27542" xr:uid="{5D12C1C6-845F-4DC1-BE67-3E39A8CD0349}"/>
    <cellStyle name="Input 5 4 4 6 3 3" xfId="27543" xr:uid="{3BEC48B6-463B-4200-A030-A436FDD24012}"/>
    <cellStyle name="Input 5 4 4 6 4" xfId="27544" xr:uid="{05FF89D4-5FBF-48D6-A00D-9B4D91910305}"/>
    <cellStyle name="Input 5 4 4 6 5" xfId="27545" xr:uid="{3136AD67-D0D5-492F-B136-7B1C1FEB6CD4}"/>
    <cellStyle name="Input 5 4 4 7" xfId="27546" xr:uid="{8CD0751E-3FF7-40CD-AE6F-07D1EDAF2EFF}"/>
    <cellStyle name="Input 5 4 4 7 2" xfId="27547" xr:uid="{A6C41078-EC44-4730-BA01-D24F30172142}"/>
    <cellStyle name="Input 5 4 4 7 2 2" xfId="27548" xr:uid="{3E2BE504-6596-4CBA-A854-0C4229104A19}"/>
    <cellStyle name="Input 5 4 4 7 3" xfId="27549" xr:uid="{C3864826-C50D-44CD-9A34-5CADAFD7F9F6}"/>
    <cellStyle name="Input 5 4 4 7 3 2" xfId="27550" xr:uid="{255C2392-11D0-43FE-8BD2-E012EF25B841}"/>
    <cellStyle name="Input 5 4 4 7 3 2 2" xfId="27551" xr:uid="{1680F7CB-CBE7-450E-B4B7-2CA6D8DE409F}"/>
    <cellStyle name="Input 5 4 4 7 3 3" xfId="27552" xr:uid="{4FDF5850-6DAC-4D64-BE60-8E2B2C14E13B}"/>
    <cellStyle name="Input 5 4 4 7 4" xfId="27553" xr:uid="{CD05D534-0BC3-4398-A72B-7506C81E83CF}"/>
    <cellStyle name="Input 5 4 4 7 5" xfId="27554" xr:uid="{344DDB4E-D48D-4A7E-AE39-B7FD22C52C16}"/>
    <cellStyle name="Input 5 4 4 8" xfId="27555" xr:uid="{4AB1CA77-6867-4869-A80C-5563E581813D}"/>
    <cellStyle name="Input 5 4 4 8 2" xfId="27556" xr:uid="{874D6F7C-AB40-49E7-B3C1-C08DFCF1FEAE}"/>
    <cellStyle name="Input 5 4 4 9" xfId="27557" xr:uid="{2C1AA200-C57D-4B5F-8C5C-17B5ED062810}"/>
    <cellStyle name="Input 5 4 4 9 2" xfId="27558" xr:uid="{ACE760BA-8DD3-442C-AF85-2D5D66B3F6F3}"/>
    <cellStyle name="Input 5 4 4 9 2 2" xfId="27559" xr:uid="{8908DB5C-C878-4E23-8A12-036DF04EA1F8}"/>
    <cellStyle name="Input 5 4 4 9 3" xfId="27560" xr:uid="{EB4D136C-AD53-4699-B6F0-1ACF69B033CF}"/>
    <cellStyle name="Input 5 4 5" xfId="27561" xr:uid="{C4A34F46-4291-40D8-A336-26A84400FB2F}"/>
    <cellStyle name="Input 5 4 5 10" xfId="27562" xr:uid="{E3D899F7-1A8F-4A31-BBB4-96E49F34A555}"/>
    <cellStyle name="Input 5 4 5 11" xfId="27563" xr:uid="{31BE3011-C652-41A3-843C-E3803B8DE609}"/>
    <cellStyle name="Input 5 4 5 2" xfId="27564" xr:uid="{7232428B-A3BD-4B8A-A781-93115FAA253D}"/>
    <cellStyle name="Input 5 4 5 2 10" xfId="27565" xr:uid="{D7895832-9C64-45E3-BEAC-760880CFF3A3}"/>
    <cellStyle name="Input 5 4 5 2 2" xfId="27566" xr:uid="{45E72641-1EE2-42B2-A603-04A0215C5316}"/>
    <cellStyle name="Input 5 4 5 2 2 2" xfId="27567" xr:uid="{4B12754C-AD21-4111-B102-5FC87C9ABBE5}"/>
    <cellStyle name="Input 5 4 5 2 2 2 2" xfId="27568" xr:uid="{06433119-DF7A-48FA-8D97-0F3F4823FE86}"/>
    <cellStyle name="Input 5 4 5 2 2 3" xfId="27569" xr:uid="{DFCBEB4C-13BA-4006-9D47-42EC8C930455}"/>
    <cellStyle name="Input 5 4 5 2 2 3 2" xfId="27570" xr:uid="{369262BD-FFA0-4752-B3E8-3D89B2B5F9D2}"/>
    <cellStyle name="Input 5 4 5 2 2 3 2 2" xfId="27571" xr:uid="{58A28044-D929-4E51-9785-BB0CF1790DBB}"/>
    <cellStyle name="Input 5 4 5 2 2 3 3" xfId="27572" xr:uid="{6A0E1953-8F42-4402-9406-4347143A1952}"/>
    <cellStyle name="Input 5 4 5 2 2 4" xfId="27573" xr:uid="{8B8ECECE-A6B5-4282-83AA-B5C6AC5A2316}"/>
    <cellStyle name="Input 5 4 5 2 2 5" xfId="27574" xr:uid="{6FC28774-05EE-4374-B855-1DE90FDBCCFC}"/>
    <cellStyle name="Input 5 4 5 2 3" xfId="27575" xr:uid="{AD94DC92-5D56-413C-A62E-1244290B56B2}"/>
    <cellStyle name="Input 5 4 5 2 3 2" xfId="27576" xr:uid="{45E7F359-7DEA-47CB-BC91-75A0AA24DEAE}"/>
    <cellStyle name="Input 5 4 5 2 3 2 2" xfId="27577" xr:uid="{76D7F48A-FB26-4D1D-8E35-0403B692F528}"/>
    <cellStyle name="Input 5 4 5 2 3 3" xfId="27578" xr:uid="{07906B1C-C731-44AD-B256-59E7BF38F314}"/>
    <cellStyle name="Input 5 4 5 2 3 3 2" xfId="27579" xr:uid="{7AFF7893-1520-4697-A71B-0192C21B065E}"/>
    <cellStyle name="Input 5 4 5 2 3 3 2 2" xfId="27580" xr:uid="{8ABDC6B5-9248-4EBE-8250-2561B4B06218}"/>
    <cellStyle name="Input 5 4 5 2 3 3 3" xfId="27581" xr:uid="{CF13195D-D6BB-406B-BCBE-07956062368F}"/>
    <cellStyle name="Input 5 4 5 2 3 4" xfId="27582" xr:uid="{27E9FD4F-C7CD-4DA9-B315-2353FF88DD54}"/>
    <cellStyle name="Input 5 4 5 2 3 5" xfId="27583" xr:uid="{E1F0EE53-0A53-4053-8A07-EC32756E7945}"/>
    <cellStyle name="Input 5 4 5 2 4" xfId="27584" xr:uid="{9144B443-4D4D-4524-BD4C-9F6340A839D1}"/>
    <cellStyle name="Input 5 4 5 2 4 2" xfId="27585" xr:uid="{ADE50995-BB9F-4A49-B6E5-11BE9ED68DDD}"/>
    <cellStyle name="Input 5 4 5 2 4 2 2" xfId="27586" xr:uid="{34BCE14D-518E-4D86-979F-2FF2C449858A}"/>
    <cellStyle name="Input 5 4 5 2 4 3" xfId="27587" xr:uid="{6B028C22-AD0C-4586-89D4-2F12E8BE268C}"/>
    <cellStyle name="Input 5 4 5 2 4 3 2" xfId="27588" xr:uid="{F86BFE03-A520-4313-95CB-2A7296F2ACD2}"/>
    <cellStyle name="Input 5 4 5 2 4 3 2 2" xfId="27589" xr:uid="{17BA5BDC-30D8-489B-A05E-5BBC95A1C645}"/>
    <cellStyle name="Input 5 4 5 2 4 3 3" xfId="27590" xr:uid="{AE484A23-B200-4765-94D8-34ED3768FF84}"/>
    <cellStyle name="Input 5 4 5 2 4 4" xfId="27591" xr:uid="{8D5D6DAE-F461-4456-B729-8E2B25E0C3E8}"/>
    <cellStyle name="Input 5 4 5 2 4 5" xfId="27592" xr:uid="{7C4EC04F-E311-49CE-912B-A642C30537AC}"/>
    <cellStyle name="Input 5 4 5 2 5" xfId="27593" xr:uid="{D4DD1AAF-5A5E-40FB-8FF0-12F5B903AC30}"/>
    <cellStyle name="Input 5 4 5 2 5 2" xfId="27594" xr:uid="{3477F14F-9D66-4DE2-86FE-B38548994BD6}"/>
    <cellStyle name="Input 5 4 5 2 5 2 2" xfId="27595" xr:uid="{A50CCE0C-9A49-4350-972E-14DCF69A258B}"/>
    <cellStyle name="Input 5 4 5 2 5 3" xfId="27596" xr:uid="{07348C46-D0DE-45F4-8C42-894FD9C9E9EB}"/>
    <cellStyle name="Input 5 4 5 2 5 3 2" xfId="27597" xr:uid="{86528294-196B-4D8A-90CB-AD623847A509}"/>
    <cellStyle name="Input 5 4 5 2 5 3 2 2" xfId="27598" xr:uid="{875AFC8A-F84C-488A-A2A7-6B65488DB8FF}"/>
    <cellStyle name="Input 5 4 5 2 5 3 3" xfId="27599" xr:uid="{26128A3E-6558-4622-AD44-F3155EC4EFF8}"/>
    <cellStyle name="Input 5 4 5 2 5 4" xfId="27600" xr:uid="{A4DD6662-12FB-4535-8268-5226C0510E08}"/>
    <cellStyle name="Input 5 4 5 2 5 5" xfId="27601" xr:uid="{233317A0-B767-4454-A368-9E6FC42F933E}"/>
    <cellStyle name="Input 5 4 5 2 6" xfId="27602" xr:uid="{1DDAB989-04FB-48E3-BF10-46A580F269A8}"/>
    <cellStyle name="Input 5 4 5 2 6 2" xfId="27603" xr:uid="{F9CD6C1D-704F-4B9B-80D5-448D467B9399}"/>
    <cellStyle name="Input 5 4 5 2 6 2 2" xfId="27604" xr:uid="{A5ECB47A-B9E3-4EBD-8DAC-B864AAE16848}"/>
    <cellStyle name="Input 5 4 5 2 6 3" xfId="27605" xr:uid="{C4EB90F9-A1EE-44FC-931E-9D6E21AC3F52}"/>
    <cellStyle name="Input 5 4 5 2 6 3 2" xfId="27606" xr:uid="{933BB85B-D7D4-4AD2-B6DE-2BB4C35B1353}"/>
    <cellStyle name="Input 5 4 5 2 6 3 2 2" xfId="27607" xr:uid="{474186C6-8664-4C69-9FDF-1EAC14A8ABC6}"/>
    <cellStyle name="Input 5 4 5 2 6 3 3" xfId="27608" xr:uid="{AA51DA39-841F-44FA-B000-A55146D7BF04}"/>
    <cellStyle name="Input 5 4 5 2 6 4" xfId="27609" xr:uid="{44E18E4C-D0AC-459F-B3E2-43C474D455F6}"/>
    <cellStyle name="Input 5 4 5 2 6 5" xfId="27610" xr:uid="{5CDA6320-BC42-4084-9A52-772F69563206}"/>
    <cellStyle name="Input 5 4 5 2 7" xfId="27611" xr:uid="{6C64BFED-093F-4590-AA56-218A4F9D85D1}"/>
    <cellStyle name="Input 5 4 5 2 7 2" xfId="27612" xr:uid="{A084F31F-2773-4F54-997C-0B01BAF21733}"/>
    <cellStyle name="Input 5 4 5 2 8" xfId="27613" xr:uid="{9C6A7184-1CC0-4198-AAE4-F9097F8DA327}"/>
    <cellStyle name="Input 5 4 5 2 8 2" xfId="27614" xr:uid="{E03130FB-BF7F-4036-B449-EDE4332D3C54}"/>
    <cellStyle name="Input 5 4 5 2 8 2 2" xfId="27615" xr:uid="{7DC9C900-0ABA-48ED-82E3-0A63EA6893AD}"/>
    <cellStyle name="Input 5 4 5 2 8 3" xfId="27616" xr:uid="{251C2D91-48D6-48EB-A792-F69AB24EDA8C}"/>
    <cellStyle name="Input 5 4 5 2 9" xfId="27617" xr:uid="{8F1BC6EC-F221-4626-AAE6-28D998BE9CC8}"/>
    <cellStyle name="Input 5 4 5 3" xfId="27618" xr:uid="{DF810EE0-D845-4C8B-AE26-B93978E46F58}"/>
    <cellStyle name="Input 5 4 5 3 2" xfId="27619" xr:uid="{6BDEFDEE-1045-481D-9C15-DBF760B4D164}"/>
    <cellStyle name="Input 5 4 5 3 2 2" xfId="27620" xr:uid="{E4FE277F-BF82-4CAF-9333-B4C4172970FB}"/>
    <cellStyle name="Input 5 4 5 3 2 2 2" xfId="27621" xr:uid="{ED3ACED8-8459-43A9-BF28-63DB84D157C3}"/>
    <cellStyle name="Input 5 4 5 3 2 3" xfId="27622" xr:uid="{1DB89E17-7CAF-4769-B3B7-558B5E1E9140}"/>
    <cellStyle name="Input 5 4 5 3 2 3 2" xfId="27623" xr:uid="{1D43BB3F-4988-4525-98C2-00A5C9FB8F96}"/>
    <cellStyle name="Input 5 4 5 3 2 3 2 2" xfId="27624" xr:uid="{8CA747C1-AF3D-4F5A-8687-2D5FCB2F1652}"/>
    <cellStyle name="Input 5 4 5 3 2 3 3" xfId="27625" xr:uid="{618CDFDA-B659-4282-AA0B-8F470EE8A8C6}"/>
    <cellStyle name="Input 5 4 5 3 2 4" xfId="27626" xr:uid="{14B11912-C1F4-45DA-83B2-03FECF79DF09}"/>
    <cellStyle name="Input 5 4 5 3 2 5" xfId="27627" xr:uid="{7022998B-772F-4F4C-AB85-D4209645BCFC}"/>
    <cellStyle name="Input 5 4 5 3 3" xfId="27628" xr:uid="{28B57DD1-39E5-44CF-BFF6-023545EF014B}"/>
    <cellStyle name="Input 5 4 5 3 3 2" xfId="27629" xr:uid="{E93DA0F2-F334-42DE-8784-82EC1A1629F4}"/>
    <cellStyle name="Input 5 4 5 3 4" xfId="27630" xr:uid="{51E2C397-6DA5-4323-AC42-2FE329C2B548}"/>
    <cellStyle name="Input 5 4 5 3 4 2" xfId="27631" xr:uid="{31701C3F-9D16-4613-A10A-6F330CD4A171}"/>
    <cellStyle name="Input 5 4 5 3 4 2 2" xfId="27632" xr:uid="{CEB3BF55-FA86-41D7-8F91-86D66282F252}"/>
    <cellStyle name="Input 5 4 5 3 4 3" xfId="27633" xr:uid="{2897BE98-86B5-41C0-BA1E-098A14EB59D9}"/>
    <cellStyle name="Input 5 4 5 3 5" xfId="27634" xr:uid="{CAEAA758-089E-4B46-8D1C-00592E42BE27}"/>
    <cellStyle name="Input 5 4 5 3 6" xfId="27635" xr:uid="{9F931112-7C20-4878-8A71-F3E4D94C7603}"/>
    <cellStyle name="Input 5 4 5 4" xfId="27636" xr:uid="{A5A67038-DF04-41DA-90FF-EFEF4ECF9FC8}"/>
    <cellStyle name="Input 5 4 5 4 2" xfId="27637" xr:uid="{D4D41499-1274-44E7-9154-0C6648309271}"/>
    <cellStyle name="Input 5 4 5 4 2 2" xfId="27638" xr:uid="{432E11E0-BEE8-4C4F-AD97-D1F27153989C}"/>
    <cellStyle name="Input 5 4 5 4 3" xfId="27639" xr:uid="{296AD4E8-9172-4683-9C24-19964A8207C1}"/>
    <cellStyle name="Input 5 4 5 4 3 2" xfId="27640" xr:uid="{9026B6DB-B4FB-4BEE-ADD8-E24F7B7390DC}"/>
    <cellStyle name="Input 5 4 5 4 3 2 2" xfId="27641" xr:uid="{1C0C286C-EF93-4173-A35A-9770F0890361}"/>
    <cellStyle name="Input 5 4 5 4 3 3" xfId="27642" xr:uid="{45465471-48A8-438F-B002-614340438B50}"/>
    <cellStyle name="Input 5 4 5 4 4" xfId="27643" xr:uid="{E2E7AE34-8956-4A2D-8D52-44F3208F06F2}"/>
    <cellStyle name="Input 5 4 5 4 5" xfId="27644" xr:uid="{5B244D1E-A52E-48A5-922D-D1B890E3BCFC}"/>
    <cellStyle name="Input 5 4 5 5" xfId="27645" xr:uid="{D32E9C09-0EDF-4906-83D6-F1C6EACEAE1C}"/>
    <cellStyle name="Input 5 4 5 5 2" xfId="27646" xr:uid="{3B7A5AFE-CB9E-458C-9811-B94077C2803D}"/>
    <cellStyle name="Input 5 4 5 5 2 2" xfId="27647" xr:uid="{2444BE2A-CC70-4775-B92E-DA55A772A9C6}"/>
    <cellStyle name="Input 5 4 5 5 3" xfId="27648" xr:uid="{D269E7C5-A8C1-44AD-8AF0-B75ED09666B0}"/>
    <cellStyle name="Input 5 4 5 5 3 2" xfId="27649" xr:uid="{FEBFA08B-02C0-4F5F-BB88-0D2C5DD46A38}"/>
    <cellStyle name="Input 5 4 5 5 3 2 2" xfId="27650" xr:uid="{8C8E67D1-CF4F-4FAA-B545-D8E8DE6DE32B}"/>
    <cellStyle name="Input 5 4 5 5 3 3" xfId="27651" xr:uid="{33AFCB20-86D0-4182-A09A-ECE03E7B953C}"/>
    <cellStyle name="Input 5 4 5 5 4" xfId="27652" xr:uid="{7E4DD0B2-AD2A-4F95-8459-29DAA4E6256B}"/>
    <cellStyle name="Input 5 4 5 5 5" xfId="27653" xr:uid="{7CC8F849-8FAC-4FC6-8791-47B124D93088}"/>
    <cellStyle name="Input 5 4 5 6" xfId="27654" xr:uid="{2A6DCD3F-1476-423D-AA40-CFD6FC51F732}"/>
    <cellStyle name="Input 5 4 5 6 2" xfId="27655" xr:uid="{D7D2B219-262F-4D40-BF05-13466DB034BC}"/>
    <cellStyle name="Input 5 4 5 6 2 2" xfId="27656" xr:uid="{2F4B6546-B62C-4224-AE41-81D51759A621}"/>
    <cellStyle name="Input 5 4 5 6 3" xfId="27657" xr:uid="{1BDDB3FE-53BC-4D14-9F55-9A9A9ACA2AD8}"/>
    <cellStyle name="Input 5 4 5 6 3 2" xfId="27658" xr:uid="{F8351031-7738-4DE2-88C5-2DFF82E0ACBB}"/>
    <cellStyle name="Input 5 4 5 6 3 2 2" xfId="27659" xr:uid="{6FC5A9A6-1290-4BE9-9488-EB47A29B843E}"/>
    <cellStyle name="Input 5 4 5 6 3 3" xfId="27660" xr:uid="{5D1B32DD-60AD-40F2-82BF-4B305EC49CD9}"/>
    <cellStyle name="Input 5 4 5 6 4" xfId="27661" xr:uid="{68452E38-49A3-43AA-85C4-DD040A9D6506}"/>
    <cellStyle name="Input 5 4 5 6 5" xfId="27662" xr:uid="{439F2C23-682F-44BF-9402-F0D184770E94}"/>
    <cellStyle name="Input 5 4 5 7" xfId="27663" xr:uid="{1C373E24-7281-4B86-A42A-8FA154072526}"/>
    <cellStyle name="Input 5 4 5 7 2" xfId="27664" xr:uid="{8506C03E-0CD2-4DF9-A7F4-7DBA610BD8AC}"/>
    <cellStyle name="Input 5 4 5 7 2 2" xfId="27665" xr:uid="{06A8D8A8-2145-49F3-B747-CD95CAA66C1E}"/>
    <cellStyle name="Input 5 4 5 7 3" xfId="27666" xr:uid="{8847E761-0D56-445E-B756-B1CEAA701EB9}"/>
    <cellStyle name="Input 5 4 5 7 3 2" xfId="27667" xr:uid="{7F837732-0CA9-4CE9-A304-2C4ACCE8E4B4}"/>
    <cellStyle name="Input 5 4 5 7 3 2 2" xfId="27668" xr:uid="{C39EE4EE-DFE2-4B3D-942F-EF82A9927ADB}"/>
    <cellStyle name="Input 5 4 5 7 3 3" xfId="27669" xr:uid="{A8B1F205-4EFD-4537-880D-1D3434FD3B6A}"/>
    <cellStyle name="Input 5 4 5 7 4" xfId="27670" xr:uid="{0FE4CDBC-3AA3-4294-85F1-D491A630ED48}"/>
    <cellStyle name="Input 5 4 5 7 5" xfId="27671" xr:uid="{EEF84442-B375-4912-8E01-4ED84226D789}"/>
    <cellStyle name="Input 5 4 5 8" xfId="27672" xr:uid="{832F9189-CEF9-4B44-827C-1A7842E06DA4}"/>
    <cellStyle name="Input 5 4 5 8 2" xfId="27673" xr:uid="{C8F4204C-C1A0-44BE-8EDA-138FC53D8459}"/>
    <cellStyle name="Input 5 4 5 9" xfId="27674" xr:uid="{FD75C11B-93C9-440E-A8FF-E630425C41B1}"/>
    <cellStyle name="Input 5 4 5 9 2" xfId="27675" xr:uid="{4C4495D1-AB71-4B70-AF2E-7BF9D4AF91C3}"/>
    <cellStyle name="Input 5 4 5 9 2 2" xfId="27676" xr:uid="{BE420155-BA5B-4C50-AE5D-26FE5EABFE9B}"/>
    <cellStyle name="Input 5 4 5 9 3" xfId="27677" xr:uid="{AB724B8E-D84A-4681-8B43-D4DDF71FF5D5}"/>
    <cellStyle name="Input 5 4 6" xfId="27678" xr:uid="{4EC4B96F-416A-4D49-B473-DED9C60B9A18}"/>
    <cellStyle name="Input 5 4 6 10" xfId="27679" xr:uid="{9AA41D01-3E4C-4A45-B0F2-2558C5A3ADD6}"/>
    <cellStyle name="Input 5 4 6 11" xfId="27680" xr:uid="{290E02BB-98AC-4208-A5A1-5696C500B1FD}"/>
    <cellStyle name="Input 5 4 6 2" xfId="27681" xr:uid="{3ED86FC6-23CD-498C-B512-6DF7E21A829C}"/>
    <cellStyle name="Input 5 4 6 2 10" xfId="27682" xr:uid="{35D16D5A-0651-41AE-A336-2DF2F0E5DFA8}"/>
    <cellStyle name="Input 5 4 6 2 2" xfId="27683" xr:uid="{AC4A17D2-AF2A-41B1-8956-8EE2EFAB83AA}"/>
    <cellStyle name="Input 5 4 6 2 2 2" xfId="27684" xr:uid="{BE5CE21D-62D1-4F5E-876F-4037DDFB334F}"/>
    <cellStyle name="Input 5 4 6 2 2 2 2" xfId="27685" xr:uid="{8885961E-660C-4933-A382-89A09DA906B2}"/>
    <cellStyle name="Input 5 4 6 2 2 3" xfId="27686" xr:uid="{DCC9D9FC-7211-4FAD-8AF3-AD637C2D5DB9}"/>
    <cellStyle name="Input 5 4 6 2 2 3 2" xfId="27687" xr:uid="{66FD7D8E-0C41-4722-9BC9-DF9F667D5858}"/>
    <cellStyle name="Input 5 4 6 2 2 3 2 2" xfId="27688" xr:uid="{D7F48D3C-FF78-442A-9DA0-A1367929F035}"/>
    <cellStyle name="Input 5 4 6 2 2 3 3" xfId="27689" xr:uid="{F8052E93-2C63-4341-BC8D-02D6DC0C296A}"/>
    <cellStyle name="Input 5 4 6 2 2 4" xfId="27690" xr:uid="{E88EA5D5-5FBE-452D-B759-6950EE4043B0}"/>
    <cellStyle name="Input 5 4 6 2 2 5" xfId="27691" xr:uid="{D099FEE6-9468-4A06-AFE5-F46E9A97C67A}"/>
    <cellStyle name="Input 5 4 6 2 3" xfId="27692" xr:uid="{62288652-6C22-413E-81B1-06190D250E52}"/>
    <cellStyle name="Input 5 4 6 2 3 2" xfId="27693" xr:uid="{36C2A081-C114-4B41-929E-BC16231B4339}"/>
    <cellStyle name="Input 5 4 6 2 3 2 2" xfId="27694" xr:uid="{B2871D51-17A4-4DE6-9EDE-1A6AC1E992F7}"/>
    <cellStyle name="Input 5 4 6 2 3 3" xfId="27695" xr:uid="{ECABB592-F4CA-49DB-AED2-531656D1F943}"/>
    <cellStyle name="Input 5 4 6 2 3 3 2" xfId="27696" xr:uid="{FAB607CD-162C-4F3F-9038-14D6016CAE0B}"/>
    <cellStyle name="Input 5 4 6 2 3 3 2 2" xfId="27697" xr:uid="{04BFC356-AABD-418E-A996-18D35F6189A7}"/>
    <cellStyle name="Input 5 4 6 2 3 3 3" xfId="27698" xr:uid="{D47DF07B-FC00-4C9A-A909-CAE47F5B12B4}"/>
    <cellStyle name="Input 5 4 6 2 3 4" xfId="27699" xr:uid="{C37FF9BE-262D-4F6A-806A-A9D0E4D1DA43}"/>
    <cellStyle name="Input 5 4 6 2 3 5" xfId="27700" xr:uid="{23FA2210-5107-4FB8-B994-4E0D1C364111}"/>
    <cellStyle name="Input 5 4 6 2 4" xfId="27701" xr:uid="{1E272441-A674-46AD-84D7-F89AED226141}"/>
    <cellStyle name="Input 5 4 6 2 4 2" xfId="27702" xr:uid="{C907745D-2EAC-4314-8E1B-FBBAD8F69495}"/>
    <cellStyle name="Input 5 4 6 2 4 2 2" xfId="27703" xr:uid="{D47BD919-2DC1-4952-B6F1-4AA10F6673AB}"/>
    <cellStyle name="Input 5 4 6 2 4 3" xfId="27704" xr:uid="{EA391B3C-EA7E-4E37-AA10-0DB387B92466}"/>
    <cellStyle name="Input 5 4 6 2 4 3 2" xfId="27705" xr:uid="{0C12CA35-CB38-4CED-8DF8-377454EA91B3}"/>
    <cellStyle name="Input 5 4 6 2 4 3 2 2" xfId="27706" xr:uid="{4AD3F7B5-C1E9-47EF-8DA8-52DF63FF50B7}"/>
    <cellStyle name="Input 5 4 6 2 4 3 3" xfId="27707" xr:uid="{BE6ABC0B-E71D-40F0-8FC4-B06EA0A955B2}"/>
    <cellStyle name="Input 5 4 6 2 4 4" xfId="27708" xr:uid="{99608C4A-C91D-4F3C-9710-E0ABA2D0E158}"/>
    <cellStyle name="Input 5 4 6 2 4 5" xfId="27709" xr:uid="{707D3BA2-AC05-4073-8E3A-4C10650422E2}"/>
    <cellStyle name="Input 5 4 6 2 5" xfId="27710" xr:uid="{A9B72D4E-67DF-4EDA-A9A2-DD671F5D4217}"/>
    <cellStyle name="Input 5 4 6 2 5 2" xfId="27711" xr:uid="{A011E4E2-D6F8-4F96-8717-9A571EF9B143}"/>
    <cellStyle name="Input 5 4 6 2 5 2 2" xfId="27712" xr:uid="{7B6512DE-7B89-40EE-945D-09CCD3FBEF72}"/>
    <cellStyle name="Input 5 4 6 2 5 3" xfId="27713" xr:uid="{970CD7F9-538E-4F74-8A26-A7A77D8D9093}"/>
    <cellStyle name="Input 5 4 6 2 5 3 2" xfId="27714" xr:uid="{7074303B-B536-4371-B015-FF087504BBAB}"/>
    <cellStyle name="Input 5 4 6 2 5 3 2 2" xfId="27715" xr:uid="{41233E82-0CE9-4AD1-A154-D6D7FF06B397}"/>
    <cellStyle name="Input 5 4 6 2 5 3 3" xfId="27716" xr:uid="{1B2FA8B1-6FA4-42DD-9A78-06807C7CEA60}"/>
    <cellStyle name="Input 5 4 6 2 5 4" xfId="27717" xr:uid="{C9F82475-37AE-4DDC-B5B0-77CAD8006F88}"/>
    <cellStyle name="Input 5 4 6 2 5 5" xfId="27718" xr:uid="{2EE88800-7B95-49C4-B11D-9E41355529C6}"/>
    <cellStyle name="Input 5 4 6 2 6" xfId="27719" xr:uid="{DC24E4DB-F6A8-4325-A8A1-93D72651B4A2}"/>
    <cellStyle name="Input 5 4 6 2 6 2" xfId="27720" xr:uid="{13029831-8708-4B2A-B326-C15EEC9DC3CA}"/>
    <cellStyle name="Input 5 4 6 2 6 2 2" xfId="27721" xr:uid="{E95B5182-B3A2-4EE2-9DBB-136FB521F8A6}"/>
    <cellStyle name="Input 5 4 6 2 6 3" xfId="27722" xr:uid="{98A6E80B-13EE-43D7-A221-741D06C578B8}"/>
    <cellStyle name="Input 5 4 6 2 6 3 2" xfId="27723" xr:uid="{41B4A2BC-6230-46B6-B21A-9B5FDB101943}"/>
    <cellStyle name="Input 5 4 6 2 6 3 2 2" xfId="27724" xr:uid="{50EE94A3-EE53-4AB4-B6D7-15D52B26490E}"/>
    <cellStyle name="Input 5 4 6 2 6 3 3" xfId="27725" xr:uid="{B0494B29-3002-4A5D-BBE1-EA15C62AB26B}"/>
    <cellStyle name="Input 5 4 6 2 6 4" xfId="27726" xr:uid="{7C56A419-070B-4AD3-85A8-7954F743F7DD}"/>
    <cellStyle name="Input 5 4 6 2 6 5" xfId="27727" xr:uid="{9813EF8A-B27C-4C14-944A-9EFE47E6CE19}"/>
    <cellStyle name="Input 5 4 6 2 7" xfId="27728" xr:uid="{2C1B89F6-A160-4220-A424-07639457DE73}"/>
    <cellStyle name="Input 5 4 6 2 7 2" xfId="27729" xr:uid="{544ABD61-B55F-405C-9DE5-4FC8E82B1E8B}"/>
    <cellStyle name="Input 5 4 6 2 8" xfId="27730" xr:uid="{5758F833-072A-4EE9-BDEF-4E75E068D27A}"/>
    <cellStyle name="Input 5 4 6 2 8 2" xfId="27731" xr:uid="{3F19DC1D-C9D0-47D1-9B39-C9B37F8C0CD6}"/>
    <cellStyle name="Input 5 4 6 2 8 2 2" xfId="27732" xr:uid="{47F551E0-A4A4-4454-8A15-1E84AFF9FD2D}"/>
    <cellStyle name="Input 5 4 6 2 8 3" xfId="27733" xr:uid="{9344A083-FB0F-4553-940B-45B24136B6CB}"/>
    <cellStyle name="Input 5 4 6 2 9" xfId="27734" xr:uid="{3C3E58A3-80E1-4B7B-893E-7D811AA330AA}"/>
    <cellStyle name="Input 5 4 6 3" xfId="27735" xr:uid="{50558CBE-B901-445F-B6EA-B5BB89876ADE}"/>
    <cellStyle name="Input 5 4 6 3 2" xfId="27736" xr:uid="{29F653A8-8C2C-46B9-A212-9D0FA28AF3A6}"/>
    <cellStyle name="Input 5 4 6 3 2 2" xfId="27737" xr:uid="{DC78545F-CAB0-472E-A0B3-C9B1AC709F5E}"/>
    <cellStyle name="Input 5 4 6 3 2 2 2" xfId="27738" xr:uid="{89964718-69C0-4EF4-AC2F-46A8B6ADB9B5}"/>
    <cellStyle name="Input 5 4 6 3 2 3" xfId="27739" xr:uid="{F2030BD8-FBC6-4345-9C2E-BBC59B115E32}"/>
    <cellStyle name="Input 5 4 6 3 2 3 2" xfId="27740" xr:uid="{3E8F6B46-1182-42BD-8E04-5381E2CDF61F}"/>
    <cellStyle name="Input 5 4 6 3 2 3 2 2" xfId="27741" xr:uid="{78A80497-18AB-481F-A5FE-78B53C03E48F}"/>
    <cellStyle name="Input 5 4 6 3 2 3 3" xfId="27742" xr:uid="{E7A4DBBA-BDE4-4264-9124-B25557E6D3F6}"/>
    <cellStyle name="Input 5 4 6 3 2 4" xfId="27743" xr:uid="{6AD25C10-79A8-4625-91FA-FEEC48CDE80E}"/>
    <cellStyle name="Input 5 4 6 3 2 5" xfId="27744" xr:uid="{A0FFE9B6-E44B-4B2C-B9EA-69926ADB08E2}"/>
    <cellStyle name="Input 5 4 6 3 3" xfId="27745" xr:uid="{A7992AB3-1B63-4E18-A46D-0754F8EA74F6}"/>
    <cellStyle name="Input 5 4 6 3 3 2" xfId="27746" xr:uid="{04C4239B-E7D6-46EE-9297-A8C1E4ED5712}"/>
    <cellStyle name="Input 5 4 6 3 4" xfId="27747" xr:uid="{D9BE3344-D4BB-46EC-A923-3DFC0B04980F}"/>
    <cellStyle name="Input 5 4 6 3 4 2" xfId="27748" xr:uid="{E0A26F6F-3AEB-4549-A45E-7B80289F02A8}"/>
    <cellStyle name="Input 5 4 6 3 4 2 2" xfId="27749" xr:uid="{D932B3DD-0266-4825-B0AE-FDD161799ACD}"/>
    <cellStyle name="Input 5 4 6 3 4 3" xfId="27750" xr:uid="{3AD278BB-884D-41A1-AC95-AA8DB93BA285}"/>
    <cellStyle name="Input 5 4 6 3 5" xfId="27751" xr:uid="{C052E45E-9DCF-4C72-860B-486A43B636CE}"/>
    <cellStyle name="Input 5 4 6 3 6" xfId="27752" xr:uid="{D034B1ED-E84D-4130-B816-4733477F1191}"/>
    <cellStyle name="Input 5 4 6 4" xfId="27753" xr:uid="{F5FCC2CC-D621-4986-919A-DB58EBF9B072}"/>
    <cellStyle name="Input 5 4 6 4 2" xfId="27754" xr:uid="{B9ACCDE2-3061-4E48-B81B-4B75BB1B441C}"/>
    <cellStyle name="Input 5 4 6 4 2 2" xfId="27755" xr:uid="{C386510C-D0B0-495E-A53F-7FF3A117E0DD}"/>
    <cellStyle name="Input 5 4 6 4 3" xfId="27756" xr:uid="{BD9A54BB-BBC4-47C5-AA4C-02C315753A12}"/>
    <cellStyle name="Input 5 4 6 4 3 2" xfId="27757" xr:uid="{6E9D32C8-8C96-49E2-8307-EFB2EF703701}"/>
    <cellStyle name="Input 5 4 6 4 3 2 2" xfId="27758" xr:uid="{BFCA489F-405F-463E-8409-CE9434D1C029}"/>
    <cellStyle name="Input 5 4 6 4 3 3" xfId="27759" xr:uid="{9132BCB2-E133-49D1-8D18-2CA4DF0D2881}"/>
    <cellStyle name="Input 5 4 6 4 4" xfId="27760" xr:uid="{6C44A48E-6FC7-4131-852F-C0D69D77E0AB}"/>
    <cellStyle name="Input 5 4 6 4 5" xfId="27761" xr:uid="{5DDFB7F7-C73F-44E4-97F6-AC63A3DCF98F}"/>
    <cellStyle name="Input 5 4 6 5" xfId="27762" xr:uid="{3D3164D1-5CF3-4D06-AD2A-9582AEF8B451}"/>
    <cellStyle name="Input 5 4 6 5 2" xfId="27763" xr:uid="{B6DCFCCA-7162-4B1D-8EFB-4DBE7C0BF3AB}"/>
    <cellStyle name="Input 5 4 6 5 2 2" xfId="27764" xr:uid="{87A76E77-C31C-4089-B900-592024A6C71A}"/>
    <cellStyle name="Input 5 4 6 5 3" xfId="27765" xr:uid="{1961B346-8416-4362-A48B-DC90ECC5AFA6}"/>
    <cellStyle name="Input 5 4 6 5 3 2" xfId="27766" xr:uid="{4E685EAD-90E2-49F9-8965-3063D6F75A01}"/>
    <cellStyle name="Input 5 4 6 5 3 2 2" xfId="27767" xr:uid="{9C9F8E51-A90D-43B6-BB90-D77DB3C2C1A0}"/>
    <cellStyle name="Input 5 4 6 5 3 3" xfId="27768" xr:uid="{511977CB-974C-4D9C-91A1-955D821BCA0C}"/>
    <cellStyle name="Input 5 4 6 5 4" xfId="27769" xr:uid="{C27CA373-C1EF-4DEB-B1C2-A206B7B6D738}"/>
    <cellStyle name="Input 5 4 6 5 5" xfId="27770" xr:uid="{C87D8D3D-D455-49EA-88F2-325023740617}"/>
    <cellStyle name="Input 5 4 6 6" xfId="27771" xr:uid="{AAC184EF-8E71-4551-ACBC-58D4D9C981B9}"/>
    <cellStyle name="Input 5 4 6 6 2" xfId="27772" xr:uid="{4F8EDF80-82D6-45D5-99A9-57D8F012F382}"/>
    <cellStyle name="Input 5 4 6 6 2 2" xfId="27773" xr:uid="{2206FE4C-7C63-4FAF-8461-8258947797A7}"/>
    <cellStyle name="Input 5 4 6 6 3" xfId="27774" xr:uid="{847B422F-8E2D-4386-81FA-2717E10A53E7}"/>
    <cellStyle name="Input 5 4 6 6 3 2" xfId="27775" xr:uid="{83D22401-8BB5-4639-8DD2-8E7BDFB03A88}"/>
    <cellStyle name="Input 5 4 6 6 3 2 2" xfId="27776" xr:uid="{E8B786B2-9F59-43E3-9BBE-C676B42A5B0D}"/>
    <cellStyle name="Input 5 4 6 6 3 3" xfId="27777" xr:uid="{8002A90A-0FA8-4046-9C50-274BDEFAF7E0}"/>
    <cellStyle name="Input 5 4 6 6 4" xfId="27778" xr:uid="{44069074-1CA2-45CD-AD18-301BBE0029FF}"/>
    <cellStyle name="Input 5 4 6 6 5" xfId="27779" xr:uid="{5643F61B-C1BB-4883-BA63-2EC7FE0A7575}"/>
    <cellStyle name="Input 5 4 6 7" xfId="27780" xr:uid="{200AE1A4-393B-4526-8293-76047FF300EC}"/>
    <cellStyle name="Input 5 4 6 7 2" xfId="27781" xr:uid="{44FA3D25-F9C1-4D16-A7EA-9C2699DB81DC}"/>
    <cellStyle name="Input 5 4 6 7 2 2" xfId="27782" xr:uid="{9BD221FE-ED56-4BD9-9FC4-1939AC9A0241}"/>
    <cellStyle name="Input 5 4 6 7 3" xfId="27783" xr:uid="{A1B10E75-8B8A-4701-883A-9040EA3591C0}"/>
    <cellStyle name="Input 5 4 6 7 3 2" xfId="27784" xr:uid="{7DE416FE-9DAC-45AF-862B-C174E5D3959F}"/>
    <cellStyle name="Input 5 4 6 7 3 2 2" xfId="27785" xr:uid="{34146AF1-99F9-49FA-92F0-453A7908A02C}"/>
    <cellStyle name="Input 5 4 6 7 3 3" xfId="27786" xr:uid="{F549EF3E-DD9B-4773-B14B-CF4E84339A1E}"/>
    <cellStyle name="Input 5 4 6 7 4" xfId="27787" xr:uid="{86488A9D-47AD-4A34-BF92-5F35E29F16F7}"/>
    <cellStyle name="Input 5 4 6 7 5" xfId="27788" xr:uid="{D6B42443-748C-4612-9B2E-D7F9D5C6E873}"/>
    <cellStyle name="Input 5 4 6 8" xfId="27789" xr:uid="{EAC1909A-D12E-4A29-BE08-683183563C36}"/>
    <cellStyle name="Input 5 4 6 8 2" xfId="27790" xr:uid="{B0CAC55D-DA4E-4137-8E79-0FA62145C1FE}"/>
    <cellStyle name="Input 5 4 6 9" xfId="27791" xr:uid="{70DF5D14-EC5C-47EE-8F65-912F0ED12773}"/>
    <cellStyle name="Input 5 4 6 9 2" xfId="27792" xr:uid="{73653681-1691-4EEF-86E9-E2048B8BC8EF}"/>
    <cellStyle name="Input 5 4 6 9 2 2" xfId="27793" xr:uid="{F709FF57-9C0F-4D48-BF37-1B49551316B2}"/>
    <cellStyle name="Input 5 4 6 9 3" xfId="27794" xr:uid="{A6DC416B-5BA8-4C12-9198-97F0458C87CD}"/>
    <cellStyle name="Input 5 4 7" xfId="27795" xr:uid="{276AC846-03E4-411E-8AD3-0438DB552C9E}"/>
    <cellStyle name="Input 5 4 7 10" xfId="27796" xr:uid="{474CD4DD-569A-4E33-A296-EE0B70845EC9}"/>
    <cellStyle name="Input 5 4 7 11" xfId="27797" xr:uid="{221D6DDE-405A-40BC-9F3A-85308FF40765}"/>
    <cellStyle name="Input 5 4 7 2" xfId="27798" xr:uid="{3343F8BB-11B7-4C9B-822E-FBE1C7DB826B}"/>
    <cellStyle name="Input 5 4 7 2 10" xfId="27799" xr:uid="{B1E43C98-3290-4AB5-AB57-2D19A3B84A83}"/>
    <cellStyle name="Input 5 4 7 2 2" xfId="27800" xr:uid="{99971A82-7675-4259-AF98-CEDABF65584C}"/>
    <cellStyle name="Input 5 4 7 2 2 2" xfId="27801" xr:uid="{AEFB02E0-343C-4C1E-AAAA-3FA5DB953219}"/>
    <cellStyle name="Input 5 4 7 2 2 2 2" xfId="27802" xr:uid="{289A929F-9F09-4FE4-A128-E8ADBC0C852F}"/>
    <cellStyle name="Input 5 4 7 2 2 3" xfId="27803" xr:uid="{B86A9114-614C-44DD-BD2B-D45EE64F1B09}"/>
    <cellStyle name="Input 5 4 7 2 2 3 2" xfId="27804" xr:uid="{25452B8D-5887-49BC-8679-0740F4598572}"/>
    <cellStyle name="Input 5 4 7 2 2 3 2 2" xfId="27805" xr:uid="{0A7662A6-F2AB-4B15-B670-F6610557D7C6}"/>
    <cellStyle name="Input 5 4 7 2 2 3 3" xfId="27806" xr:uid="{50D3C6EB-1BC1-459F-BA75-76ABF26C503B}"/>
    <cellStyle name="Input 5 4 7 2 2 4" xfId="27807" xr:uid="{2B95BA73-FCD5-459F-9BBB-5A62B60293E6}"/>
    <cellStyle name="Input 5 4 7 2 2 5" xfId="27808" xr:uid="{0B2C54A4-2478-4429-8DD1-6BD35B29CEF7}"/>
    <cellStyle name="Input 5 4 7 2 3" xfId="27809" xr:uid="{10AE2D48-4369-46D1-A0E8-5E013648E42C}"/>
    <cellStyle name="Input 5 4 7 2 3 2" xfId="27810" xr:uid="{735D7DBE-BDD7-4DBE-A9C9-AD671612EE43}"/>
    <cellStyle name="Input 5 4 7 2 3 2 2" xfId="27811" xr:uid="{FE319918-4DCF-445F-A640-8FD0550B0665}"/>
    <cellStyle name="Input 5 4 7 2 3 3" xfId="27812" xr:uid="{83CC352F-9656-4A7C-A97A-9E30A98D863E}"/>
    <cellStyle name="Input 5 4 7 2 3 3 2" xfId="27813" xr:uid="{1FF926A9-9936-4AAC-ACF3-D0FCA29D8CFE}"/>
    <cellStyle name="Input 5 4 7 2 3 3 2 2" xfId="27814" xr:uid="{965E1A5F-DEF0-46F5-A3E9-6FAAA1D102F5}"/>
    <cellStyle name="Input 5 4 7 2 3 3 3" xfId="27815" xr:uid="{7E1F22D9-4AB6-4FD0-9B64-3D9A36AE999A}"/>
    <cellStyle name="Input 5 4 7 2 3 4" xfId="27816" xr:uid="{DF404A52-6329-4F10-9478-A60D13BCBB12}"/>
    <cellStyle name="Input 5 4 7 2 3 5" xfId="27817" xr:uid="{F77D117C-2D51-44FD-B5F8-89C4C83962EF}"/>
    <cellStyle name="Input 5 4 7 2 4" xfId="27818" xr:uid="{7A6FE2D8-9F44-424A-B7A4-A37DF09A6B64}"/>
    <cellStyle name="Input 5 4 7 2 4 2" xfId="27819" xr:uid="{78C161B4-8F0E-4B4E-B8BC-8FB354EE7C91}"/>
    <cellStyle name="Input 5 4 7 2 4 2 2" xfId="27820" xr:uid="{3C3CE8CE-A0A6-4BB0-8284-1A0F3B2F56CC}"/>
    <cellStyle name="Input 5 4 7 2 4 3" xfId="27821" xr:uid="{8E94AFEE-4EA3-48C8-A88D-B4A715CE4A76}"/>
    <cellStyle name="Input 5 4 7 2 4 3 2" xfId="27822" xr:uid="{AA629520-25FD-406B-BFE5-51DFCD368580}"/>
    <cellStyle name="Input 5 4 7 2 4 3 2 2" xfId="27823" xr:uid="{9809A2DA-339A-4993-8A19-8CA37BFBA389}"/>
    <cellStyle name="Input 5 4 7 2 4 3 3" xfId="27824" xr:uid="{5CF13B18-A30C-41A0-BE70-AE52C7B1E958}"/>
    <cellStyle name="Input 5 4 7 2 4 4" xfId="27825" xr:uid="{1D138996-BEDB-4A80-9E67-BBCB3905A3B3}"/>
    <cellStyle name="Input 5 4 7 2 4 5" xfId="27826" xr:uid="{50E00CE3-A415-49F2-91AC-9662A3E7E3C2}"/>
    <cellStyle name="Input 5 4 7 2 5" xfId="27827" xr:uid="{92CB3979-D296-49D0-9538-5A6E9DAC4F2D}"/>
    <cellStyle name="Input 5 4 7 2 5 2" xfId="27828" xr:uid="{819CB099-FCCB-4C81-9CB6-7153421726D8}"/>
    <cellStyle name="Input 5 4 7 2 5 2 2" xfId="27829" xr:uid="{2CB9473A-1E90-4EF2-AA29-C81AE6BAC5BD}"/>
    <cellStyle name="Input 5 4 7 2 5 3" xfId="27830" xr:uid="{FD98022C-A339-4F33-8326-821ACC7DBB87}"/>
    <cellStyle name="Input 5 4 7 2 5 3 2" xfId="27831" xr:uid="{914CC380-0266-411A-BED1-82EDD5F19AD9}"/>
    <cellStyle name="Input 5 4 7 2 5 3 2 2" xfId="27832" xr:uid="{56B18667-BCE7-4EE0-B568-03FAB400E62B}"/>
    <cellStyle name="Input 5 4 7 2 5 3 3" xfId="27833" xr:uid="{9C03A473-6BCE-4F7C-AF23-AC9896EB13E8}"/>
    <cellStyle name="Input 5 4 7 2 5 4" xfId="27834" xr:uid="{B5C36DD9-7B64-490C-AA5E-98B33E172AF8}"/>
    <cellStyle name="Input 5 4 7 2 5 5" xfId="27835" xr:uid="{847985C9-C3FE-4B30-AECE-EFD7A0ED63AA}"/>
    <cellStyle name="Input 5 4 7 2 6" xfId="27836" xr:uid="{DC5ABFD7-BDAA-4C71-B7E0-C8FF156EFF5E}"/>
    <cellStyle name="Input 5 4 7 2 6 2" xfId="27837" xr:uid="{D2264E48-B471-40E3-BA1D-3BBD256EF849}"/>
    <cellStyle name="Input 5 4 7 2 6 2 2" xfId="27838" xr:uid="{57B76AF9-6BA2-4411-AC67-39C36B3A608A}"/>
    <cellStyle name="Input 5 4 7 2 6 3" xfId="27839" xr:uid="{EE7CCB69-523F-478F-8FCF-8341D441397D}"/>
    <cellStyle name="Input 5 4 7 2 6 3 2" xfId="27840" xr:uid="{181014F8-51F5-4F32-87D3-34315520DDA4}"/>
    <cellStyle name="Input 5 4 7 2 6 3 2 2" xfId="27841" xr:uid="{E3E9031B-2858-4AE5-A89E-537B2ABF091E}"/>
    <cellStyle name="Input 5 4 7 2 6 3 3" xfId="27842" xr:uid="{1765A55D-0121-434D-8BE5-BA96D014B4C4}"/>
    <cellStyle name="Input 5 4 7 2 6 4" xfId="27843" xr:uid="{7E970A5E-E0E3-4869-BBDC-C4DC5D52523A}"/>
    <cellStyle name="Input 5 4 7 2 6 5" xfId="27844" xr:uid="{4DA9EFC5-D5AD-4A6C-8E58-D1F19273FCD5}"/>
    <cellStyle name="Input 5 4 7 2 7" xfId="27845" xr:uid="{BAA72310-2DC9-40C3-97F2-0564234AD62F}"/>
    <cellStyle name="Input 5 4 7 2 7 2" xfId="27846" xr:uid="{DB026C89-A769-4764-8E0D-C071E419A15A}"/>
    <cellStyle name="Input 5 4 7 2 8" xfId="27847" xr:uid="{97CB5012-7A55-4686-A4B7-5325CB12DF5D}"/>
    <cellStyle name="Input 5 4 7 2 8 2" xfId="27848" xr:uid="{5E206DDB-88EC-43AB-B7D4-1224E9FAD3D1}"/>
    <cellStyle name="Input 5 4 7 2 8 2 2" xfId="27849" xr:uid="{FC90F12A-E434-43DA-8252-23581FCA577E}"/>
    <cellStyle name="Input 5 4 7 2 8 3" xfId="27850" xr:uid="{1403E77F-09D9-4E10-80B8-2B54D601010C}"/>
    <cellStyle name="Input 5 4 7 2 9" xfId="27851" xr:uid="{A5F8438A-41CF-4C6D-AE82-ED2D64AE3422}"/>
    <cellStyle name="Input 5 4 7 3" xfId="27852" xr:uid="{8FD38097-78E0-46C6-90F2-521D0EB91299}"/>
    <cellStyle name="Input 5 4 7 3 2" xfId="27853" xr:uid="{B1C6F634-DB4C-4920-984F-512056449062}"/>
    <cellStyle name="Input 5 4 7 3 2 2" xfId="27854" xr:uid="{051A4E69-71C7-456A-92CB-CC747431BFC6}"/>
    <cellStyle name="Input 5 4 7 3 2 2 2" xfId="27855" xr:uid="{97937DBE-8A51-40CE-9C72-4748CD25A6E3}"/>
    <cellStyle name="Input 5 4 7 3 2 3" xfId="27856" xr:uid="{9D187199-3037-410B-9890-8FF8F22DD2D2}"/>
    <cellStyle name="Input 5 4 7 3 2 3 2" xfId="27857" xr:uid="{0F3F789B-FDC6-4DF5-9E76-420C5F6557B8}"/>
    <cellStyle name="Input 5 4 7 3 2 3 2 2" xfId="27858" xr:uid="{7E3A21BE-78B1-4CAA-97FC-F7DCCE5396BD}"/>
    <cellStyle name="Input 5 4 7 3 2 3 3" xfId="27859" xr:uid="{31142E2F-EACE-43F2-A3E8-657290ABDE5A}"/>
    <cellStyle name="Input 5 4 7 3 2 4" xfId="27860" xr:uid="{C124B2E2-3F91-4E4D-BF6C-B7ABAF1A2201}"/>
    <cellStyle name="Input 5 4 7 3 2 5" xfId="27861" xr:uid="{EA7E951B-45CD-443B-8FB8-BC561AAD99ED}"/>
    <cellStyle name="Input 5 4 7 3 3" xfId="27862" xr:uid="{F8BD3014-564C-4AC9-A81B-DF379DF6FFD5}"/>
    <cellStyle name="Input 5 4 7 3 3 2" xfId="27863" xr:uid="{BBB33DFE-D0FA-4CCA-934E-49C68C9BDBFB}"/>
    <cellStyle name="Input 5 4 7 3 4" xfId="27864" xr:uid="{8D26DE68-AA71-41D5-B3FA-E1D753ADD2D7}"/>
    <cellStyle name="Input 5 4 7 3 4 2" xfId="27865" xr:uid="{261193ED-986E-4E66-A677-73221D75B9B6}"/>
    <cellStyle name="Input 5 4 7 3 4 2 2" xfId="27866" xr:uid="{58AA2436-EE1C-44D9-9FCA-0F50A741B5E2}"/>
    <cellStyle name="Input 5 4 7 3 4 3" xfId="27867" xr:uid="{92C94DAD-2181-4D4E-8664-F670927A56AB}"/>
    <cellStyle name="Input 5 4 7 3 5" xfId="27868" xr:uid="{E14F3BE3-33AD-4C42-A843-E2FB3A1D0B4F}"/>
    <cellStyle name="Input 5 4 7 3 6" xfId="27869" xr:uid="{7E321412-ADC7-464E-9B65-0CEC51406D45}"/>
    <cellStyle name="Input 5 4 7 4" xfId="27870" xr:uid="{D3DE7DAC-4367-40CB-B5CE-B10452EB2601}"/>
    <cellStyle name="Input 5 4 7 4 2" xfId="27871" xr:uid="{8F36D883-F598-40D6-BDA3-489C1BE1FAA6}"/>
    <cellStyle name="Input 5 4 7 4 2 2" xfId="27872" xr:uid="{02D2FE38-609C-4569-84E7-C24548E45467}"/>
    <cellStyle name="Input 5 4 7 4 3" xfId="27873" xr:uid="{05441841-CD3C-41B2-AB82-FBFCF50149C1}"/>
    <cellStyle name="Input 5 4 7 4 3 2" xfId="27874" xr:uid="{28163E6A-5349-49AC-8D51-3A7A373EAC20}"/>
    <cellStyle name="Input 5 4 7 4 3 2 2" xfId="27875" xr:uid="{5BF527A0-5B55-4BCA-A8C9-430D41C9675F}"/>
    <cellStyle name="Input 5 4 7 4 3 3" xfId="27876" xr:uid="{97C955C7-0D81-4B10-961D-2D3C2EA03A21}"/>
    <cellStyle name="Input 5 4 7 4 4" xfId="27877" xr:uid="{347C6D95-031F-4C52-9E99-78BDF47C0378}"/>
    <cellStyle name="Input 5 4 7 4 5" xfId="27878" xr:uid="{FB3A1F4E-82D7-4D4A-81FF-726164339EA3}"/>
    <cellStyle name="Input 5 4 7 5" xfId="27879" xr:uid="{139C347A-B275-492E-A2DD-D80584322C10}"/>
    <cellStyle name="Input 5 4 7 5 2" xfId="27880" xr:uid="{AB97FA2E-63EE-4941-A55F-920113F7367F}"/>
    <cellStyle name="Input 5 4 7 5 2 2" xfId="27881" xr:uid="{5A3F0A3C-485E-4063-8C6E-B92334747C5B}"/>
    <cellStyle name="Input 5 4 7 5 3" xfId="27882" xr:uid="{F4687DBD-5C79-45FC-B47A-7F8734DB0D08}"/>
    <cellStyle name="Input 5 4 7 5 3 2" xfId="27883" xr:uid="{0409A0A3-E658-444C-9E25-B20E7A79F606}"/>
    <cellStyle name="Input 5 4 7 5 3 2 2" xfId="27884" xr:uid="{D8DBEADA-C657-446A-A1F0-83C4CBEF79D7}"/>
    <cellStyle name="Input 5 4 7 5 3 3" xfId="27885" xr:uid="{2F83B286-20BE-4A2F-B96B-955BBE4EBD06}"/>
    <cellStyle name="Input 5 4 7 5 4" xfId="27886" xr:uid="{1F583672-24EA-4A86-BC96-82AD0AD12CE7}"/>
    <cellStyle name="Input 5 4 7 5 5" xfId="27887" xr:uid="{4512D2BE-E583-4E49-BAF1-40B279964064}"/>
    <cellStyle name="Input 5 4 7 6" xfId="27888" xr:uid="{68D5E2C6-866A-4E0A-82DD-AA2217D99C93}"/>
    <cellStyle name="Input 5 4 7 6 2" xfId="27889" xr:uid="{E36F254F-6D81-42A6-B375-84A97B7165A5}"/>
    <cellStyle name="Input 5 4 7 6 2 2" xfId="27890" xr:uid="{7CBDF46E-7BBF-4019-BF13-F55F6DC2AFF3}"/>
    <cellStyle name="Input 5 4 7 6 3" xfId="27891" xr:uid="{765EC73D-2003-4F8C-8459-65728F572357}"/>
    <cellStyle name="Input 5 4 7 6 3 2" xfId="27892" xr:uid="{DAEB7316-D738-4DD5-B34A-502F873955C9}"/>
    <cellStyle name="Input 5 4 7 6 3 2 2" xfId="27893" xr:uid="{EDAD8D47-2A34-41A5-AB1B-1D2821A2F522}"/>
    <cellStyle name="Input 5 4 7 6 3 3" xfId="27894" xr:uid="{539AE4C6-5F2F-45B7-A8DD-9546AC58CA99}"/>
    <cellStyle name="Input 5 4 7 6 4" xfId="27895" xr:uid="{B2F07A49-DA45-4E9D-B5F9-35542AFC1483}"/>
    <cellStyle name="Input 5 4 7 6 5" xfId="27896" xr:uid="{582E80D0-9C99-4921-A7D1-A401DCF54688}"/>
    <cellStyle name="Input 5 4 7 7" xfId="27897" xr:uid="{5BB53D65-7638-45D0-8E62-7CFF09EE0D0D}"/>
    <cellStyle name="Input 5 4 7 7 2" xfId="27898" xr:uid="{C9D1009F-C11C-4E97-A3CA-0A1146D60709}"/>
    <cellStyle name="Input 5 4 7 7 2 2" xfId="27899" xr:uid="{AA6CC917-257B-4E42-A4FE-2413530FF549}"/>
    <cellStyle name="Input 5 4 7 7 3" xfId="27900" xr:uid="{C878D6FB-21EF-4CE9-AD76-1E5863420AB1}"/>
    <cellStyle name="Input 5 4 7 7 3 2" xfId="27901" xr:uid="{7A78DC0F-322A-402B-BDAA-3991FACFA24B}"/>
    <cellStyle name="Input 5 4 7 7 3 2 2" xfId="27902" xr:uid="{97F7C5E9-BEA9-45E6-ADD4-90247F7DBF54}"/>
    <cellStyle name="Input 5 4 7 7 3 3" xfId="27903" xr:uid="{B5D7E8A7-850F-4218-9877-9F3313783C36}"/>
    <cellStyle name="Input 5 4 7 7 4" xfId="27904" xr:uid="{43E1A5BC-1838-4ABE-BA78-970F69B3E5C1}"/>
    <cellStyle name="Input 5 4 7 7 5" xfId="27905" xr:uid="{26B9E0A6-C072-45C4-8090-29CFB41F0651}"/>
    <cellStyle name="Input 5 4 7 8" xfId="27906" xr:uid="{9A63B80E-E47D-44A5-87DD-6602C45B5713}"/>
    <cellStyle name="Input 5 4 7 8 2" xfId="27907" xr:uid="{83042337-594F-4327-B560-9514B1E99278}"/>
    <cellStyle name="Input 5 4 7 9" xfId="27908" xr:uid="{3D6C5285-ED50-4C17-B423-DCFF4ACE32AB}"/>
    <cellStyle name="Input 5 4 7 9 2" xfId="27909" xr:uid="{A15BCB1B-8C8D-4DD5-BF8C-8BC15B450635}"/>
    <cellStyle name="Input 5 4 7 9 2 2" xfId="27910" xr:uid="{03DFAB9C-9868-46BC-B0AC-30B38CAE2089}"/>
    <cellStyle name="Input 5 4 7 9 3" xfId="27911" xr:uid="{DE9E843A-E276-4F0F-B856-07C194B37B63}"/>
    <cellStyle name="Input 5 4 8" xfId="27912" xr:uid="{BCE48826-925B-4048-8CEF-12AD8363CEB8}"/>
    <cellStyle name="Input 5 4 8 10" xfId="27913" xr:uid="{1CC01CC1-4407-4D63-A483-F72FAC0D41CB}"/>
    <cellStyle name="Input 5 4 8 11" xfId="27914" xr:uid="{90AEB1CF-647C-4EDB-884F-FF70EF06AAAC}"/>
    <cellStyle name="Input 5 4 8 2" xfId="27915" xr:uid="{C0EA29FC-8C7A-4D1A-9B40-A9E584F36D85}"/>
    <cellStyle name="Input 5 4 8 2 10" xfId="27916" xr:uid="{C86987B1-3EDF-4A1D-94E6-AACCF3683501}"/>
    <cellStyle name="Input 5 4 8 2 2" xfId="27917" xr:uid="{A4A01EE4-3EC5-49A8-A175-9281DA13DCD8}"/>
    <cellStyle name="Input 5 4 8 2 2 2" xfId="27918" xr:uid="{91737DE8-AF48-4619-8E69-A8F49C40AF8A}"/>
    <cellStyle name="Input 5 4 8 2 2 2 2" xfId="27919" xr:uid="{D13C5A06-326E-4038-AA2F-5442CFCB50F6}"/>
    <cellStyle name="Input 5 4 8 2 2 3" xfId="27920" xr:uid="{95667389-11B4-4DC2-A949-17E80EAD2DE5}"/>
    <cellStyle name="Input 5 4 8 2 2 3 2" xfId="27921" xr:uid="{BC40B566-B1B2-4F48-8483-012081DAB46B}"/>
    <cellStyle name="Input 5 4 8 2 2 3 2 2" xfId="27922" xr:uid="{B0DBD887-71B4-4E98-9F92-202C1B1BBA92}"/>
    <cellStyle name="Input 5 4 8 2 2 3 3" xfId="27923" xr:uid="{16807F48-AC50-4EDF-964B-30744A7136FA}"/>
    <cellStyle name="Input 5 4 8 2 2 4" xfId="27924" xr:uid="{A6CA7935-412D-4D57-B194-A2D91EACF5A0}"/>
    <cellStyle name="Input 5 4 8 2 2 5" xfId="27925" xr:uid="{EC266C8E-119E-4D73-83D4-1AB8A26B2132}"/>
    <cellStyle name="Input 5 4 8 2 3" xfId="27926" xr:uid="{6EA89DD7-118E-4929-845B-7E83C734013E}"/>
    <cellStyle name="Input 5 4 8 2 3 2" xfId="27927" xr:uid="{660E7BB1-38F1-4E21-AAA2-3F039D173E41}"/>
    <cellStyle name="Input 5 4 8 2 3 2 2" xfId="27928" xr:uid="{93ACBB5D-B836-47AC-A6B4-F924547143DC}"/>
    <cellStyle name="Input 5 4 8 2 3 3" xfId="27929" xr:uid="{87F4E3E0-7771-41B2-B502-11394DD84A3A}"/>
    <cellStyle name="Input 5 4 8 2 3 3 2" xfId="27930" xr:uid="{459AA50E-A74B-451C-BF5E-2D7E69819771}"/>
    <cellStyle name="Input 5 4 8 2 3 3 2 2" xfId="27931" xr:uid="{B806E4A1-1916-4EF3-A8E7-DA6B3CA2562A}"/>
    <cellStyle name="Input 5 4 8 2 3 3 3" xfId="27932" xr:uid="{90512155-8695-49DC-89D5-87FECD8CEADD}"/>
    <cellStyle name="Input 5 4 8 2 3 4" xfId="27933" xr:uid="{852E1E09-C83D-46DE-89D2-234379D7EC37}"/>
    <cellStyle name="Input 5 4 8 2 3 5" xfId="27934" xr:uid="{12B6A01D-924D-48C5-AFBD-000CCAE4B9F8}"/>
    <cellStyle name="Input 5 4 8 2 4" xfId="27935" xr:uid="{86D939CA-99D6-4A2C-8029-500333BC7BD8}"/>
    <cellStyle name="Input 5 4 8 2 4 2" xfId="27936" xr:uid="{769D0426-D022-4778-B3D3-2D4ED968BB28}"/>
    <cellStyle name="Input 5 4 8 2 4 2 2" xfId="27937" xr:uid="{8BF14EB9-BC1E-41AE-B695-BEB04D304DDE}"/>
    <cellStyle name="Input 5 4 8 2 4 3" xfId="27938" xr:uid="{F4A784B6-0BF2-4AD8-8161-FF07B82DFC77}"/>
    <cellStyle name="Input 5 4 8 2 4 3 2" xfId="27939" xr:uid="{AD35AF87-9AB2-47AE-93B6-2495F89EA188}"/>
    <cellStyle name="Input 5 4 8 2 4 3 2 2" xfId="27940" xr:uid="{40DCC2F1-4828-4CA9-95FA-4EBF5D402F71}"/>
    <cellStyle name="Input 5 4 8 2 4 3 3" xfId="27941" xr:uid="{58F697A8-D4CC-4711-AA62-9505398C73C2}"/>
    <cellStyle name="Input 5 4 8 2 4 4" xfId="27942" xr:uid="{15A0BEE5-CB0D-43CC-811C-3B4074F61CA0}"/>
    <cellStyle name="Input 5 4 8 2 4 5" xfId="27943" xr:uid="{6DF70F51-A11B-4E4D-8F5D-BF394F780EC1}"/>
    <cellStyle name="Input 5 4 8 2 5" xfId="27944" xr:uid="{EFF65A31-A2EC-42F7-B8CC-40D477A85318}"/>
    <cellStyle name="Input 5 4 8 2 5 2" xfId="27945" xr:uid="{3EFCCADC-0B7D-4279-B27D-1C297C3E9C09}"/>
    <cellStyle name="Input 5 4 8 2 5 2 2" xfId="27946" xr:uid="{03DA2E56-3ECD-482E-A52A-86E814DA2D2B}"/>
    <cellStyle name="Input 5 4 8 2 5 3" xfId="27947" xr:uid="{9BEB1032-6038-4676-9CA1-E2D80A133AC5}"/>
    <cellStyle name="Input 5 4 8 2 5 3 2" xfId="27948" xr:uid="{8B80469B-129C-463A-AB99-67247CF86884}"/>
    <cellStyle name="Input 5 4 8 2 5 3 2 2" xfId="27949" xr:uid="{B060B5CC-80C8-4824-8973-DDCBDFCC2973}"/>
    <cellStyle name="Input 5 4 8 2 5 3 3" xfId="27950" xr:uid="{08A32C65-CB7C-43BD-9CFB-1902C4ABB49A}"/>
    <cellStyle name="Input 5 4 8 2 5 4" xfId="27951" xr:uid="{71546B0C-8A0C-4CD9-865C-DB4CD97691AF}"/>
    <cellStyle name="Input 5 4 8 2 5 5" xfId="27952" xr:uid="{F7DC13A8-CFDA-4E57-B413-B4C3CC683BE5}"/>
    <cellStyle name="Input 5 4 8 2 6" xfId="27953" xr:uid="{722D46FF-F111-43EE-84A2-61810BBDDD51}"/>
    <cellStyle name="Input 5 4 8 2 6 2" xfId="27954" xr:uid="{BBFBB4A5-5682-49A0-B69F-7CB151741AE3}"/>
    <cellStyle name="Input 5 4 8 2 6 2 2" xfId="27955" xr:uid="{1B16F28F-F510-4AAF-AA05-EE011071AE8C}"/>
    <cellStyle name="Input 5 4 8 2 6 3" xfId="27956" xr:uid="{B58A6006-5F02-4D35-8988-0E8113C2DA3E}"/>
    <cellStyle name="Input 5 4 8 2 6 3 2" xfId="27957" xr:uid="{5FF5D31D-2F03-4F59-A2E5-074F1758168F}"/>
    <cellStyle name="Input 5 4 8 2 6 3 2 2" xfId="27958" xr:uid="{FF3522A7-319F-41C2-A24D-EC44CA013761}"/>
    <cellStyle name="Input 5 4 8 2 6 3 3" xfId="27959" xr:uid="{6728187E-F083-461A-B8CB-90471916BB40}"/>
    <cellStyle name="Input 5 4 8 2 6 4" xfId="27960" xr:uid="{1A201B73-953B-450D-A51C-5814CDEED8F5}"/>
    <cellStyle name="Input 5 4 8 2 6 5" xfId="27961" xr:uid="{AADA4471-6C85-44AE-8727-45BD83CD5A9C}"/>
    <cellStyle name="Input 5 4 8 2 7" xfId="27962" xr:uid="{4DAA0D71-B481-4E0C-8EEF-2FF386B18954}"/>
    <cellStyle name="Input 5 4 8 2 7 2" xfId="27963" xr:uid="{191BDA33-B8A5-4679-A589-8F62D7643AD5}"/>
    <cellStyle name="Input 5 4 8 2 8" xfId="27964" xr:uid="{79BFC74F-6DF5-4DDA-8499-24F5460BEDB9}"/>
    <cellStyle name="Input 5 4 8 2 8 2" xfId="27965" xr:uid="{4E24AD73-1A3A-4732-A091-C35202DC9911}"/>
    <cellStyle name="Input 5 4 8 2 8 2 2" xfId="27966" xr:uid="{5EC6CD1C-FC60-4912-8D2F-16800EEC5E05}"/>
    <cellStyle name="Input 5 4 8 2 8 3" xfId="27967" xr:uid="{896ACB5A-297A-44B9-AD21-2B61E782B65E}"/>
    <cellStyle name="Input 5 4 8 2 9" xfId="27968" xr:uid="{75E16D2B-054A-44D8-AABB-44E0AD2822D5}"/>
    <cellStyle name="Input 5 4 8 3" xfId="27969" xr:uid="{9B756712-E6EF-4767-BEF5-4BB46DF250ED}"/>
    <cellStyle name="Input 5 4 8 3 2" xfId="27970" xr:uid="{40131083-3CF2-43CB-A668-2ACF2B2C0F30}"/>
    <cellStyle name="Input 5 4 8 3 2 2" xfId="27971" xr:uid="{40B76653-451F-441E-B174-A97C45AA1E2F}"/>
    <cellStyle name="Input 5 4 8 3 2 2 2" xfId="27972" xr:uid="{5344B07F-33D7-4244-AEB6-1EE08392934A}"/>
    <cellStyle name="Input 5 4 8 3 2 3" xfId="27973" xr:uid="{4EC22568-201E-4FD1-B40B-3AEED2BE9865}"/>
    <cellStyle name="Input 5 4 8 3 2 3 2" xfId="27974" xr:uid="{233B1CB6-4EC8-4A51-8A83-D5EF2229C865}"/>
    <cellStyle name="Input 5 4 8 3 2 3 2 2" xfId="27975" xr:uid="{5596619B-88EC-4334-8675-BB949FCE9AF5}"/>
    <cellStyle name="Input 5 4 8 3 2 3 3" xfId="27976" xr:uid="{0A3E80A0-560D-410A-8802-60C5DC3D58B7}"/>
    <cellStyle name="Input 5 4 8 3 2 4" xfId="27977" xr:uid="{8012A49B-29E5-4E60-A500-D45D382AC7DF}"/>
    <cellStyle name="Input 5 4 8 3 2 5" xfId="27978" xr:uid="{FDD4AA97-EE59-4995-B8E9-AA45BFBEF727}"/>
    <cellStyle name="Input 5 4 8 3 3" xfId="27979" xr:uid="{6813BA46-0613-4AC0-AE89-9FBE60E2C813}"/>
    <cellStyle name="Input 5 4 8 3 3 2" xfId="27980" xr:uid="{BA8CD34B-CA3A-4801-8BDF-D930F53512AD}"/>
    <cellStyle name="Input 5 4 8 3 4" xfId="27981" xr:uid="{EEB2DE5A-71C5-48B6-A9D9-2C3DD78EA274}"/>
    <cellStyle name="Input 5 4 8 3 4 2" xfId="27982" xr:uid="{C158F495-F531-4B59-9A4E-F914B22112E6}"/>
    <cellStyle name="Input 5 4 8 3 4 2 2" xfId="27983" xr:uid="{44B1F815-9629-43EF-8BFA-F4892F071A33}"/>
    <cellStyle name="Input 5 4 8 3 4 3" xfId="27984" xr:uid="{E9520B26-59F1-4F07-A398-884CEEA11C28}"/>
    <cellStyle name="Input 5 4 8 3 5" xfId="27985" xr:uid="{D7C8D5E8-AC08-4508-B227-66B6FE7B99EE}"/>
    <cellStyle name="Input 5 4 8 3 6" xfId="27986" xr:uid="{EA1E2579-6112-4E93-86FA-5FFEAABD423B}"/>
    <cellStyle name="Input 5 4 8 4" xfId="27987" xr:uid="{8F6462ED-81F5-4AF1-A656-A0BE40B9F5F2}"/>
    <cellStyle name="Input 5 4 8 4 2" xfId="27988" xr:uid="{E49D3567-3377-4B1A-ABA8-7AE0667EAF59}"/>
    <cellStyle name="Input 5 4 8 4 2 2" xfId="27989" xr:uid="{D9BFE438-6989-4E36-A00C-3B3148252207}"/>
    <cellStyle name="Input 5 4 8 4 3" xfId="27990" xr:uid="{66450232-A2F1-47FC-96D5-A715CB95C66A}"/>
    <cellStyle name="Input 5 4 8 4 3 2" xfId="27991" xr:uid="{16AA2BC7-FA30-4CD4-8642-42A622C14654}"/>
    <cellStyle name="Input 5 4 8 4 3 2 2" xfId="27992" xr:uid="{9786716C-552C-42C1-816B-BB7FCBB608CD}"/>
    <cellStyle name="Input 5 4 8 4 3 3" xfId="27993" xr:uid="{7EEFA3B7-C9CB-4604-9893-371DE9B21CF3}"/>
    <cellStyle name="Input 5 4 8 4 4" xfId="27994" xr:uid="{5AD9EE3C-6B7C-498B-9200-E93466A5C73F}"/>
    <cellStyle name="Input 5 4 8 4 5" xfId="27995" xr:uid="{9F64E640-94C8-4C62-993F-99B19B8F0320}"/>
    <cellStyle name="Input 5 4 8 5" xfId="27996" xr:uid="{E29B6782-1BDB-438F-B2F9-B8CD229BEEB7}"/>
    <cellStyle name="Input 5 4 8 5 2" xfId="27997" xr:uid="{20C37E2A-7C84-4CF8-ACD2-2257B310641D}"/>
    <cellStyle name="Input 5 4 8 5 2 2" xfId="27998" xr:uid="{8D4F4B36-464D-49FA-B599-78977D6E23B3}"/>
    <cellStyle name="Input 5 4 8 5 3" xfId="27999" xr:uid="{96EB2E10-29EA-4097-B5E2-942445B05569}"/>
    <cellStyle name="Input 5 4 8 5 3 2" xfId="28000" xr:uid="{3CFCFD05-A05B-4406-A708-94D56894BCEE}"/>
    <cellStyle name="Input 5 4 8 5 3 2 2" xfId="28001" xr:uid="{2673B27C-DA3E-4C1E-81B4-9747CC9D8182}"/>
    <cellStyle name="Input 5 4 8 5 3 3" xfId="28002" xr:uid="{C20CDF0F-7138-4B61-80D0-3AB686B49854}"/>
    <cellStyle name="Input 5 4 8 5 4" xfId="28003" xr:uid="{F6FC7FF3-68B4-4B0F-BE0A-7756E2AA8112}"/>
    <cellStyle name="Input 5 4 8 5 5" xfId="28004" xr:uid="{87B8054A-C13D-4031-BF6E-DA1794478C18}"/>
    <cellStyle name="Input 5 4 8 6" xfId="28005" xr:uid="{10D4690B-EE2C-43AC-9F51-BF11AEEF5DB1}"/>
    <cellStyle name="Input 5 4 8 6 2" xfId="28006" xr:uid="{FE3EA392-5C39-4341-8FF1-B524790FFBEF}"/>
    <cellStyle name="Input 5 4 8 6 2 2" xfId="28007" xr:uid="{A15CD9AB-536D-47CF-A9D4-46B44789B9EF}"/>
    <cellStyle name="Input 5 4 8 6 3" xfId="28008" xr:uid="{B2105D30-A178-4E88-A795-652E24DFBC5F}"/>
    <cellStyle name="Input 5 4 8 6 3 2" xfId="28009" xr:uid="{4FD78928-69EF-4C5B-AAA6-A2298BA2B793}"/>
    <cellStyle name="Input 5 4 8 6 3 2 2" xfId="28010" xr:uid="{4DB406D2-983A-453B-B168-A3BD25EF411A}"/>
    <cellStyle name="Input 5 4 8 6 3 3" xfId="28011" xr:uid="{233B57E1-4EF5-4120-B641-1A574DBB6893}"/>
    <cellStyle name="Input 5 4 8 6 4" xfId="28012" xr:uid="{4E87FC3D-69F5-4D60-888F-32AA73E02E20}"/>
    <cellStyle name="Input 5 4 8 6 5" xfId="28013" xr:uid="{649A31A3-54A6-4E51-8AC1-FC56BBB7B502}"/>
    <cellStyle name="Input 5 4 8 7" xfId="28014" xr:uid="{C044BA33-6EC0-4F06-BBA0-4973DAC1EEA3}"/>
    <cellStyle name="Input 5 4 8 7 2" xfId="28015" xr:uid="{CC69708F-2E65-4E29-AD85-85E6CCD6AA7F}"/>
    <cellStyle name="Input 5 4 8 7 2 2" xfId="28016" xr:uid="{23AC19EE-FF17-49FA-A35E-56DD8BED40CA}"/>
    <cellStyle name="Input 5 4 8 7 3" xfId="28017" xr:uid="{21F491ED-E8F0-4837-BE9B-905BDA3C8E8E}"/>
    <cellStyle name="Input 5 4 8 7 3 2" xfId="28018" xr:uid="{F7A7C839-A636-46FD-BA96-980FB086636C}"/>
    <cellStyle name="Input 5 4 8 7 3 2 2" xfId="28019" xr:uid="{4B9717A9-F29C-417C-A308-DA7C0ADEE50F}"/>
    <cellStyle name="Input 5 4 8 7 3 3" xfId="28020" xr:uid="{E9558FE2-06AB-4F9E-BF66-8C41F9440D69}"/>
    <cellStyle name="Input 5 4 8 7 4" xfId="28021" xr:uid="{0E9E7040-EAF1-4780-A488-BAEBDE0AAB99}"/>
    <cellStyle name="Input 5 4 8 7 5" xfId="28022" xr:uid="{49565921-1A2E-470D-BB5D-FFF75326A4AD}"/>
    <cellStyle name="Input 5 4 8 8" xfId="28023" xr:uid="{E4EC4CFB-92E9-44C7-BE96-D8308159036A}"/>
    <cellStyle name="Input 5 4 8 8 2" xfId="28024" xr:uid="{41DC2190-B95A-488C-9330-EA76DADC6E0E}"/>
    <cellStyle name="Input 5 4 8 9" xfId="28025" xr:uid="{A7CD5A4A-5750-42B5-A71F-5027468E902C}"/>
    <cellStyle name="Input 5 4 8 9 2" xfId="28026" xr:uid="{18D5B6E0-1D27-448E-AAC3-02A97C490B24}"/>
    <cellStyle name="Input 5 4 8 9 2 2" xfId="28027" xr:uid="{0B522254-3CFD-4BE2-8159-87355680CBB3}"/>
    <cellStyle name="Input 5 4 8 9 3" xfId="28028" xr:uid="{29C6FE25-C3E8-4603-9D71-71B0DA0D4A34}"/>
    <cellStyle name="Input 5 4 9" xfId="28029" xr:uid="{A4AD6D16-4159-4838-A957-8F41F6F11AFD}"/>
    <cellStyle name="Input 5 4 9 10" xfId="28030" xr:uid="{7FCC50C0-35EE-4019-9495-244E3DBE08FA}"/>
    <cellStyle name="Input 5 4 9 2" xfId="28031" xr:uid="{5401B823-9410-4248-92F2-BFB78406ECB6}"/>
    <cellStyle name="Input 5 4 9 2 2" xfId="28032" xr:uid="{3B1A98E3-1FEA-473C-9AAA-44A85557EAE8}"/>
    <cellStyle name="Input 5 4 9 2 2 2" xfId="28033" xr:uid="{8C899CD6-D7B1-4A39-AAA8-44353E3B24FA}"/>
    <cellStyle name="Input 5 4 9 2 3" xfId="28034" xr:uid="{260FB3F6-30A8-4382-9853-DF754A499944}"/>
    <cellStyle name="Input 5 4 9 2 3 2" xfId="28035" xr:uid="{02BF98ED-488C-464B-A77C-9C64A0E827C3}"/>
    <cellStyle name="Input 5 4 9 2 3 2 2" xfId="28036" xr:uid="{AB81AA6C-6F5F-4CCB-AACB-914E180F6B37}"/>
    <cellStyle name="Input 5 4 9 2 3 3" xfId="28037" xr:uid="{3A2F8AB0-029A-4112-9A31-618A65434019}"/>
    <cellStyle name="Input 5 4 9 2 4" xfId="28038" xr:uid="{4EB03BFF-22B7-437A-9E4D-E5F5CE19E183}"/>
    <cellStyle name="Input 5 4 9 2 5" xfId="28039" xr:uid="{1BC5AA30-1D7C-4316-8CBB-B0390B96DC0F}"/>
    <cellStyle name="Input 5 4 9 3" xfId="28040" xr:uid="{072BF18F-3CF7-4D59-951E-D5C0F78D0B66}"/>
    <cellStyle name="Input 5 4 9 3 2" xfId="28041" xr:uid="{8A1246F6-9AAF-4E2B-B543-0887F93A54C9}"/>
    <cellStyle name="Input 5 4 9 3 2 2" xfId="28042" xr:uid="{6004280F-2B30-4A8A-8DCE-CBB874C912AD}"/>
    <cellStyle name="Input 5 4 9 3 3" xfId="28043" xr:uid="{A2E3937F-D6A7-4E6A-9A9A-F730B813F2A4}"/>
    <cellStyle name="Input 5 4 9 3 3 2" xfId="28044" xr:uid="{CF445750-A2EA-45BB-AFB7-586EC2D50595}"/>
    <cellStyle name="Input 5 4 9 3 3 2 2" xfId="28045" xr:uid="{75DF2B31-E414-47F8-B22F-D10B33FF123F}"/>
    <cellStyle name="Input 5 4 9 3 3 3" xfId="28046" xr:uid="{A77CD2A9-992D-435D-8D8C-C725993257EE}"/>
    <cellStyle name="Input 5 4 9 3 4" xfId="28047" xr:uid="{15D04336-1354-420C-B640-9BE528C3716C}"/>
    <cellStyle name="Input 5 4 9 3 5" xfId="28048" xr:uid="{CDE995F2-42EC-4FFE-BFB1-CA1B1195D897}"/>
    <cellStyle name="Input 5 4 9 4" xfId="28049" xr:uid="{8393DAC7-F952-4BA4-A8B9-68D025D12DB8}"/>
    <cellStyle name="Input 5 4 9 4 2" xfId="28050" xr:uid="{761A5052-9BF1-44D0-9018-FD9A0AA88299}"/>
    <cellStyle name="Input 5 4 9 4 2 2" xfId="28051" xr:uid="{C3DF9BEE-FD2C-4A4B-A614-0981B7ECB2A7}"/>
    <cellStyle name="Input 5 4 9 4 3" xfId="28052" xr:uid="{21E09567-5C40-4F0F-A898-B9623A4AF377}"/>
    <cellStyle name="Input 5 4 9 4 3 2" xfId="28053" xr:uid="{EAC76799-1D48-432A-8F76-8FB3593F9079}"/>
    <cellStyle name="Input 5 4 9 4 3 2 2" xfId="28054" xr:uid="{738E4658-1724-4464-9874-A2ADC715E3E9}"/>
    <cellStyle name="Input 5 4 9 4 3 3" xfId="28055" xr:uid="{694CF719-B7AE-4135-BAD6-422A74EE6909}"/>
    <cellStyle name="Input 5 4 9 4 4" xfId="28056" xr:uid="{58392F97-36CC-43E1-852D-223331F9FB7A}"/>
    <cellStyle name="Input 5 4 9 4 5" xfId="28057" xr:uid="{55611ABA-ECE9-4F74-872E-2B5244705F42}"/>
    <cellStyle name="Input 5 4 9 5" xfId="28058" xr:uid="{2F1EB344-5894-4012-9853-12C98734A384}"/>
    <cellStyle name="Input 5 4 9 5 2" xfId="28059" xr:uid="{4BE6560E-5753-4678-B093-91A371D29E8F}"/>
    <cellStyle name="Input 5 4 9 5 2 2" xfId="28060" xr:uid="{75661220-AE8A-43F5-BEA4-EAC86385EF96}"/>
    <cellStyle name="Input 5 4 9 5 3" xfId="28061" xr:uid="{77270AFF-591F-4564-B8B0-828A81022033}"/>
    <cellStyle name="Input 5 4 9 5 3 2" xfId="28062" xr:uid="{DC44839C-248B-4008-B71A-1AB0D7EC2044}"/>
    <cellStyle name="Input 5 4 9 5 3 2 2" xfId="28063" xr:uid="{74E1FBC1-F9C9-4130-BB83-3F4F15AEE3B7}"/>
    <cellStyle name="Input 5 4 9 5 3 3" xfId="28064" xr:uid="{F9728376-E50F-417B-ACA4-989FE8F1F211}"/>
    <cellStyle name="Input 5 4 9 5 4" xfId="28065" xr:uid="{55C70B2C-642D-42CC-B9F8-3147CED7A008}"/>
    <cellStyle name="Input 5 4 9 5 5" xfId="28066" xr:uid="{28102793-0743-407A-AA20-CABF2AA47656}"/>
    <cellStyle name="Input 5 4 9 6" xfId="28067" xr:uid="{AB342D26-1431-44D1-8FD9-C6CA32067560}"/>
    <cellStyle name="Input 5 4 9 6 2" xfId="28068" xr:uid="{AD744E86-E2F6-47EB-BA32-7BEEE200D453}"/>
    <cellStyle name="Input 5 4 9 6 2 2" xfId="28069" xr:uid="{76F167D5-CCA1-4194-90A3-BE506764BE20}"/>
    <cellStyle name="Input 5 4 9 6 3" xfId="28070" xr:uid="{1BE33006-00E0-42B0-B502-E9163868C861}"/>
    <cellStyle name="Input 5 4 9 6 3 2" xfId="28071" xr:uid="{D55D02B7-3ABD-4729-905C-A818C7CB955F}"/>
    <cellStyle name="Input 5 4 9 6 3 2 2" xfId="28072" xr:uid="{E6BDE203-2951-4C47-BAED-27EBA307D689}"/>
    <cellStyle name="Input 5 4 9 6 3 3" xfId="28073" xr:uid="{EFE2520A-8583-43F4-93D8-3FDA9BC697E0}"/>
    <cellStyle name="Input 5 4 9 6 4" xfId="28074" xr:uid="{9417631E-770F-4143-932A-F6477D957405}"/>
    <cellStyle name="Input 5 4 9 6 5" xfId="28075" xr:uid="{E51089E3-A559-4050-9102-BCEA6D1CC42F}"/>
    <cellStyle name="Input 5 4 9 7" xfId="28076" xr:uid="{A195589C-57F5-47A0-9239-A5EFBC9542E6}"/>
    <cellStyle name="Input 5 4 9 7 2" xfId="28077" xr:uid="{ACCBEAA3-5865-4525-B3FE-EED2B7C94BF7}"/>
    <cellStyle name="Input 5 4 9 8" xfId="28078" xr:uid="{6FED09F2-0D91-4E1B-9236-3C401D09648E}"/>
    <cellStyle name="Input 5 4 9 8 2" xfId="28079" xr:uid="{1D4B4541-DB8C-4742-9AC5-875713D5A231}"/>
    <cellStyle name="Input 5 4 9 8 2 2" xfId="28080" xr:uid="{761E0984-1553-4A62-A10C-C33605593BC8}"/>
    <cellStyle name="Input 5 4 9 8 3" xfId="28081" xr:uid="{FF0AF23F-F475-4026-B80E-748A809549DA}"/>
    <cellStyle name="Input 5 4 9 9" xfId="28082" xr:uid="{736DFB69-756E-491E-871F-0855FB2EC397}"/>
    <cellStyle name="Input 5 4_Subsidy" xfId="28083" xr:uid="{AD0A21FF-26B8-4283-AFEC-AA57512D4F59}"/>
    <cellStyle name="Input 5 5" xfId="28084" xr:uid="{8D9B53AE-AE40-4F86-9616-88E14B65CA53}"/>
    <cellStyle name="Input 5 5 10" xfId="28085" xr:uid="{9D743A72-A409-4C17-9375-0B2601FD2E99}"/>
    <cellStyle name="Input 5 5 10 2" xfId="28086" xr:uid="{B10C3470-66AA-47F9-ABE6-92C478A96ABA}"/>
    <cellStyle name="Input 5 5 10 2 2" xfId="28087" xr:uid="{73743C16-7A2D-410E-91FC-C940D18D8E5D}"/>
    <cellStyle name="Input 5 5 10 3" xfId="28088" xr:uid="{37FF46FD-704B-4194-8497-4C03CBB1F2A5}"/>
    <cellStyle name="Input 5 5 11" xfId="28089" xr:uid="{F0E670B9-582E-4863-B464-6C60883539B6}"/>
    <cellStyle name="Input 5 5 12" xfId="28090" xr:uid="{D7A6C45D-0780-4EE2-B76A-8AFD1AA1234B}"/>
    <cellStyle name="Input 5 5 2" xfId="28091" xr:uid="{250322CB-7051-4CDF-AC08-A024E685527D}"/>
    <cellStyle name="Input 5 5 2 10" xfId="28092" xr:uid="{B8E3A6BB-489E-427B-824D-01F67BA59FEC}"/>
    <cellStyle name="Input 5 5 2 11" xfId="28093" xr:uid="{AF681169-A50B-464E-8736-16A3A9C2A689}"/>
    <cellStyle name="Input 5 5 2 2" xfId="28094" xr:uid="{A572DA8F-96F1-4C26-BC6F-ECB288C6208A}"/>
    <cellStyle name="Input 5 5 2 2 10" xfId="28095" xr:uid="{BDD582A2-203B-40EB-B2E1-DD4E56D4DCF9}"/>
    <cellStyle name="Input 5 5 2 2 2" xfId="28096" xr:uid="{00C79AE3-C257-4AFE-B247-AA5A89F825EC}"/>
    <cellStyle name="Input 5 5 2 2 2 2" xfId="28097" xr:uid="{B6DFA4D0-E09C-4425-BFC4-9D0C68AD6E2E}"/>
    <cellStyle name="Input 5 5 2 2 2 2 2" xfId="28098" xr:uid="{1F556F4A-BBA3-4BD5-B339-44319B180938}"/>
    <cellStyle name="Input 5 5 2 2 2 3" xfId="28099" xr:uid="{0F05B5E3-4E4A-4960-B42D-CDAE927A0BCB}"/>
    <cellStyle name="Input 5 5 2 2 2 3 2" xfId="28100" xr:uid="{0559CC71-47C2-4D3A-AF9F-035C27FABFA5}"/>
    <cellStyle name="Input 5 5 2 2 2 3 2 2" xfId="28101" xr:uid="{5D537326-B3C8-4DA6-A4A2-1207C1B3A640}"/>
    <cellStyle name="Input 5 5 2 2 2 3 3" xfId="28102" xr:uid="{A857E3BA-4482-46FC-BDAA-EE57B600941B}"/>
    <cellStyle name="Input 5 5 2 2 2 4" xfId="28103" xr:uid="{882B4498-311A-4C89-B39A-A0C383BBB978}"/>
    <cellStyle name="Input 5 5 2 2 2 5" xfId="28104" xr:uid="{CFEFDBC9-97F8-40ED-94A0-0F64F734C834}"/>
    <cellStyle name="Input 5 5 2 2 3" xfId="28105" xr:uid="{2759A84D-5F40-4C81-A89D-AEE4FB27CD0F}"/>
    <cellStyle name="Input 5 5 2 2 3 2" xfId="28106" xr:uid="{B04B869A-2CF9-4E76-9C95-4C13B398120C}"/>
    <cellStyle name="Input 5 5 2 2 3 2 2" xfId="28107" xr:uid="{8CF4F7BF-A29B-4F8E-9F4C-8A5F495A0D79}"/>
    <cellStyle name="Input 5 5 2 2 3 3" xfId="28108" xr:uid="{91F1BF7C-670F-48E8-9F9B-B7677CF4D541}"/>
    <cellStyle name="Input 5 5 2 2 3 3 2" xfId="28109" xr:uid="{1972C80A-2945-4715-99DB-F9CF275E4CDE}"/>
    <cellStyle name="Input 5 5 2 2 3 3 2 2" xfId="28110" xr:uid="{82063E6A-C92A-4E04-8244-4597E549C80E}"/>
    <cellStyle name="Input 5 5 2 2 3 3 3" xfId="28111" xr:uid="{90FC40AD-31DE-47D3-B520-F6826617DF43}"/>
    <cellStyle name="Input 5 5 2 2 3 4" xfId="28112" xr:uid="{B19A4DDC-50F3-4426-BC76-0A71F37434B9}"/>
    <cellStyle name="Input 5 5 2 2 3 5" xfId="28113" xr:uid="{813EEE30-DDD5-4F3B-9552-0724C0650D65}"/>
    <cellStyle name="Input 5 5 2 2 4" xfId="28114" xr:uid="{5D7D3230-0D03-4186-B6DE-95E14D96BCA4}"/>
    <cellStyle name="Input 5 5 2 2 4 2" xfId="28115" xr:uid="{23B7DBD7-67C0-45DD-A397-D4C0CF03541D}"/>
    <cellStyle name="Input 5 5 2 2 4 2 2" xfId="28116" xr:uid="{398DA6C8-0C1A-42FA-A1B5-9BD1A662FB05}"/>
    <cellStyle name="Input 5 5 2 2 4 3" xfId="28117" xr:uid="{EE5FB1EB-04F7-4154-87B9-10D6FEC403ED}"/>
    <cellStyle name="Input 5 5 2 2 4 3 2" xfId="28118" xr:uid="{E1EBC238-986E-459A-A7ED-7B20D8AB5B56}"/>
    <cellStyle name="Input 5 5 2 2 4 3 2 2" xfId="28119" xr:uid="{1186F46D-5FA4-4FA8-AA46-68CC54CB30EC}"/>
    <cellStyle name="Input 5 5 2 2 4 3 3" xfId="28120" xr:uid="{C75FB273-52E2-4335-915A-E5A616D7BDA1}"/>
    <cellStyle name="Input 5 5 2 2 4 4" xfId="28121" xr:uid="{CDFBE3D3-0665-4B5B-8CDF-A20CF0CC09DA}"/>
    <cellStyle name="Input 5 5 2 2 4 5" xfId="28122" xr:uid="{F3226EB7-808E-4CC8-B687-F08EF4193406}"/>
    <cellStyle name="Input 5 5 2 2 5" xfId="28123" xr:uid="{8B2B2AD4-11DB-4C98-A12C-F27B1B518027}"/>
    <cellStyle name="Input 5 5 2 2 5 2" xfId="28124" xr:uid="{0C560BE1-B974-455C-A9BF-E22A35BAABFE}"/>
    <cellStyle name="Input 5 5 2 2 5 2 2" xfId="28125" xr:uid="{9CD9C620-5E9B-4F1F-A4A9-DEA3B52C184F}"/>
    <cellStyle name="Input 5 5 2 2 5 3" xfId="28126" xr:uid="{6A173145-4594-4405-A727-F55F99EC4DE4}"/>
    <cellStyle name="Input 5 5 2 2 5 3 2" xfId="28127" xr:uid="{E0BCB18E-4CE1-4B55-BEE0-F43EC8ED7500}"/>
    <cellStyle name="Input 5 5 2 2 5 3 2 2" xfId="28128" xr:uid="{CAD37590-628D-4A77-BAD2-D8969512EAAB}"/>
    <cellStyle name="Input 5 5 2 2 5 3 3" xfId="28129" xr:uid="{21B67ABC-6BF2-4A8E-848A-84F191447EF3}"/>
    <cellStyle name="Input 5 5 2 2 5 4" xfId="28130" xr:uid="{2931AF8D-9C87-4F05-AF75-EE86B8E51B9D}"/>
    <cellStyle name="Input 5 5 2 2 5 5" xfId="28131" xr:uid="{82861A01-64B9-450D-87E5-ACD787C62DC9}"/>
    <cellStyle name="Input 5 5 2 2 6" xfId="28132" xr:uid="{016BA2F5-6AD3-4668-A2B7-54505443A71F}"/>
    <cellStyle name="Input 5 5 2 2 6 2" xfId="28133" xr:uid="{F5BF5B52-B9C9-40CB-8AE5-6A890F9A66BE}"/>
    <cellStyle name="Input 5 5 2 2 6 2 2" xfId="28134" xr:uid="{A9487CEF-4701-4A51-8D31-F33B9DA1E147}"/>
    <cellStyle name="Input 5 5 2 2 6 3" xfId="28135" xr:uid="{9559C11D-3F7E-4E06-BAC1-F6CC696EABCD}"/>
    <cellStyle name="Input 5 5 2 2 6 3 2" xfId="28136" xr:uid="{637F9080-66C3-49AC-8032-AEC81AE2378D}"/>
    <cellStyle name="Input 5 5 2 2 6 3 2 2" xfId="28137" xr:uid="{BF65430B-F4E1-411E-A4D6-8CB151145F69}"/>
    <cellStyle name="Input 5 5 2 2 6 3 3" xfId="28138" xr:uid="{1FF0303B-A467-4FBD-8D82-10527A7D1513}"/>
    <cellStyle name="Input 5 5 2 2 6 4" xfId="28139" xr:uid="{63946B90-D207-467F-8D5A-A4E7A4B29FCA}"/>
    <cellStyle name="Input 5 5 2 2 6 5" xfId="28140" xr:uid="{58F13E46-A161-440A-AF11-B447C3C650D8}"/>
    <cellStyle name="Input 5 5 2 2 7" xfId="28141" xr:uid="{09C18769-9FF3-458A-829D-7C6CE1CDD388}"/>
    <cellStyle name="Input 5 5 2 2 7 2" xfId="28142" xr:uid="{1D40B71A-2B63-412F-BC46-1A1648EC33AE}"/>
    <cellStyle name="Input 5 5 2 2 8" xfId="28143" xr:uid="{00DFF981-0D56-4ED2-8EC4-4133BE2D44D4}"/>
    <cellStyle name="Input 5 5 2 2 8 2" xfId="28144" xr:uid="{151EE4D6-5597-422D-95DD-B058FD5A7EA8}"/>
    <cellStyle name="Input 5 5 2 2 8 2 2" xfId="28145" xr:uid="{90A1100F-5DB5-4FD9-BA09-985BC28F94DA}"/>
    <cellStyle name="Input 5 5 2 2 8 3" xfId="28146" xr:uid="{549E03F0-317D-4E7F-9EE2-90DED99340D5}"/>
    <cellStyle name="Input 5 5 2 2 9" xfId="28147" xr:uid="{33578C54-8E52-474F-A518-A3C79EB06177}"/>
    <cellStyle name="Input 5 5 2 3" xfId="28148" xr:uid="{D5C829D7-3240-4602-BC3A-76E5B4D6E033}"/>
    <cellStyle name="Input 5 5 2 3 2" xfId="28149" xr:uid="{2F811852-6B7F-4E86-9352-8695DCE4BF40}"/>
    <cellStyle name="Input 5 5 2 3 2 2" xfId="28150" xr:uid="{1B390636-060C-48F5-8BCA-AD85351FBD7D}"/>
    <cellStyle name="Input 5 5 2 3 2 2 2" xfId="28151" xr:uid="{99FC474D-0D83-4212-AAB5-5C303D910B5D}"/>
    <cellStyle name="Input 5 5 2 3 2 3" xfId="28152" xr:uid="{C119BB34-E974-48F3-BF3D-84B05B2108D7}"/>
    <cellStyle name="Input 5 5 2 3 2 3 2" xfId="28153" xr:uid="{5BC18F28-4A3A-4264-B8A9-081D28136DEA}"/>
    <cellStyle name="Input 5 5 2 3 2 3 2 2" xfId="28154" xr:uid="{EE432442-E5CB-4092-8B4D-8BE2B41D3E1B}"/>
    <cellStyle name="Input 5 5 2 3 2 3 3" xfId="28155" xr:uid="{97CE8B9B-42CC-4FAD-B5FD-AA1B7B6EF544}"/>
    <cellStyle name="Input 5 5 2 3 2 4" xfId="28156" xr:uid="{412BFD1D-F5FA-473C-9EBD-DBF1275B3A00}"/>
    <cellStyle name="Input 5 5 2 3 2 5" xfId="28157" xr:uid="{2F80533A-25CF-4553-934C-911D5FEE72C3}"/>
    <cellStyle name="Input 5 5 2 3 3" xfId="28158" xr:uid="{E414B14A-7432-4793-AD98-A9F94A87F23D}"/>
    <cellStyle name="Input 5 5 2 3 3 2" xfId="28159" xr:uid="{51568588-0787-43B2-8EB0-9B0CF3AB0027}"/>
    <cellStyle name="Input 5 5 2 3 4" xfId="28160" xr:uid="{1EFC97EA-B19A-4D2D-A7F7-086FE7B93327}"/>
    <cellStyle name="Input 5 5 2 3 4 2" xfId="28161" xr:uid="{EB6B231E-808F-4240-A6B3-6CCB78CBEE45}"/>
    <cellStyle name="Input 5 5 2 3 4 2 2" xfId="28162" xr:uid="{6F7724EA-9074-4F6E-B907-B7BD15810A15}"/>
    <cellStyle name="Input 5 5 2 3 4 3" xfId="28163" xr:uid="{DFDD50ED-2A3C-4F8B-A1D5-DE989DEF5CC2}"/>
    <cellStyle name="Input 5 5 2 3 5" xfId="28164" xr:uid="{18991685-2593-48BF-8E58-1D13524498A2}"/>
    <cellStyle name="Input 5 5 2 3 6" xfId="28165" xr:uid="{9AC55F93-5BE3-4586-BF79-96F922C45C4D}"/>
    <cellStyle name="Input 5 5 2 4" xfId="28166" xr:uid="{30DDCE99-718F-470D-B78E-86405970F1CF}"/>
    <cellStyle name="Input 5 5 2 4 2" xfId="28167" xr:uid="{46B0BA0E-D605-47CB-B774-E5707BBD5FAD}"/>
    <cellStyle name="Input 5 5 2 4 2 2" xfId="28168" xr:uid="{E0DAEACB-57CC-4839-8CFA-E9A1366E8630}"/>
    <cellStyle name="Input 5 5 2 4 3" xfId="28169" xr:uid="{A7AFDE65-C188-4DA5-85F9-C5FBE1EA1EA4}"/>
    <cellStyle name="Input 5 5 2 4 3 2" xfId="28170" xr:uid="{2D683EA6-E706-4DE9-A7CB-9F0C0DB2709A}"/>
    <cellStyle name="Input 5 5 2 4 3 2 2" xfId="28171" xr:uid="{80D29230-7787-41E8-9D21-0C8ED0B6E44F}"/>
    <cellStyle name="Input 5 5 2 4 3 3" xfId="28172" xr:uid="{9F7D010E-828F-464E-8D12-3CB04AB2F327}"/>
    <cellStyle name="Input 5 5 2 4 4" xfId="28173" xr:uid="{E6319738-7EF1-4D66-856E-F9F0B951FAD3}"/>
    <cellStyle name="Input 5 5 2 4 5" xfId="28174" xr:uid="{6ABC1BBB-54F6-4F35-9C8E-691DCF63F408}"/>
    <cellStyle name="Input 5 5 2 5" xfId="28175" xr:uid="{7A351DC4-9E37-46A2-836C-17A920014B5D}"/>
    <cellStyle name="Input 5 5 2 5 2" xfId="28176" xr:uid="{5F66E2F0-0923-408D-A8F8-720E20A4F8BC}"/>
    <cellStyle name="Input 5 5 2 5 2 2" xfId="28177" xr:uid="{B3C26BBA-E09D-428C-AE17-91E79E6D91FF}"/>
    <cellStyle name="Input 5 5 2 5 3" xfId="28178" xr:uid="{A0676CBA-B19F-4C99-9F53-DBDFC6931717}"/>
    <cellStyle name="Input 5 5 2 5 3 2" xfId="28179" xr:uid="{B9D77135-EDC2-4545-A301-045DE00FE502}"/>
    <cellStyle name="Input 5 5 2 5 3 2 2" xfId="28180" xr:uid="{ED478BC9-6B88-4D4A-BBC0-39B0973988BA}"/>
    <cellStyle name="Input 5 5 2 5 3 3" xfId="28181" xr:uid="{ED50BA3C-604D-47B8-A96A-642251179657}"/>
    <cellStyle name="Input 5 5 2 5 4" xfId="28182" xr:uid="{E892B47F-87D0-43DC-BD93-CA4254B1E335}"/>
    <cellStyle name="Input 5 5 2 5 5" xfId="28183" xr:uid="{229F5DD3-EAE9-4C89-9991-2F5C5B1FB5D4}"/>
    <cellStyle name="Input 5 5 2 6" xfId="28184" xr:uid="{BEA9ABDB-83E2-4619-AF11-6C4E2BFEE59E}"/>
    <cellStyle name="Input 5 5 2 6 2" xfId="28185" xr:uid="{6774806E-71E5-4E85-904B-0D6ED861A3BA}"/>
    <cellStyle name="Input 5 5 2 6 2 2" xfId="28186" xr:uid="{E43831AB-C3EC-4C95-9DFC-98057B2C0DD1}"/>
    <cellStyle name="Input 5 5 2 6 3" xfId="28187" xr:uid="{1070E6ED-4B5F-4A4B-9A6E-209C36CF1592}"/>
    <cellStyle name="Input 5 5 2 6 3 2" xfId="28188" xr:uid="{B364AFDD-1275-4143-A3A3-125201FB6243}"/>
    <cellStyle name="Input 5 5 2 6 3 2 2" xfId="28189" xr:uid="{9D297FC5-9219-4640-876F-1AEA827B28AF}"/>
    <cellStyle name="Input 5 5 2 6 3 3" xfId="28190" xr:uid="{27B5B7C9-71FF-444B-8650-4F4F7865BFEE}"/>
    <cellStyle name="Input 5 5 2 6 4" xfId="28191" xr:uid="{B1E33BBC-88AE-4677-9A34-1EAE73498FFF}"/>
    <cellStyle name="Input 5 5 2 6 5" xfId="28192" xr:uid="{D9916BA7-9675-485E-AD49-E0A479679A91}"/>
    <cellStyle name="Input 5 5 2 7" xfId="28193" xr:uid="{04D7491F-4361-4669-91BA-B1539256756B}"/>
    <cellStyle name="Input 5 5 2 7 2" xfId="28194" xr:uid="{D0EFA63E-177F-47BA-A86E-1A20208A58EB}"/>
    <cellStyle name="Input 5 5 2 7 2 2" xfId="28195" xr:uid="{FA2AED1C-0AD9-4D10-B5C7-8AFBE057A7B3}"/>
    <cellStyle name="Input 5 5 2 7 3" xfId="28196" xr:uid="{85EB246A-D5A2-4E6B-9242-7C7A7595710C}"/>
    <cellStyle name="Input 5 5 2 7 3 2" xfId="28197" xr:uid="{3672201F-ADD7-481A-8E64-7552AB69FDCB}"/>
    <cellStyle name="Input 5 5 2 7 3 2 2" xfId="28198" xr:uid="{908A7490-2F65-4820-BEC4-3F4F9A78EC20}"/>
    <cellStyle name="Input 5 5 2 7 3 3" xfId="28199" xr:uid="{8127B8E8-4E71-4E0F-B70D-51760A39970B}"/>
    <cellStyle name="Input 5 5 2 7 4" xfId="28200" xr:uid="{F3E0CD38-93CE-4791-A015-1F4E640BB9E1}"/>
    <cellStyle name="Input 5 5 2 7 5" xfId="28201" xr:uid="{0EFC6687-CEED-49CF-B23C-FE6A648C9AB4}"/>
    <cellStyle name="Input 5 5 2 8" xfId="28202" xr:uid="{9C6A2D62-69BD-40A3-8EB2-83E2316CFCCA}"/>
    <cellStyle name="Input 5 5 2 8 2" xfId="28203" xr:uid="{DD04D473-E611-4AC9-BC13-B959DF0E710C}"/>
    <cellStyle name="Input 5 5 2 9" xfId="28204" xr:uid="{681AE1DB-F6FE-40E9-ABDC-E87A3DBDD60B}"/>
    <cellStyle name="Input 5 5 2 9 2" xfId="28205" xr:uid="{CB2C534A-3A2E-4E1D-A517-B853C15033DD}"/>
    <cellStyle name="Input 5 5 2 9 2 2" xfId="28206" xr:uid="{9CD6CCFD-BED2-43CF-9022-BF63689B43C5}"/>
    <cellStyle name="Input 5 5 2 9 3" xfId="28207" xr:uid="{00EA5D29-1E76-4402-ADE5-C3849BF352D4}"/>
    <cellStyle name="Input 5 5 3" xfId="28208" xr:uid="{60584C16-B271-49D8-A936-284F74BD4F75}"/>
    <cellStyle name="Input 5 5 3 10" xfId="28209" xr:uid="{FC708396-1FB1-4FEE-8FF2-89E394B6E316}"/>
    <cellStyle name="Input 5 5 3 2" xfId="28210" xr:uid="{668FAAD7-4708-4145-90B1-32DD4FE987C6}"/>
    <cellStyle name="Input 5 5 3 2 2" xfId="28211" xr:uid="{3CA451BA-BAA0-4559-AF7C-A9C0D4724522}"/>
    <cellStyle name="Input 5 5 3 2 2 2" xfId="28212" xr:uid="{DB5EC3F4-7313-4D39-9737-42F15E75C7D0}"/>
    <cellStyle name="Input 5 5 3 2 3" xfId="28213" xr:uid="{46668A2C-B5F1-48DC-BBE7-C5704BB38114}"/>
    <cellStyle name="Input 5 5 3 2 3 2" xfId="28214" xr:uid="{6EAB9C01-E2D7-4DDC-AC5F-C13B7523FACC}"/>
    <cellStyle name="Input 5 5 3 2 3 2 2" xfId="28215" xr:uid="{37223261-CC4B-4156-861E-4E5161738D7E}"/>
    <cellStyle name="Input 5 5 3 2 3 3" xfId="28216" xr:uid="{7B753EE3-62DC-4D67-9063-C9F7F41D648A}"/>
    <cellStyle name="Input 5 5 3 2 4" xfId="28217" xr:uid="{2DD0A9D6-8D3F-4293-B6B3-0BB289728EB1}"/>
    <cellStyle name="Input 5 5 3 2 5" xfId="28218" xr:uid="{8C8DE1C7-0BE4-445B-BEC9-694923988774}"/>
    <cellStyle name="Input 5 5 3 3" xfId="28219" xr:uid="{04631858-B7A1-4883-AE94-6286DC4A48BA}"/>
    <cellStyle name="Input 5 5 3 3 2" xfId="28220" xr:uid="{1AAC1D52-F1FE-4B67-80E4-3908468FAC25}"/>
    <cellStyle name="Input 5 5 3 3 2 2" xfId="28221" xr:uid="{264145D9-9C5B-4C5F-9C12-3B77BB264B5F}"/>
    <cellStyle name="Input 5 5 3 3 3" xfId="28222" xr:uid="{CF09A62E-E6D9-4613-8623-CE725050D4C7}"/>
    <cellStyle name="Input 5 5 3 3 3 2" xfId="28223" xr:uid="{624024F8-C367-4A80-852B-A73B3464A7E1}"/>
    <cellStyle name="Input 5 5 3 3 3 2 2" xfId="28224" xr:uid="{3B7F2CD5-CD21-4BCD-B00A-70F212163FCD}"/>
    <cellStyle name="Input 5 5 3 3 3 3" xfId="28225" xr:uid="{D150F47A-A166-412F-A5D2-4461CCCBEF52}"/>
    <cellStyle name="Input 5 5 3 3 4" xfId="28226" xr:uid="{A6046A2F-56E2-4E60-B9AC-A074AED6C061}"/>
    <cellStyle name="Input 5 5 3 3 5" xfId="28227" xr:uid="{CEEEA492-3606-4C77-8E94-1EF6E55E9C98}"/>
    <cellStyle name="Input 5 5 3 4" xfId="28228" xr:uid="{30D2B1E6-E6E1-4A81-8FC6-C59D4030BF24}"/>
    <cellStyle name="Input 5 5 3 4 2" xfId="28229" xr:uid="{B429FBB3-6C06-4A09-BA87-CDA3AFFA9BF9}"/>
    <cellStyle name="Input 5 5 3 4 2 2" xfId="28230" xr:uid="{8AB5DB45-6B0F-4692-B66A-F7157DB39A80}"/>
    <cellStyle name="Input 5 5 3 4 3" xfId="28231" xr:uid="{4311083C-1DA1-4188-B59C-B9496CECBC83}"/>
    <cellStyle name="Input 5 5 3 4 3 2" xfId="28232" xr:uid="{39818195-FDFC-4252-8FE5-BDA908B05E7D}"/>
    <cellStyle name="Input 5 5 3 4 3 2 2" xfId="28233" xr:uid="{0A9F188E-8269-49B3-A2EF-37D3326CB1C4}"/>
    <cellStyle name="Input 5 5 3 4 3 3" xfId="28234" xr:uid="{E089ED61-5905-4FA1-83A6-9DFFAF1D0BB7}"/>
    <cellStyle name="Input 5 5 3 4 4" xfId="28235" xr:uid="{B0F053C5-E6A4-4C29-83A0-F3973406A239}"/>
    <cellStyle name="Input 5 5 3 4 5" xfId="28236" xr:uid="{85C9426F-BBC6-40D5-982E-0591F7EAC009}"/>
    <cellStyle name="Input 5 5 3 5" xfId="28237" xr:uid="{6FABA007-8D0B-4249-BA20-2D1C1296FB9F}"/>
    <cellStyle name="Input 5 5 3 5 2" xfId="28238" xr:uid="{A7F257B4-057C-4D76-88C7-8CA5EC5D6DEB}"/>
    <cellStyle name="Input 5 5 3 5 2 2" xfId="28239" xr:uid="{09FA2476-9073-42AB-A950-E2DD30E73CA9}"/>
    <cellStyle name="Input 5 5 3 5 3" xfId="28240" xr:uid="{C63E4D7F-EA9A-439F-B78E-E7F35111B82B}"/>
    <cellStyle name="Input 5 5 3 5 3 2" xfId="28241" xr:uid="{10783598-7E3D-4748-A136-3025AE180538}"/>
    <cellStyle name="Input 5 5 3 5 3 2 2" xfId="28242" xr:uid="{FA6397B5-1033-4A3A-8C9C-2E58BF088AD3}"/>
    <cellStyle name="Input 5 5 3 5 3 3" xfId="28243" xr:uid="{BA48034B-987F-46F3-9351-B0B23147ECAA}"/>
    <cellStyle name="Input 5 5 3 5 4" xfId="28244" xr:uid="{9BCC7AA4-2F78-4F7D-A544-43AB8DBF2386}"/>
    <cellStyle name="Input 5 5 3 5 5" xfId="28245" xr:uid="{AE076C9B-8D06-4106-9F88-1FD90FAB2698}"/>
    <cellStyle name="Input 5 5 3 6" xfId="28246" xr:uid="{70D82335-D0ED-4FF4-97DD-ADE146F2D6D4}"/>
    <cellStyle name="Input 5 5 3 6 2" xfId="28247" xr:uid="{53BD7C4E-380D-461D-8657-B993713E52A0}"/>
    <cellStyle name="Input 5 5 3 6 2 2" xfId="28248" xr:uid="{5B690453-EF15-428A-90BE-D341060068A3}"/>
    <cellStyle name="Input 5 5 3 6 3" xfId="28249" xr:uid="{2743C28E-3869-4D90-9733-9BE69A857227}"/>
    <cellStyle name="Input 5 5 3 6 3 2" xfId="28250" xr:uid="{71F00A7C-6785-44D5-B3FA-36A865D7A329}"/>
    <cellStyle name="Input 5 5 3 6 3 2 2" xfId="28251" xr:uid="{9978E7DB-0E7B-4C3F-BB77-AEF108D582F3}"/>
    <cellStyle name="Input 5 5 3 6 3 3" xfId="28252" xr:uid="{EB347AB6-416F-4455-95AA-7257A0206EBD}"/>
    <cellStyle name="Input 5 5 3 6 4" xfId="28253" xr:uid="{F0C0C818-977D-4FB7-BB78-5646B13D2A5B}"/>
    <cellStyle name="Input 5 5 3 6 5" xfId="28254" xr:uid="{B2266E0F-28ED-4E4B-9321-011EAD83B230}"/>
    <cellStyle name="Input 5 5 3 7" xfId="28255" xr:uid="{93722D29-E363-450C-92B4-EA42C0FDF81B}"/>
    <cellStyle name="Input 5 5 3 7 2" xfId="28256" xr:uid="{007B8AD2-453D-4174-B6E3-3086A8056BDB}"/>
    <cellStyle name="Input 5 5 3 8" xfId="28257" xr:uid="{7A804B53-39F5-4394-B43D-A19493EB1515}"/>
    <cellStyle name="Input 5 5 3 8 2" xfId="28258" xr:uid="{59C8765A-9474-47F1-8E2F-98FD8C02E13A}"/>
    <cellStyle name="Input 5 5 3 8 2 2" xfId="28259" xr:uid="{BE413D51-E640-4E3A-BF8B-66D893E2065B}"/>
    <cellStyle name="Input 5 5 3 8 3" xfId="28260" xr:uid="{0B86984D-A18D-4E55-8A29-DF7EDE277979}"/>
    <cellStyle name="Input 5 5 3 9" xfId="28261" xr:uid="{A7C7BB42-3726-446B-A285-013CFB341FA0}"/>
    <cellStyle name="Input 5 5 4" xfId="28262" xr:uid="{9FA6C816-6FA5-4FDE-AAC7-BD7C22538A11}"/>
    <cellStyle name="Input 5 5 4 2" xfId="28263" xr:uid="{F9A6EA5C-192C-4B67-BD07-7ED09F7D2F26}"/>
    <cellStyle name="Input 5 5 4 2 2" xfId="28264" xr:uid="{1976CF9D-6AD7-4BD4-8CC0-0E12BC880438}"/>
    <cellStyle name="Input 5 5 4 2 2 2" xfId="28265" xr:uid="{8B699D6A-7A0B-41ED-B3BB-E1A71E1BD563}"/>
    <cellStyle name="Input 5 5 4 2 3" xfId="28266" xr:uid="{F70BC8FB-FE79-4F22-B950-AE6ED792ED68}"/>
    <cellStyle name="Input 5 5 4 2 3 2" xfId="28267" xr:uid="{B097E626-1C7D-4947-8064-70FBA3D09BE5}"/>
    <cellStyle name="Input 5 5 4 2 3 2 2" xfId="28268" xr:uid="{F58BD516-0567-4C16-8EDA-9C9976D8F1A2}"/>
    <cellStyle name="Input 5 5 4 2 3 3" xfId="28269" xr:uid="{EB17085E-5A9A-4E6C-B1EA-A47D9B189178}"/>
    <cellStyle name="Input 5 5 4 2 4" xfId="28270" xr:uid="{784EF68D-708E-48A8-9129-09F8F4C35C71}"/>
    <cellStyle name="Input 5 5 4 2 5" xfId="28271" xr:uid="{B9A1DF62-2C22-4CB2-B94B-69D2883A0ED7}"/>
    <cellStyle name="Input 5 5 4 3" xfId="28272" xr:uid="{011D1732-D7D0-4AAC-9888-6C153B667388}"/>
    <cellStyle name="Input 5 5 4 3 2" xfId="28273" xr:uid="{7DFB5BE8-5E17-4C08-A6CC-478BB5346EEF}"/>
    <cellStyle name="Input 5 5 4 4" xfId="28274" xr:uid="{3AA438B1-CC4D-468F-88D7-AD50175C1215}"/>
    <cellStyle name="Input 5 5 4 4 2" xfId="28275" xr:uid="{471A31C8-6ABD-4802-B885-B28EE78F6128}"/>
    <cellStyle name="Input 5 5 4 4 2 2" xfId="28276" xr:uid="{7B3F6E4B-C9D0-4A69-9B27-F142DD6B630D}"/>
    <cellStyle name="Input 5 5 4 4 3" xfId="28277" xr:uid="{6F9C147B-9872-4067-8DCB-E81C36C20809}"/>
    <cellStyle name="Input 5 5 4 5" xfId="28278" xr:uid="{EDB95CCD-1C27-4FDF-A2B4-0D22B455DE82}"/>
    <cellStyle name="Input 5 5 4 6" xfId="28279" xr:uid="{0E125486-F8E2-4E1E-BCD3-CFD75C43E237}"/>
    <cellStyle name="Input 5 5 5" xfId="28280" xr:uid="{D5374F05-7747-4C86-A8F1-4D18C29904C7}"/>
    <cellStyle name="Input 5 5 5 2" xfId="28281" xr:uid="{599721B0-482F-4912-AFC0-1E4F28AEAC21}"/>
    <cellStyle name="Input 5 5 5 2 2" xfId="28282" xr:uid="{E23F1579-18A9-46AA-890E-408747CE622C}"/>
    <cellStyle name="Input 5 5 5 3" xfId="28283" xr:uid="{DBCE0FA4-E74A-47E1-AD5C-10CD872FBA96}"/>
    <cellStyle name="Input 5 5 5 3 2" xfId="28284" xr:uid="{CCB68E73-5D39-4636-93DD-FFB464D19BF7}"/>
    <cellStyle name="Input 5 5 5 3 2 2" xfId="28285" xr:uid="{1C3B2B9A-8E56-475A-8E1D-A3D0BCC437F9}"/>
    <cellStyle name="Input 5 5 5 3 3" xfId="28286" xr:uid="{5AEC334C-F4B3-48DD-B177-D25B8DE04BDE}"/>
    <cellStyle name="Input 5 5 5 4" xfId="28287" xr:uid="{455222D9-1E26-4A84-AA69-4435335A02A0}"/>
    <cellStyle name="Input 5 5 5 5" xfId="28288" xr:uid="{C2F70C19-6B0E-4DBA-8682-EB19BFA188DE}"/>
    <cellStyle name="Input 5 5 6" xfId="28289" xr:uid="{BDB581AD-DF85-4472-92CC-48ECAA25695D}"/>
    <cellStyle name="Input 5 5 6 2" xfId="28290" xr:uid="{F31CFDD1-2186-4DA5-A3B1-8E82314854AE}"/>
    <cellStyle name="Input 5 5 6 2 2" xfId="28291" xr:uid="{7B0839CB-0CD8-45BC-BED7-AA85440607CE}"/>
    <cellStyle name="Input 5 5 6 3" xfId="28292" xr:uid="{A8CEA132-AB46-4320-8335-3C93B27A341B}"/>
    <cellStyle name="Input 5 5 6 3 2" xfId="28293" xr:uid="{40A7ECE8-8A68-4FB6-815D-5B3EE95CF99C}"/>
    <cellStyle name="Input 5 5 6 3 2 2" xfId="28294" xr:uid="{4DE323C5-B7C2-428C-9E98-DDA52D77FF22}"/>
    <cellStyle name="Input 5 5 6 3 3" xfId="28295" xr:uid="{B4848854-98D4-4F54-AD5D-C10219666230}"/>
    <cellStyle name="Input 5 5 6 4" xfId="28296" xr:uid="{9568FBA6-0557-45B3-BE4C-D4D18C418D09}"/>
    <cellStyle name="Input 5 5 6 5" xfId="28297" xr:uid="{13524191-7B8D-4B14-9540-0769E7514EAC}"/>
    <cellStyle name="Input 5 5 7" xfId="28298" xr:uid="{76F81005-A918-48A0-8B64-CEE549C94903}"/>
    <cellStyle name="Input 5 5 7 2" xfId="28299" xr:uid="{0BC53D29-6512-4228-A5D5-799E92813126}"/>
    <cellStyle name="Input 5 5 7 2 2" xfId="28300" xr:uid="{C7FD95C9-A5C3-45FC-BA91-9620F5F0A930}"/>
    <cellStyle name="Input 5 5 7 3" xfId="28301" xr:uid="{6376C0BD-FE5B-4BEF-A37B-57895C3CFCB1}"/>
    <cellStyle name="Input 5 5 7 3 2" xfId="28302" xr:uid="{283C4E93-95E1-47BA-801A-948DB12368BC}"/>
    <cellStyle name="Input 5 5 7 3 2 2" xfId="28303" xr:uid="{6775FA37-215E-49A8-860D-BC061688846E}"/>
    <cellStyle name="Input 5 5 7 3 3" xfId="28304" xr:uid="{03B2BDCE-9D8E-4218-A405-962F6BC33217}"/>
    <cellStyle name="Input 5 5 7 4" xfId="28305" xr:uid="{9B248768-A36A-4E34-99A4-4CE2B2520F53}"/>
    <cellStyle name="Input 5 5 7 5" xfId="28306" xr:uid="{E0B6D15D-5785-45D9-92E9-28B11A456D79}"/>
    <cellStyle name="Input 5 5 8" xfId="28307" xr:uid="{25BC8CCF-07CA-44E5-9651-7C34CEFBB435}"/>
    <cellStyle name="Input 5 5 8 2" xfId="28308" xr:uid="{73A0FEFC-0E90-4FC3-B368-D8DBC23897D3}"/>
    <cellStyle name="Input 5 5 8 2 2" xfId="28309" xr:uid="{346DD160-5CD8-467F-8925-220CA76E0620}"/>
    <cellStyle name="Input 5 5 8 3" xfId="28310" xr:uid="{782163B7-968F-4DC5-A5AD-41FB3E637626}"/>
    <cellStyle name="Input 5 5 8 3 2" xfId="28311" xr:uid="{36A1ADED-8EAD-49E8-A58E-248A391BF747}"/>
    <cellStyle name="Input 5 5 8 3 2 2" xfId="28312" xr:uid="{7CA54BF6-8019-417E-A44B-B0260FD14C7B}"/>
    <cellStyle name="Input 5 5 8 3 3" xfId="28313" xr:uid="{D41C5B00-A8A1-4046-B896-0EEC324988E0}"/>
    <cellStyle name="Input 5 5 8 4" xfId="28314" xr:uid="{C9C213D7-A510-4563-B43B-18015DD37588}"/>
    <cellStyle name="Input 5 5 8 5" xfId="28315" xr:uid="{B6D3DD5A-182E-41B2-8F99-81EFB8A1F9BE}"/>
    <cellStyle name="Input 5 5 9" xfId="28316" xr:uid="{319CC419-A3E5-4AA4-96E6-BCD23A113C14}"/>
    <cellStyle name="Input 5 5 9 2" xfId="28317" xr:uid="{8BAE3574-4560-4DAF-9D9B-83A6A9DD1E1D}"/>
    <cellStyle name="Input 5 5_Subsidy" xfId="28318" xr:uid="{E3C27DEE-4C6C-4FCE-839C-2A3346D91E06}"/>
    <cellStyle name="Input 5 6" xfId="28319" xr:uid="{E1D8F7BE-0BDC-4230-920E-3162A9328E03}"/>
    <cellStyle name="Input 5 6 10" xfId="28320" xr:uid="{CAFC37FE-8AC1-484C-AB33-34DE483AF944}"/>
    <cellStyle name="Input 5 6 11" xfId="28321" xr:uid="{F797D26E-4EE1-4562-890B-3F228DD0A7EF}"/>
    <cellStyle name="Input 5 6 2" xfId="28322" xr:uid="{C85AA9C4-3165-45C0-A68C-AF4930744EAB}"/>
    <cellStyle name="Input 5 6 2 10" xfId="28323" xr:uid="{2EBFAECB-56C9-4401-BEA1-A6F47BEA0B96}"/>
    <cellStyle name="Input 5 6 2 2" xfId="28324" xr:uid="{9DE0D3D6-C863-48AE-A836-4AEFDFD06EE7}"/>
    <cellStyle name="Input 5 6 2 2 2" xfId="28325" xr:uid="{064FFDAB-6D5D-4D84-97B7-E03C5C4D7024}"/>
    <cellStyle name="Input 5 6 2 2 2 2" xfId="28326" xr:uid="{9F938430-CA4E-4EC1-B5B6-1310D7EE25E0}"/>
    <cellStyle name="Input 5 6 2 2 3" xfId="28327" xr:uid="{4EA3A4A1-8336-43C1-98D1-5439E9D9B199}"/>
    <cellStyle name="Input 5 6 2 2 3 2" xfId="28328" xr:uid="{5337B62C-F8E0-4F65-849A-9BE67DC369BF}"/>
    <cellStyle name="Input 5 6 2 2 3 2 2" xfId="28329" xr:uid="{51BF6B40-8816-410D-BB80-45796C029FB6}"/>
    <cellStyle name="Input 5 6 2 2 3 3" xfId="28330" xr:uid="{D294E5B0-2140-4E8F-9DA5-FD46668B2228}"/>
    <cellStyle name="Input 5 6 2 2 4" xfId="28331" xr:uid="{03BF68A4-9460-4111-97AF-73A955319D20}"/>
    <cellStyle name="Input 5 6 2 2 5" xfId="28332" xr:uid="{A7AE3255-4815-4588-B712-C65699AAC538}"/>
    <cellStyle name="Input 5 6 2 3" xfId="28333" xr:uid="{7E8D3915-A130-46A7-A06F-FDA813911D7D}"/>
    <cellStyle name="Input 5 6 2 3 2" xfId="28334" xr:uid="{AB34242B-F600-450B-91B0-B3CCDD4AD3E7}"/>
    <cellStyle name="Input 5 6 2 3 2 2" xfId="28335" xr:uid="{3D664093-BED5-49F4-8CE3-E66D7C89994E}"/>
    <cellStyle name="Input 5 6 2 3 3" xfId="28336" xr:uid="{1E1C387D-14F8-485A-9017-B514F9C96D23}"/>
    <cellStyle name="Input 5 6 2 3 3 2" xfId="28337" xr:uid="{6D4C709C-86E6-4BBB-9749-9E6157D2B551}"/>
    <cellStyle name="Input 5 6 2 3 3 2 2" xfId="28338" xr:uid="{91E37723-E93F-4A57-8D2F-E7DD40E490AD}"/>
    <cellStyle name="Input 5 6 2 3 3 3" xfId="28339" xr:uid="{EE1724F8-98B3-401D-B37C-3653FB8E77E6}"/>
    <cellStyle name="Input 5 6 2 3 4" xfId="28340" xr:uid="{3F3FD870-1C3F-4B77-9C84-48204750DB7F}"/>
    <cellStyle name="Input 5 6 2 3 5" xfId="28341" xr:uid="{1B22C1AF-5915-4E4E-845D-B699A6DDD532}"/>
    <cellStyle name="Input 5 6 2 4" xfId="28342" xr:uid="{44E862AA-7099-4CCA-99CC-51BD5A6F53A5}"/>
    <cellStyle name="Input 5 6 2 4 2" xfId="28343" xr:uid="{B9F6ED54-6538-4916-9E22-E2D60C52A38F}"/>
    <cellStyle name="Input 5 6 2 4 2 2" xfId="28344" xr:uid="{7F476B54-6C98-47CD-AFB6-5C1CDB64B63E}"/>
    <cellStyle name="Input 5 6 2 4 3" xfId="28345" xr:uid="{E5A65BB1-FEAD-49CA-96AC-7B832E92B5F8}"/>
    <cellStyle name="Input 5 6 2 4 3 2" xfId="28346" xr:uid="{E61558B9-A2C4-4BA6-8B18-5516DFEC679B}"/>
    <cellStyle name="Input 5 6 2 4 3 2 2" xfId="28347" xr:uid="{1F57C906-424B-4BC0-AE41-C0EA3DB73A77}"/>
    <cellStyle name="Input 5 6 2 4 3 3" xfId="28348" xr:uid="{94553367-0DF3-4B88-86D8-4688D58A9215}"/>
    <cellStyle name="Input 5 6 2 4 4" xfId="28349" xr:uid="{7547B514-EDFD-40A9-B4C5-52F41582ED3F}"/>
    <cellStyle name="Input 5 6 2 4 5" xfId="28350" xr:uid="{341961FF-8D68-4256-9AB7-B2E8AD074C2D}"/>
    <cellStyle name="Input 5 6 2 5" xfId="28351" xr:uid="{0ABE5512-9793-4BE3-97D7-108C27A389A0}"/>
    <cellStyle name="Input 5 6 2 5 2" xfId="28352" xr:uid="{5B6C37A1-F40C-46D4-80FE-EC22AE1AB3FA}"/>
    <cellStyle name="Input 5 6 2 5 2 2" xfId="28353" xr:uid="{F59798C3-F454-4D08-99E2-A7A051BB5024}"/>
    <cellStyle name="Input 5 6 2 5 3" xfId="28354" xr:uid="{E39D4749-E552-460C-82A3-BEA2F126B603}"/>
    <cellStyle name="Input 5 6 2 5 3 2" xfId="28355" xr:uid="{F09B147A-25A4-47A5-8681-4A2DF7A54A7C}"/>
    <cellStyle name="Input 5 6 2 5 3 2 2" xfId="28356" xr:uid="{10BA7169-70A9-4A98-BAF7-FEC1B96B32DD}"/>
    <cellStyle name="Input 5 6 2 5 3 3" xfId="28357" xr:uid="{169596C5-8DB3-421F-9220-69E199A8E534}"/>
    <cellStyle name="Input 5 6 2 5 4" xfId="28358" xr:uid="{AA3AAB5B-A3E8-46E7-A14F-A7D6ED515466}"/>
    <cellStyle name="Input 5 6 2 5 5" xfId="28359" xr:uid="{42C9BDAE-33C2-4A8E-8EFA-B0A194217EB8}"/>
    <cellStyle name="Input 5 6 2 6" xfId="28360" xr:uid="{BAF16A66-E72C-491E-AAB8-0AA5D3EB7692}"/>
    <cellStyle name="Input 5 6 2 6 2" xfId="28361" xr:uid="{3A014A7C-6408-48A6-A705-3457C9CD1339}"/>
    <cellStyle name="Input 5 6 2 6 2 2" xfId="28362" xr:uid="{C139ACA0-181C-44DA-A253-4A6C64A9279E}"/>
    <cellStyle name="Input 5 6 2 6 3" xfId="28363" xr:uid="{F5067690-F09E-4BCE-B2EF-865E95FE0DAF}"/>
    <cellStyle name="Input 5 6 2 6 3 2" xfId="28364" xr:uid="{989FCCAE-7334-4A36-AA1A-141DDDB0BA82}"/>
    <cellStyle name="Input 5 6 2 6 3 2 2" xfId="28365" xr:uid="{711DC2FC-8C89-4755-B287-240DFF6DBDCA}"/>
    <cellStyle name="Input 5 6 2 6 3 3" xfId="28366" xr:uid="{92F2E3B0-8175-42F6-9290-5DA3F624054D}"/>
    <cellStyle name="Input 5 6 2 6 4" xfId="28367" xr:uid="{C93C7450-2E9C-4971-92B6-C4049FFEB73E}"/>
    <cellStyle name="Input 5 6 2 6 5" xfId="28368" xr:uid="{965D84FA-D38A-4F5E-BB93-C5583F84884B}"/>
    <cellStyle name="Input 5 6 2 7" xfId="28369" xr:uid="{04434D88-6FB9-4176-99A5-FBD2FB278ADF}"/>
    <cellStyle name="Input 5 6 2 7 2" xfId="28370" xr:uid="{C8C3ADC1-0F0E-41DD-B90B-6EDD1C358AD8}"/>
    <cellStyle name="Input 5 6 2 8" xfId="28371" xr:uid="{459075B8-BF58-44DA-A9CB-7BB162E5BD4C}"/>
    <cellStyle name="Input 5 6 2 8 2" xfId="28372" xr:uid="{1EEEAC99-F4D5-44F8-AFF7-F7A89C2C4B29}"/>
    <cellStyle name="Input 5 6 2 8 2 2" xfId="28373" xr:uid="{CBDC0430-CEE3-4633-BB53-944F5BBE07DE}"/>
    <cellStyle name="Input 5 6 2 8 3" xfId="28374" xr:uid="{8578792C-6410-4D2B-8CFC-03820C47354D}"/>
    <cellStyle name="Input 5 6 2 9" xfId="28375" xr:uid="{89DF7075-619F-4153-AB29-4C57638D80FA}"/>
    <cellStyle name="Input 5 6 3" xfId="28376" xr:uid="{A808AD44-15D0-4B77-AF48-AC76B06E4A24}"/>
    <cellStyle name="Input 5 6 3 2" xfId="28377" xr:uid="{8FF6080D-D695-4E28-864C-3DCEBD59F038}"/>
    <cellStyle name="Input 5 6 3 2 2" xfId="28378" xr:uid="{AD8C3D0C-A961-44A4-AB73-2AF3BDC806D0}"/>
    <cellStyle name="Input 5 6 3 2 2 2" xfId="28379" xr:uid="{2519B06D-D680-44B4-A8DD-3BA3A4E275C3}"/>
    <cellStyle name="Input 5 6 3 2 3" xfId="28380" xr:uid="{1F6BBDBD-C409-4E64-9F78-50AEB5B8AC5A}"/>
    <cellStyle name="Input 5 6 3 2 3 2" xfId="28381" xr:uid="{1E71E4E1-DF7A-479B-8D87-1C3D8C201E3C}"/>
    <cellStyle name="Input 5 6 3 2 3 2 2" xfId="28382" xr:uid="{174C93FC-B93C-4554-A178-A31FD94237DE}"/>
    <cellStyle name="Input 5 6 3 2 3 3" xfId="28383" xr:uid="{8D2FE0C1-26E5-44BE-915F-FC5CB74A19C3}"/>
    <cellStyle name="Input 5 6 3 2 4" xfId="28384" xr:uid="{19705A3B-DA28-480B-BD9F-66AE86204F66}"/>
    <cellStyle name="Input 5 6 3 2 5" xfId="28385" xr:uid="{A56E8230-10AE-449A-91C5-1BC3CD46FCDF}"/>
    <cellStyle name="Input 5 6 3 3" xfId="28386" xr:uid="{96128658-51DA-4630-8D8E-998E65D2434B}"/>
    <cellStyle name="Input 5 6 3 3 2" xfId="28387" xr:uid="{62958426-7C9E-47FC-905D-944249AECD5E}"/>
    <cellStyle name="Input 5 6 3 4" xfId="28388" xr:uid="{DAB87E2A-BA69-4CF5-BAC9-2A0F26FCA1E5}"/>
    <cellStyle name="Input 5 6 3 4 2" xfId="28389" xr:uid="{027324B9-59D4-4A10-ACBA-97F0D95C0024}"/>
    <cellStyle name="Input 5 6 3 4 2 2" xfId="28390" xr:uid="{5DEDD996-1E9B-4EAF-A9CC-0A6AC0FA2DF3}"/>
    <cellStyle name="Input 5 6 3 4 3" xfId="28391" xr:uid="{1050C6D9-134F-4271-9807-165EC25A39E8}"/>
    <cellStyle name="Input 5 6 3 5" xfId="28392" xr:uid="{8098954E-1C44-4182-AB40-BB5753540B40}"/>
    <cellStyle name="Input 5 6 3 6" xfId="28393" xr:uid="{6479DC11-F842-4F44-91C8-24649378D98E}"/>
    <cellStyle name="Input 5 6 4" xfId="28394" xr:uid="{6B096253-F5ED-4994-B826-F73A797B6533}"/>
    <cellStyle name="Input 5 6 4 2" xfId="28395" xr:uid="{4DBEE28C-2E3D-4AB5-B247-6517AC19D2E3}"/>
    <cellStyle name="Input 5 6 4 2 2" xfId="28396" xr:uid="{835B19C8-2D70-49AE-BA21-C60CB22C1805}"/>
    <cellStyle name="Input 5 6 4 3" xfId="28397" xr:uid="{6F75EF0D-F761-41AB-A7B4-60C9EAB14896}"/>
    <cellStyle name="Input 5 6 4 3 2" xfId="28398" xr:uid="{48A95AFA-1E9C-4F30-87F6-017EA46D4695}"/>
    <cellStyle name="Input 5 6 4 3 2 2" xfId="28399" xr:uid="{E73F7B27-B0AE-43AA-8053-98ADB589CF56}"/>
    <cellStyle name="Input 5 6 4 3 3" xfId="28400" xr:uid="{2657680A-13C6-41BF-BCDE-6902C8A7ED09}"/>
    <cellStyle name="Input 5 6 4 4" xfId="28401" xr:uid="{C4F5E81C-2354-4CD7-A8EB-87B5B369D642}"/>
    <cellStyle name="Input 5 6 4 5" xfId="28402" xr:uid="{4E61D2FA-9E3D-4CF9-811B-FA4DE6D6CA3A}"/>
    <cellStyle name="Input 5 6 5" xfId="28403" xr:uid="{66892F2E-EB9C-4495-91BF-611D6FE25913}"/>
    <cellStyle name="Input 5 6 5 2" xfId="28404" xr:uid="{E0A3268D-8798-4C43-879D-F4DC0FF32FDE}"/>
    <cellStyle name="Input 5 6 5 2 2" xfId="28405" xr:uid="{1FD6FD4F-24C0-4CF4-8981-6A3AC353DB71}"/>
    <cellStyle name="Input 5 6 5 3" xfId="28406" xr:uid="{B725A329-2A21-4725-A703-B231EFD67E06}"/>
    <cellStyle name="Input 5 6 5 3 2" xfId="28407" xr:uid="{5053491C-9469-4746-90DD-C17A30C01712}"/>
    <cellStyle name="Input 5 6 5 3 2 2" xfId="28408" xr:uid="{DD055F16-8CF1-4920-9149-078E5EC62440}"/>
    <cellStyle name="Input 5 6 5 3 3" xfId="28409" xr:uid="{B7B17BEF-C11D-4511-B187-D4DF3C90F76B}"/>
    <cellStyle name="Input 5 6 5 4" xfId="28410" xr:uid="{B8066E01-5A3F-41BF-A454-FF1B0A5CFAC9}"/>
    <cellStyle name="Input 5 6 5 5" xfId="28411" xr:uid="{C5C89634-C47B-4296-8324-8D5867B55BAB}"/>
    <cellStyle name="Input 5 6 6" xfId="28412" xr:uid="{A20275DA-AB90-434F-BFC5-37EABC584CE1}"/>
    <cellStyle name="Input 5 6 6 2" xfId="28413" xr:uid="{8BA83392-67A6-4C72-87B1-E7842347B74E}"/>
    <cellStyle name="Input 5 6 6 2 2" xfId="28414" xr:uid="{6007173D-18CD-46E7-B14F-7B4B1C4BDB53}"/>
    <cellStyle name="Input 5 6 6 3" xfId="28415" xr:uid="{D5F5FE68-499B-407A-803A-E9DEB1F37192}"/>
    <cellStyle name="Input 5 6 6 3 2" xfId="28416" xr:uid="{8652FCBD-B845-4676-B148-CCAAF283593A}"/>
    <cellStyle name="Input 5 6 6 3 2 2" xfId="28417" xr:uid="{3C7448EC-4F7A-4627-A425-30D25249E74C}"/>
    <cellStyle name="Input 5 6 6 3 3" xfId="28418" xr:uid="{DA347CE4-BE79-4169-BF1E-3BF80CBC9937}"/>
    <cellStyle name="Input 5 6 6 4" xfId="28419" xr:uid="{41E813B0-6BC9-4F3D-8987-47E6D1515547}"/>
    <cellStyle name="Input 5 6 6 5" xfId="28420" xr:uid="{4C0BBDA3-CD61-4465-8736-BCC5B5E8C922}"/>
    <cellStyle name="Input 5 6 7" xfId="28421" xr:uid="{BFCFE76C-03D5-439A-BD8C-0AFAB896E4FB}"/>
    <cellStyle name="Input 5 6 7 2" xfId="28422" xr:uid="{28DD440D-F0F2-4037-874B-34C572E01D03}"/>
    <cellStyle name="Input 5 6 7 2 2" xfId="28423" xr:uid="{A0914BBE-8865-41D2-9FDD-740D8EFC5BCB}"/>
    <cellStyle name="Input 5 6 7 3" xfId="28424" xr:uid="{A8BCB91F-8E12-497E-9712-CF18D2436126}"/>
    <cellStyle name="Input 5 6 7 3 2" xfId="28425" xr:uid="{66103B96-E4C7-482B-BE41-3F512ACF0519}"/>
    <cellStyle name="Input 5 6 7 3 2 2" xfId="28426" xr:uid="{AFFB8606-D2E4-40E5-A982-1BB8BB851A63}"/>
    <cellStyle name="Input 5 6 7 3 3" xfId="28427" xr:uid="{9FA8475D-3A3D-46DF-BF2C-9DE74EB7D89F}"/>
    <cellStyle name="Input 5 6 7 4" xfId="28428" xr:uid="{A5951FDB-A76E-4AB1-907A-BAD63D3B92FF}"/>
    <cellStyle name="Input 5 6 7 5" xfId="28429" xr:uid="{00FB8D4E-8361-46E9-AED0-B603EF84CFE2}"/>
    <cellStyle name="Input 5 6 8" xfId="28430" xr:uid="{14713528-3140-4DDB-AB41-71D3E98A936C}"/>
    <cellStyle name="Input 5 6 8 2" xfId="28431" xr:uid="{B67CF2F6-382C-497A-A4D0-7AA894BBBC0D}"/>
    <cellStyle name="Input 5 6 9" xfId="28432" xr:uid="{6FE5F021-F039-460F-A3D9-4A35B1491F4B}"/>
    <cellStyle name="Input 5 6 9 2" xfId="28433" xr:uid="{77F7B33A-C0AE-415B-92A1-2F9ABB6FF908}"/>
    <cellStyle name="Input 5 6 9 2 2" xfId="28434" xr:uid="{61947F5D-1D47-4A21-8AD9-2AEB484C2C5D}"/>
    <cellStyle name="Input 5 6 9 3" xfId="28435" xr:uid="{5549DD94-FB1D-4C21-B744-0C1F98CE2CED}"/>
    <cellStyle name="Input 5 7" xfId="28436" xr:uid="{3C612438-8585-4368-B75D-97F96B01857C}"/>
    <cellStyle name="Input 5 7 10" xfId="28437" xr:uid="{074B04F8-DB56-4D5A-BF99-E5CA8750FE44}"/>
    <cellStyle name="Input 5 7 11" xfId="28438" xr:uid="{2BB08EFF-4688-43AB-B1B4-61CF3E8B20A1}"/>
    <cellStyle name="Input 5 7 2" xfId="28439" xr:uid="{FEF8D7B2-4EF7-471A-95ED-0F18DD83B5BE}"/>
    <cellStyle name="Input 5 7 2 10" xfId="28440" xr:uid="{75E759A4-3EBA-44CD-817B-3DF2B422167D}"/>
    <cellStyle name="Input 5 7 2 2" xfId="28441" xr:uid="{000DC7B7-9C69-4D84-8C97-5D5FF0FB2448}"/>
    <cellStyle name="Input 5 7 2 2 2" xfId="28442" xr:uid="{63F21C4B-D128-489C-A33E-4E5A3CF04B9A}"/>
    <cellStyle name="Input 5 7 2 2 2 2" xfId="28443" xr:uid="{12102323-E958-4E98-B57F-4B1C23EB3BEF}"/>
    <cellStyle name="Input 5 7 2 2 3" xfId="28444" xr:uid="{9417B8CE-60D5-4B59-9501-2F0054634B34}"/>
    <cellStyle name="Input 5 7 2 2 3 2" xfId="28445" xr:uid="{91866353-D4C2-463E-A62C-125B24C14E6B}"/>
    <cellStyle name="Input 5 7 2 2 3 2 2" xfId="28446" xr:uid="{6F0AA6CD-F8FC-4E87-9595-D4CBAB5EC530}"/>
    <cellStyle name="Input 5 7 2 2 3 3" xfId="28447" xr:uid="{2CACD8E5-74F2-4BF6-9EBC-0AD4B5C1CAAE}"/>
    <cellStyle name="Input 5 7 2 2 4" xfId="28448" xr:uid="{ACBE4011-884B-4F4E-AAB4-D87405208236}"/>
    <cellStyle name="Input 5 7 2 2 5" xfId="28449" xr:uid="{56AF2D56-D80D-4AAD-814C-E462CA24B5D0}"/>
    <cellStyle name="Input 5 7 2 3" xfId="28450" xr:uid="{3A158A68-6CA1-4E6B-B40C-BCDBC39C7E93}"/>
    <cellStyle name="Input 5 7 2 3 2" xfId="28451" xr:uid="{B03A74B4-58FF-450A-9DD2-127B92D0A4C6}"/>
    <cellStyle name="Input 5 7 2 3 2 2" xfId="28452" xr:uid="{B36ACA1C-8324-45D5-AAD1-C421697E9F56}"/>
    <cellStyle name="Input 5 7 2 3 3" xfId="28453" xr:uid="{12524950-E4AE-46E8-AA98-7611F9CCB4AD}"/>
    <cellStyle name="Input 5 7 2 3 3 2" xfId="28454" xr:uid="{B81E1BD0-CDFD-4314-859B-796958DAE48F}"/>
    <cellStyle name="Input 5 7 2 3 3 2 2" xfId="28455" xr:uid="{41876B38-75A2-49CE-B8D8-9C9A9F907F97}"/>
    <cellStyle name="Input 5 7 2 3 3 3" xfId="28456" xr:uid="{D6E353AA-E6CE-4709-903D-BB5DED8822C5}"/>
    <cellStyle name="Input 5 7 2 3 4" xfId="28457" xr:uid="{6E14FD35-F06A-426F-857E-F2C99E78D500}"/>
    <cellStyle name="Input 5 7 2 3 5" xfId="28458" xr:uid="{E12007AA-B345-4224-8DFA-F29A7A741F57}"/>
    <cellStyle name="Input 5 7 2 4" xfId="28459" xr:uid="{E2BA0DE6-E40E-4CE7-87D7-2EDFDC29A45F}"/>
    <cellStyle name="Input 5 7 2 4 2" xfId="28460" xr:uid="{59DB5BD6-283C-4525-AABA-B78492F83E3A}"/>
    <cellStyle name="Input 5 7 2 4 2 2" xfId="28461" xr:uid="{F8772486-6019-4B7F-8145-23101C0A2F97}"/>
    <cellStyle name="Input 5 7 2 4 3" xfId="28462" xr:uid="{D4C02202-0A1F-4D09-81BB-1DD3467ABB90}"/>
    <cellStyle name="Input 5 7 2 4 3 2" xfId="28463" xr:uid="{2FF7DCE2-B02F-4E5E-862B-D3C1B38D646C}"/>
    <cellStyle name="Input 5 7 2 4 3 2 2" xfId="28464" xr:uid="{13185985-23FD-40B5-802F-40E3B54EA6E2}"/>
    <cellStyle name="Input 5 7 2 4 3 3" xfId="28465" xr:uid="{43F2085E-22B7-42C2-B687-D58269131009}"/>
    <cellStyle name="Input 5 7 2 4 4" xfId="28466" xr:uid="{86D0BE2D-327B-4704-8AB4-91BA6F492FE3}"/>
    <cellStyle name="Input 5 7 2 4 5" xfId="28467" xr:uid="{DA4917AD-21E8-4D11-88EC-2E905DC8848C}"/>
    <cellStyle name="Input 5 7 2 5" xfId="28468" xr:uid="{4C314E8B-CBED-4680-964B-21AC15E1FBE2}"/>
    <cellStyle name="Input 5 7 2 5 2" xfId="28469" xr:uid="{D43AFDB6-CDE3-4AB7-86A2-31E59A6F5707}"/>
    <cellStyle name="Input 5 7 2 5 2 2" xfId="28470" xr:uid="{D92674E7-434C-470E-A6F1-A8F3B1E20F48}"/>
    <cellStyle name="Input 5 7 2 5 3" xfId="28471" xr:uid="{358C86D0-D18C-4E56-AD98-FAFCAD88D49B}"/>
    <cellStyle name="Input 5 7 2 5 3 2" xfId="28472" xr:uid="{979F6E32-9C4C-4D59-9775-9C16393F64EB}"/>
    <cellStyle name="Input 5 7 2 5 3 2 2" xfId="28473" xr:uid="{ADA8F62C-BFC3-4562-8237-CFA04CE213A4}"/>
    <cellStyle name="Input 5 7 2 5 3 3" xfId="28474" xr:uid="{F1608D57-0327-4EC0-B5E1-0622FA043120}"/>
    <cellStyle name="Input 5 7 2 5 4" xfId="28475" xr:uid="{FC1B2637-A2CD-4E7A-88E2-C69182CE31D9}"/>
    <cellStyle name="Input 5 7 2 5 5" xfId="28476" xr:uid="{EB1054B0-17FA-4BD2-9520-BF1C76275558}"/>
    <cellStyle name="Input 5 7 2 6" xfId="28477" xr:uid="{10207369-A40D-40B7-A1FB-EF2717055439}"/>
    <cellStyle name="Input 5 7 2 6 2" xfId="28478" xr:uid="{6D65B437-D001-4504-8688-CBAA67878A76}"/>
    <cellStyle name="Input 5 7 2 6 2 2" xfId="28479" xr:uid="{DAA954AC-72DC-463F-84BE-762AE14ACF7E}"/>
    <cellStyle name="Input 5 7 2 6 3" xfId="28480" xr:uid="{55906502-CCE5-4F4E-97D2-BEA05C310EE6}"/>
    <cellStyle name="Input 5 7 2 6 3 2" xfId="28481" xr:uid="{32A6F460-56CD-46CF-A6B8-7A500E723AB8}"/>
    <cellStyle name="Input 5 7 2 6 3 2 2" xfId="28482" xr:uid="{74E5FF52-D754-4950-8EEC-13EDBFC4270C}"/>
    <cellStyle name="Input 5 7 2 6 3 3" xfId="28483" xr:uid="{A6220D08-5BE4-4A48-9069-820EC01DB0D0}"/>
    <cellStyle name="Input 5 7 2 6 4" xfId="28484" xr:uid="{B58306B2-7E74-4259-8A1A-D9EF6A38D129}"/>
    <cellStyle name="Input 5 7 2 6 5" xfId="28485" xr:uid="{938A7B6F-D779-4A75-B931-41AF31421062}"/>
    <cellStyle name="Input 5 7 2 7" xfId="28486" xr:uid="{540D79A8-BA1B-4C15-8520-B9E181AB7578}"/>
    <cellStyle name="Input 5 7 2 7 2" xfId="28487" xr:uid="{F948D7E1-C8C4-459E-8FCB-304970AF3EDC}"/>
    <cellStyle name="Input 5 7 2 8" xfId="28488" xr:uid="{F88AFB73-172D-4D9A-9F56-EC00D0548422}"/>
    <cellStyle name="Input 5 7 2 8 2" xfId="28489" xr:uid="{A06FA0A7-7779-4692-A930-F40EF5828EEE}"/>
    <cellStyle name="Input 5 7 2 8 2 2" xfId="28490" xr:uid="{A672359E-DC8B-43EB-A57C-4FE252D6A970}"/>
    <cellStyle name="Input 5 7 2 8 3" xfId="28491" xr:uid="{EDBE5073-2E31-4B8A-B518-4D727F13B095}"/>
    <cellStyle name="Input 5 7 2 9" xfId="28492" xr:uid="{E9CE867E-AEA3-4AB3-BCD5-E479F8C86A7B}"/>
    <cellStyle name="Input 5 7 3" xfId="28493" xr:uid="{59A49E23-1DE4-4CB5-9ADD-589EB61C3C8C}"/>
    <cellStyle name="Input 5 7 3 2" xfId="28494" xr:uid="{FE251191-9B78-4BEB-B118-EDD0B912D906}"/>
    <cellStyle name="Input 5 7 3 2 2" xfId="28495" xr:uid="{8D4A2B22-55BF-4C75-A88E-45B93E7C4D13}"/>
    <cellStyle name="Input 5 7 3 2 2 2" xfId="28496" xr:uid="{9A79782D-612B-4A2E-9DD7-CF1F72A84366}"/>
    <cellStyle name="Input 5 7 3 2 3" xfId="28497" xr:uid="{23DC4EC9-1119-4828-BC5B-764CD93084A0}"/>
    <cellStyle name="Input 5 7 3 2 3 2" xfId="28498" xr:uid="{E0746747-F122-4D95-9157-6991B0DB6EE6}"/>
    <cellStyle name="Input 5 7 3 2 3 2 2" xfId="28499" xr:uid="{27D558C6-539F-46AD-9F60-F824AFDA53C8}"/>
    <cellStyle name="Input 5 7 3 2 3 3" xfId="28500" xr:uid="{1894E36A-855A-4B28-870D-7691A9C1B70B}"/>
    <cellStyle name="Input 5 7 3 2 4" xfId="28501" xr:uid="{6A91FB0A-DF99-48BD-A8F9-20D18137CA2E}"/>
    <cellStyle name="Input 5 7 3 2 5" xfId="28502" xr:uid="{5C66BC2E-D753-4662-81F3-4413B3DEEBEC}"/>
    <cellStyle name="Input 5 7 3 3" xfId="28503" xr:uid="{6A0E3728-B96A-436F-94B3-81330867AF99}"/>
    <cellStyle name="Input 5 7 3 3 2" xfId="28504" xr:uid="{08F0C43F-19CA-4563-B987-A6FF84CA7EBB}"/>
    <cellStyle name="Input 5 7 3 4" xfId="28505" xr:uid="{903FA41E-E2BB-4F27-A7C4-F346396199F4}"/>
    <cellStyle name="Input 5 7 3 4 2" xfId="28506" xr:uid="{0EBA5313-79CF-4EE2-BF93-FFE2A7F1390A}"/>
    <cellStyle name="Input 5 7 3 4 2 2" xfId="28507" xr:uid="{77636A7E-9DAB-4FC6-8B6F-453F5F43BCCC}"/>
    <cellStyle name="Input 5 7 3 4 3" xfId="28508" xr:uid="{0057B1D4-1443-4283-9D2A-52B8F8C58A03}"/>
    <cellStyle name="Input 5 7 3 5" xfId="28509" xr:uid="{BBE63322-F7A7-427E-96DC-1366F7C69856}"/>
    <cellStyle name="Input 5 7 3 6" xfId="28510" xr:uid="{1473E9B3-D629-459F-84EC-F0B5DFAE40B2}"/>
    <cellStyle name="Input 5 7 4" xfId="28511" xr:uid="{8C5DB619-6A1C-47A4-9226-0F23DD35C256}"/>
    <cellStyle name="Input 5 7 4 2" xfId="28512" xr:uid="{E2ED9368-7CE4-4A37-A32C-0B5CD8F0948F}"/>
    <cellStyle name="Input 5 7 4 2 2" xfId="28513" xr:uid="{D91227CC-8F79-4550-A62A-D98E76EFF8AD}"/>
    <cellStyle name="Input 5 7 4 3" xfId="28514" xr:uid="{ED18419B-CE46-429E-A8D9-5E24D878B185}"/>
    <cellStyle name="Input 5 7 4 3 2" xfId="28515" xr:uid="{51EF0D20-C435-4FE4-9B3D-29D9892AF035}"/>
    <cellStyle name="Input 5 7 4 3 2 2" xfId="28516" xr:uid="{B3F0A552-8A02-416C-B680-4666E4359627}"/>
    <cellStyle name="Input 5 7 4 3 3" xfId="28517" xr:uid="{8CEEDC95-6EBD-4890-887C-2050D78EF6D1}"/>
    <cellStyle name="Input 5 7 4 4" xfId="28518" xr:uid="{3185DB30-2973-4403-A3D2-D2F4335DE219}"/>
    <cellStyle name="Input 5 7 4 5" xfId="28519" xr:uid="{4B8798F7-1715-4F1B-91E8-0C7919C40470}"/>
    <cellStyle name="Input 5 7 5" xfId="28520" xr:uid="{5183040B-AF18-4998-BD67-1E0931BA1262}"/>
    <cellStyle name="Input 5 7 5 2" xfId="28521" xr:uid="{629A8778-9B39-4C3D-9035-A02C1204A913}"/>
    <cellStyle name="Input 5 7 5 2 2" xfId="28522" xr:uid="{BC2AFB57-5AB2-4C48-B431-B47AC9CB5767}"/>
    <cellStyle name="Input 5 7 5 3" xfId="28523" xr:uid="{245F2E44-8F1C-4FF1-AF3E-75F15F0AD7C6}"/>
    <cellStyle name="Input 5 7 5 3 2" xfId="28524" xr:uid="{E7C1348D-8CB8-42B4-AA6F-7D692FA4B546}"/>
    <cellStyle name="Input 5 7 5 3 2 2" xfId="28525" xr:uid="{913017AA-22D2-416F-A710-5AF6E1CEFA96}"/>
    <cellStyle name="Input 5 7 5 3 3" xfId="28526" xr:uid="{9E2924B5-5D8E-4B3E-8126-F400C1CEB386}"/>
    <cellStyle name="Input 5 7 5 4" xfId="28527" xr:uid="{FB2A1E0E-D362-4DB2-88CB-EE29E2CBDB94}"/>
    <cellStyle name="Input 5 7 5 5" xfId="28528" xr:uid="{000C9914-F2FF-4476-B6C9-8CD938489652}"/>
    <cellStyle name="Input 5 7 6" xfId="28529" xr:uid="{CEBFBAEB-45D4-4EAB-8E17-4FB108EBD9A2}"/>
    <cellStyle name="Input 5 7 6 2" xfId="28530" xr:uid="{65111403-EC3C-46DF-B1B6-DBC2C6AEEFE6}"/>
    <cellStyle name="Input 5 7 6 2 2" xfId="28531" xr:uid="{2B27F923-80D8-4CE8-B122-65132825886B}"/>
    <cellStyle name="Input 5 7 6 3" xfId="28532" xr:uid="{8C5EA390-6E77-4F6E-8939-E40AE4B09E71}"/>
    <cellStyle name="Input 5 7 6 3 2" xfId="28533" xr:uid="{9AD3F739-7EE5-4895-A6E7-CEBEC49577AC}"/>
    <cellStyle name="Input 5 7 6 3 2 2" xfId="28534" xr:uid="{9B6DBB9A-2B9C-4543-B536-E998F76C0B05}"/>
    <cellStyle name="Input 5 7 6 3 3" xfId="28535" xr:uid="{EE49911D-6FEB-4666-8FE5-6F38B6BBE95C}"/>
    <cellStyle name="Input 5 7 6 4" xfId="28536" xr:uid="{334EDF0C-74A4-49F8-B621-50BC33058E44}"/>
    <cellStyle name="Input 5 7 6 5" xfId="28537" xr:uid="{5AB679AA-CD59-4EA5-B971-C48D211A596E}"/>
    <cellStyle name="Input 5 7 7" xfId="28538" xr:uid="{1355A37B-467C-409C-96AF-F272346AA138}"/>
    <cellStyle name="Input 5 7 7 2" xfId="28539" xr:uid="{DB7C8192-75AD-411F-963B-2EA42BD3FF09}"/>
    <cellStyle name="Input 5 7 7 2 2" xfId="28540" xr:uid="{B515A152-8867-48E5-BF7D-1B170687751E}"/>
    <cellStyle name="Input 5 7 7 3" xfId="28541" xr:uid="{E8C22A06-7103-4E1A-B258-4EED5D2F8D37}"/>
    <cellStyle name="Input 5 7 7 3 2" xfId="28542" xr:uid="{8BFA24AD-4AB7-4EE0-AD72-655409F84944}"/>
    <cellStyle name="Input 5 7 7 3 2 2" xfId="28543" xr:uid="{1E5E53FD-16F6-413E-9844-FC82D1C5432E}"/>
    <cellStyle name="Input 5 7 7 3 3" xfId="28544" xr:uid="{7479D017-2C0F-422C-ABA8-140D2CBDDD97}"/>
    <cellStyle name="Input 5 7 7 4" xfId="28545" xr:uid="{C4107BFE-6E2B-4AE4-BEB7-661B0EEA8A2C}"/>
    <cellStyle name="Input 5 7 7 5" xfId="28546" xr:uid="{3C784AD9-E43E-4971-903C-976968798653}"/>
    <cellStyle name="Input 5 7 8" xfId="28547" xr:uid="{4E87D26D-DFAE-4A4B-8D1A-F75251D5348D}"/>
    <cellStyle name="Input 5 7 8 2" xfId="28548" xr:uid="{C9E2C9C6-BED4-4705-9670-42F5087925F8}"/>
    <cellStyle name="Input 5 7 9" xfId="28549" xr:uid="{526B7071-6F99-4507-85C9-D1C78AC1B0AC}"/>
    <cellStyle name="Input 5 7 9 2" xfId="28550" xr:uid="{6692CAAE-5CA8-47CD-88CC-CE22C3F01ED4}"/>
    <cellStyle name="Input 5 7 9 2 2" xfId="28551" xr:uid="{F3D8F5C5-AC7B-41B6-B096-F22835DBBFEF}"/>
    <cellStyle name="Input 5 7 9 3" xfId="28552" xr:uid="{694D4300-AC7A-4993-9C3D-568C1ACE6B84}"/>
    <cellStyle name="Input 5 8" xfId="28553" xr:uid="{6901ADC5-133A-4FF8-95FF-32232ED72F94}"/>
    <cellStyle name="Input 5 8 10" xfId="28554" xr:uid="{9E00247B-104D-49DC-AB2E-4DC62991937B}"/>
    <cellStyle name="Input 5 8 11" xfId="28555" xr:uid="{AFA123BE-CD08-43C0-BF1A-5E70CD034732}"/>
    <cellStyle name="Input 5 8 2" xfId="28556" xr:uid="{ABC217E0-D119-4639-A4D5-B94619D26DB8}"/>
    <cellStyle name="Input 5 8 2 10" xfId="28557" xr:uid="{8937C9ED-4989-41E4-8C17-7F67E950C91F}"/>
    <cellStyle name="Input 5 8 2 2" xfId="28558" xr:uid="{8FF1021A-D0F6-46AF-AF50-0FA35EA13818}"/>
    <cellStyle name="Input 5 8 2 2 2" xfId="28559" xr:uid="{E296D3CE-EC16-4559-BF25-71169566B5AB}"/>
    <cellStyle name="Input 5 8 2 2 2 2" xfId="28560" xr:uid="{E2E66E86-AEB2-41A8-AD0E-BAA1C7CE9511}"/>
    <cellStyle name="Input 5 8 2 2 3" xfId="28561" xr:uid="{514C1BF3-7366-4D99-A45D-648225F74250}"/>
    <cellStyle name="Input 5 8 2 2 3 2" xfId="28562" xr:uid="{CC50F71A-C74C-4E02-8EC6-C87C5FF3B8DE}"/>
    <cellStyle name="Input 5 8 2 2 3 2 2" xfId="28563" xr:uid="{90970219-6793-4B68-B42F-D1E713F7F603}"/>
    <cellStyle name="Input 5 8 2 2 3 3" xfId="28564" xr:uid="{9DD9B5BF-1D51-41AF-B8FE-64148A66293D}"/>
    <cellStyle name="Input 5 8 2 2 4" xfId="28565" xr:uid="{8FD56D38-1C46-4A8F-A636-60FA70047E8A}"/>
    <cellStyle name="Input 5 8 2 2 5" xfId="28566" xr:uid="{0A3C9D2D-F8AA-4C43-9FCA-C3C4A282EF01}"/>
    <cellStyle name="Input 5 8 2 3" xfId="28567" xr:uid="{E70BD612-A848-44CA-AB99-F57CB8C23994}"/>
    <cellStyle name="Input 5 8 2 3 2" xfId="28568" xr:uid="{8144E94D-0195-4611-B12C-3F1B4B5F39A7}"/>
    <cellStyle name="Input 5 8 2 3 2 2" xfId="28569" xr:uid="{17DDA008-C5E7-4B2C-BBA1-AFF0BF071764}"/>
    <cellStyle name="Input 5 8 2 3 3" xfId="28570" xr:uid="{223E7895-8A85-4B96-A992-8FAAD74E8252}"/>
    <cellStyle name="Input 5 8 2 3 3 2" xfId="28571" xr:uid="{58E6357D-8BF4-4A2F-A698-A4E60B738551}"/>
    <cellStyle name="Input 5 8 2 3 3 2 2" xfId="28572" xr:uid="{B687B877-78B9-435C-AA3A-A0C832CC757C}"/>
    <cellStyle name="Input 5 8 2 3 3 3" xfId="28573" xr:uid="{B5D72E6A-8A75-4AFB-8EF6-B5F653B6DBB0}"/>
    <cellStyle name="Input 5 8 2 3 4" xfId="28574" xr:uid="{39713298-09A3-48D0-A996-04E22F4DA751}"/>
    <cellStyle name="Input 5 8 2 3 5" xfId="28575" xr:uid="{7E4D0F20-B1DC-40BC-A4A6-742CB20C7FE6}"/>
    <cellStyle name="Input 5 8 2 4" xfId="28576" xr:uid="{850855A0-1D47-4F5A-8A42-CFBDFB886BE8}"/>
    <cellStyle name="Input 5 8 2 4 2" xfId="28577" xr:uid="{FC0A007A-340E-45F2-B998-FBAA571C4323}"/>
    <cellStyle name="Input 5 8 2 4 2 2" xfId="28578" xr:uid="{5ED51468-5406-4619-9011-9FA16CAD3711}"/>
    <cellStyle name="Input 5 8 2 4 3" xfId="28579" xr:uid="{8417743C-1104-4439-9036-DA285969588C}"/>
    <cellStyle name="Input 5 8 2 4 3 2" xfId="28580" xr:uid="{DA8A834B-8692-420D-813A-67DB3C863EC0}"/>
    <cellStyle name="Input 5 8 2 4 3 2 2" xfId="28581" xr:uid="{1993340F-18BA-4E36-8BF9-648502CB6B73}"/>
    <cellStyle name="Input 5 8 2 4 3 3" xfId="28582" xr:uid="{AFAF50DE-E95F-4742-8DE6-D3CAD82BB2FE}"/>
    <cellStyle name="Input 5 8 2 4 4" xfId="28583" xr:uid="{846549C9-6C3F-4D21-8694-BBF78B275969}"/>
    <cellStyle name="Input 5 8 2 4 5" xfId="28584" xr:uid="{28CF1968-7900-4F8D-9D71-86C15B2F3E05}"/>
    <cellStyle name="Input 5 8 2 5" xfId="28585" xr:uid="{27011013-6029-4FAB-98B7-3B5C94015E6D}"/>
    <cellStyle name="Input 5 8 2 5 2" xfId="28586" xr:uid="{94514316-BC74-45D5-823C-B2AC06BC61AC}"/>
    <cellStyle name="Input 5 8 2 5 2 2" xfId="28587" xr:uid="{8E8704DB-B3B1-4C8A-9686-82CC3EB3A65C}"/>
    <cellStyle name="Input 5 8 2 5 3" xfId="28588" xr:uid="{3ABE05D1-6EEC-4653-A7FE-4BB26EC9FFD9}"/>
    <cellStyle name="Input 5 8 2 5 3 2" xfId="28589" xr:uid="{5E2A8DAA-EE44-4391-AE2C-CAFD46D57DCB}"/>
    <cellStyle name="Input 5 8 2 5 3 2 2" xfId="28590" xr:uid="{9B34C012-994C-46A9-81BD-6EFAD8460E45}"/>
    <cellStyle name="Input 5 8 2 5 3 3" xfId="28591" xr:uid="{F64049B9-7170-4586-BD89-A9C367F24724}"/>
    <cellStyle name="Input 5 8 2 5 4" xfId="28592" xr:uid="{AEB96BB8-ED04-415A-9D24-7D1CCE4924B0}"/>
    <cellStyle name="Input 5 8 2 5 5" xfId="28593" xr:uid="{2226F26B-8D0E-4086-B603-3FE03DA2A8B9}"/>
    <cellStyle name="Input 5 8 2 6" xfId="28594" xr:uid="{D2F5953A-F4AB-4BC2-A0CA-E70DC36BFD80}"/>
    <cellStyle name="Input 5 8 2 6 2" xfId="28595" xr:uid="{CC999377-B13C-4AD2-A2B9-3D2BA15381FF}"/>
    <cellStyle name="Input 5 8 2 6 2 2" xfId="28596" xr:uid="{EC55C2B4-4754-4B83-B087-74E2152ABF12}"/>
    <cellStyle name="Input 5 8 2 6 3" xfId="28597" xr:uid="{FCD8E620-889A-48C4-82CE-933AECA77521}"/>
    <cellStyle name="Input 5 8 2 6 3 2" xfId="28598" xr:uid="{D90438C9-D092-4133-980F-EB736C46EEF4}"/>
    <cellStyle name="Input 5 8 2 6 3 2 2" xfId="28599" xr:uid="{CBFBCF3F-CC06-48D5-A371-928902C62C9F}"/>
    <cellStyle name="Input 5 8 2 6 3 3" xfId="28600" xr:uid="{851DF465-1E96-46F3-89DA-A35B6573B035}"/>
    <cellStyle name="Input 5 8 2 6 4" xfId="28601" xr:uid="{D0F83412-0E65-4806-8010-5D2E6741A9B6}"/>
    <cellStyle name="Input 5 8 2 6 5" xfId="28602" xr:uid="{638E8E0A-FA32-46B2-B86F-C3B22684F940}"/>
    <cellStyle name="Input 5 8 2 7" xfId="28603" xr:uid="{F5853DDF-9D0E-4E72-8AFC-A27826B022BA}"/>
    <cellStyle name="Input 5 8 2 7 2" xfId="28604" xr:uid="{0805957E-44D7-464E-AAA5-A073582DB2BF}"/>
    <cellStyle name="Input 5 8 2 8" xfId="28605" xr:uid="{C7BB9968-9AC6-4461-A80C-461F85E70EF8}"/>
    <cellStyle name="Input 5 8 2 8 2" xfId="28606" xr:uid="{5115E237-9822-4A96-8661-4371F368EA0E}"/>
    <cellStyle name="Input 5 8 2 8 2 2" xfId="28607" xr:uid="{CA3B5FEA-EEB6-4B9C-997D-46C36A01C05F}"/>
    <cellStyle name="Input 5 8 2 8 3" xfId="28608" xr:uid="{5B427CAC-00F7-45B5-ABA6-6FE80382880F}"/>
    <cellStyle name="Input 5 8 2 9" xfId="28609" xr:uid="{02A35597-CCA1-4805-874E-0C3F50BF5AB4}"/>
    <cellStyle name="Input 5 8 3" xfId="28610" xr:uid="{84F5C99F-3C00-4011-BDAE-0895DB67866D}"/>
    <cellStyle name="Input 5 8 3 2" xfId="28611" xr:uid="{FE0CCC3C-910E-4ADB-BF80-2BE10F7F8C0B}"/>
    <cellStyle name="Input 5 8 3 2 2" xfId="28612" xr:uid="{B9153925-DA72-428C-ADA8-A5594939B430}"/>
    <cellStyle name="Input 5 8 3 2 2 2" xfId="28613" xr:uid="{F8D27F6B-365F-4428-A94F-4D614585F73A}"/>
    <cellStyle name="Input 5 8 3 2 3" xfId="28614" xr:uid="{1F6C554E-C0D3-48F0-B9F3-2D93AE553B16}"/>
    <cellStyle name="Input 5 8 3 2 3 2" xfId="28615" xr:uid="{F801399B-6984-4BA9-875D-00DF7CD4A612}"/>
    <cellStyle name="Input 5 8 3 2 3 2 2" xfId="28616" xr:uid="{A40F6807-873B-43E3-8D29-4B736FB2660D}"/>
    <cellStyle name="Input 5 8 3 2 3 3" xfId="28617" xr:uid="{6AC256EB-CB70-4DE7-A93D-D9D150ED2F44}"/>
    <cellStyle name="Input 5 8 3 2 4" xfId="28618" xr:uid="{112C3D7F-FB9C-41B2-B78A-0ED38ED37621}"/>
    <cellStyle name="Input 5 8 3 2 5" xfId="28619" xr:uid="{CC24062E-02F1-4CF4-87F9-25E67D1D1F15}"/>
    <cellStyle name="Input 5 8 3 3" xfId="28620" xr:uid="{89065E25-3E71-4BA0-8B6A-C5E92E338C58}"/>
    <cellStyle name="Input 5 8 3 3 2" xfId="28621" xr:uid="{5C7969BB-34C0-4918-BED3-84AE53A77F4A}"/>
    <cellStyle name="Input 5 8 3 4" xfId="28622" xr:uid="{75F49206-4A2F-48B3-AB53-DE33AA5F1609}"/>
    <cellStyle name="Input 5 8 3 4 2" xfId="28623" xr:uid="{6904F36B-E3EA-4FD1-AF39-68F6A12A3A02}"/>
    <cellStyle name="Input 5 8 3 4 2 2" xfId="28624" xr:uid="{5FCA8539-1212-42F8-97B0-401AC84404F6}"/>
    <cellStyle name="Input 5 8 3 4 3" xfId="28625" xr:uid="{69082424-BC8B-4AF1-A600-93EFA7314F34}"/>
    <cellStyle name="Input 5 8 3 5" xfId="28626" xr:uid="{7BFB3EEE-8934-4567-8963-DD3CE25DA2A4}"/>
    <cellStyle name="Input 5 8 3 6" xfId="28627" xr:uid="{53A60308-E070-4369-9B63-CF9F5D5F4492}"/>
    <cellStyle name="Input 5 8 4" xfId="28628" xr:uid="{E79BEA6D-5D5A-4FD4-A5E4-B7C3C66BB8BE}"/>
    <cellStyle name="Input 5 8 4 2" xfId="28629" xr:uid="{6E45368F-A49B-4411-97D0-6ACFDBF2C81E}"/>
    <cellStyle name="Input 5 8 4 2 2" xfId="28630" xr:uid="{B500D94F-3B13-4589-AE40-629F4CD36971}"/>
    <cellStyle name="Input 5 8 4 3" xfId="28631" xr:uid="{751CEAD8-5502-4C1B-A683-17DD2F8289D7}"/>
    <cellStyle name="Input 5 8 4 3 2" xfId="28632" xr:uid="{1185EC71-DC3B-4D16-8522-6E1807D7C63B}"/>
    <cellStyle name="Input 5 8 4 3 2 2" xfId="28633" xr:uid="{E4F0347C-A1F8-4BD2-A256-1953E1CEE9CC}"/>
    <cellStyle name="Input 5 8 4 3 3" xfId="28634" xr:uid="{C25E1FBF-62AA-4E9F-A2BD-FF9A42311377}"/>
    <cellStyle name="Input 5 8 4 4" xfId="28635" xr:uid="{EB3FFFA2-CF82-427D-9902-8C93FD024478}"/>
    <cellStyle name="Input 5 8 4 5" xfId="28636" xr:uid="{E8AE2F9E-363B-46B7-A635-5A90BDEC2C46}"/>
    <cellStyle name="Input 5 8 5" xfId="28637" xr:uid="{264940AB-D6FC-4535-95FF-9C670136DE4B}"/>
    <cellStyle name="Input 5 8 5 2" xfId="28638" xr:uid="{4963A6CF-D8DD-40C8-BD33-809BD5A4387A}"/>
    <cellStyle name="Input 5 8 5 2 2" xfId="28639" xr:uid="{7CBC85B9-FE0B-4E33-81A1-ABAFC47B8DC5}"/>
    <cellStyle name="Input 5 8 5 3" xfId="28640" xr:uid="{6DD80EA8-896B-4457-8EC2-80EE7553ED1A}"/>
    <cellStyle name="Input 5 8 5 3 2" xfId="28641" xr:uid="{1A0F7A13-5CDF-408A-97F6-BFBEC3C736D0}"/>
    <cellStyle name="Input 5 8 5 3 2 2" xfId="28642" xr:uid="{EDBBF42E-BB7E-4984-846C-F287012F218E}"/>
    <cellStyle name="Input 5 8 5 3 3" xfId="28643" xr:uid="{AAAD08CA-0240-4A5F-9D8A-FAF87D25C0A4}"/>
    <cellStyle name="Input 5 8 5 4" xfId="28644" xr:uid="{26499B74-7EA5-4A44-8630-D7C7A008462F}"/>
    <cellStyle name="Input 5 8 5 5" xfId="28645" xr:uid="{B66955F3-0515-4804-A334-56BFFBDFE218}"/>
    <cellStyle name="Input 5 8 6" xfId="28646" xr:uid="{E20037B0-02AC-43C9-87F9-83AD2ADF50BC}"/>
    <cellStyle name="Input 5 8 6 2" xfId="28647" xr:uid="{A0B23729-25BD-4013-8B9F-DC119B3F736C}"/>
    <cellStyle name="Input 5 8 6 2 2" xfId="28648" xr:uid="{63620E15-206A-44F9-A5D5-4FD9441007B3}"/>
    <cellStyle name="Input 5 8 6 3" xfId="28649" xr:uid="{7C1A9ACC-9F04-497B-8CB3-B4B504656F41}"/>
    <cellStyle name="Input 5 8 6 3 2" xfId="28650" xr:uid="{2B013638-B9D4-48D1-902D-24374BE12C8D}"/>
    <cellStyle name="Input 5 8 6 3 2 2" xfId="28651" xr:uid="{11646A82-A0ED-4E34-9854-2CE779976B54}"/>
    <cellStyle name="Input 5 8 6 3 3" xfId="28652" xr:uid="{61E5D5B3-FDC6-4156-A5AD-17D6D8BD6470}"/>
    <cellStyle name="Input 5 8 6 4" xfId="28653" xr:uid="{9AAA46FF-DA93-47E2-A580-5CAD975A0134}"/>
    <cellStyle name="Input 5 8 6 5" xfId="28654" xr:uid="{D7D38F97-BF4C-49E5-BE0C-CE85DB4756AB}"/>
    <cellStyle name="Input 5 8 7" xfId="28655" xr:uid="{737874A4-E021-4A98-A8E0-173CCFB8B06D}"/>
    <cellStyle name="Input 5 8 7 2" xfId="28656" xr:uid="{0068A419-6CA7-40CF-998C-8B232D4FAF7F}"/>
    <cellStyle name="Input 5 8 7 2 2" xfId="28657" xr:uid="{9173AC96-F062-45BF-B166-0AA35F418009}"/>
    <cellStyle name="Input 5 8 7 3" xfId="28658" xr:uid="{3C7EDF8F-EB32-4135-9456-3CB287B37A63}"/>
    <cellStyle name="Input 5 8 7 3 2" xfId="28659" xr:uid="{C3F38CEC-B76C-489E-AFF4-56419D3F3248}"/>
    <cellStyle name="Input 5 8 7 3 2 2" xfId="28660" xr:uid="{B7E0A7CA-5B13-49BF-9646-E3D100A3A130}"/>
    <cellStyle name="Input 5 8 7 3 3" xfId="28661" xr:uid="{92776968-8458-44EA-9725-0BC25CEE10F7}"/>
    <cellStyle name="Input 5 8 7 4" xfId="28662" xr:uid="{0328679A-3F02-4AE9-9231-BAC4412F4EB0}"/>
    <cellStyle name="Input 5 8 7 5" xfId="28663" xr:uid="{F179D179-B52C-4C7E-B871-70DF15143428}"/>
    <cellStyle name="Input 5 8 8" xfId="28664" xr:uid="{D3C28FE4-8C2D-4B8E-8601-BF8758FBB18B}"/>
    <cellStyle name="Input 5 8 8 2" xfId="28665" xr:uid="{CA052197-4B28-4045-9927-177FA74F40D0}"/>
    <cellStyle name="Input 5 8 9" xfId="28666" xr:uid="{6F57C89E-0CAA-4520-A5CA-BE884518C9A0}"/>
    <cellStyle name="Input 5 8 9 2" xfId="28667" xr:uid="{886203C7-139F-40C7-ACD9-4EFE935F7D33}"/>
    <cellStyle name="Input 5 8 9 2 2" xfId="28668" xr:uid="{DA7F485D-DA63-4F8B-B136-4A7F28860C84}"/>
    <cellStyle name="Input 5 8 9 3" xfId="28669" xr:uid="{112D4334-389C-4C0E-9D3E-F806289FC27D}"/>
    <cellStyle name="Input 5 9" xfId="28670" xr:uid="{57CC1FC3-0DD9-4C55-8289-F2A791C2B14D}"/>
    <cellStyle name="Input 5 9 10" xfId="28671" xr:uid="{1B9F7FB0-21D9-423E-BAB9-ECC924D48936}"/>
    <cellStyle name="Input 5 9 11" xfId="28672" xr:uid="{900E051E-9D88-4721-8B46-13A44E11B619}"/>
    <cellStyle name="Input 5 9 2" xfId="28673" xr:uid="{4E0F7C56-0A96-4687-BAE8-1C5078588C30}"/>
    <cellStyle name="Input 5 9 2 10" xfId="28674" xr:uid="{34870CC6-FE2B-4048-8E9E-35624B16DC29}"/>
    <cellStyle name="Input 5 9 2 2" xfId="28675" xr:uid="{F612E643-0AB5-4376-8EAF-8ED03BA474E1}"/>
    <cellStyle name="Input 5 9 2 2 2" xfId="28676" xr:uid="{8E5E754B-1119-47C8-97EF-6A7F7F74167A}"/>
    <cellStyle name="Input 5 9 2 2 2 2" xfId="28677" xr:uid="{821E4F77-9E52-4754-971A-2FA3EC1E81CB}"/>
    <cellStyle name="Input 5 9 2 2 3" xfId="28678" xr:uid="{7439BD00-80E1-47B8-A1C7-90600F8946A6}"/>
    <cellStyle name="Input 5 9 2 2 3 2" xfId="28679" xr:uid="{D38AE583-A580-4173-948D-9294564E3DA9}"/>
    <cellStyle name="Input 5 9 2 2 3 2 2" xfId="28680" xr:uid="{11866400-6C8F-46F9-A07A-BD216F19EFBF}"/>
    <cellStyle name="Input 5 9 2 2 3 3" xfId="28681" xr:uid="{E603AA49-2C60-434B-8EB9-8D7212817F99}"/>
    <cellStyle name="Input 5 9 2 2 4" xfId="28682" xr:uid="{AC7EC251-3F88-4B81-952F-A34148FDD87E}"/>
    <cellStyle name="Input 5 9 2 2 5" xfId="28683" xr:uid="{E5AE81D7-51CE-4D14-B697-50FCE16CCB77}"/>
    <cellStyle name="Input 5 9 2 3" xfId="28684" xr:uid="{10ADC04D-B849-4F67-869A-AFE951FF89E4}"/>
    <cellStyle name="Input 5 9 2 3 2" xfId="28685" xr:uid="{3BB53EF4-FFF5-47B3-8B31-7FBB2996F8A6}"/>
    <cellStyle name="Input 5 9 2 3 2 2" xfId="28686" xr:uid="{37612FB6-FE14-4C6F-BCF6-DFC66480A799}"/>
    <cellStyle name="Input 5 9 2 3 3" xfId="28687" xr:uid="{9AB0E8C3-61B9-4999-ADF5-E9CBA998342E}"/>
    <cellStyle name="Input 5 9 2 3 3 2" xfId="28688" xr:uid="{34FA90FC-9698-47D4-9B8E-74BF76DCD6A8}"/>
    <cellStyle name="Input 5 9 2 3 3 2 2" xfId="28689" xr:uid="{632730DB-67CF-4D52-A138-30F7FA237758}"/>
    <cellStyle name="Input 5 9 2 3 3 3" xfId="28690" xr:uid="{42A52022-8BFA-4EE2-859D-E46C6FA76EED}"/>
    <cellStyle name="Input 5 9 2 3 4" xfId="28691" xr:uid="{118F43D4-7371-4258-95CB-D52447227B49}"/>
    <cellStyle name="Input 5 9 2 3 5" xfId="28692" xr:uid="{53F0E612-4BBD-4264-933C-9B2F685BEA69}"/>
    <cellStyle name="Input 5 9 2 4" xfId="28693" xr:uid="{BBA6AFAE-B1E9-419A-8337-34E50DC1397E}"/>
    <cellStyle name="Input 5 9 2 4 2" xfId="28694" xr:uid="{34F3F040-DF9F-45EB-A347-C29EB5D1BA84}"/>
    <cellStyle name="Input 5 9 2 4 2 2" xfId="28695" xr:uid="{ABAF6292-1884-436E-BC0E-E29CD8FCC3BB}"/>
    <cellStyle name="Input 5 9 2 4 3" xfId="28696" xr:uid="{769D0CBD-2FFB-4DE3-885C-22EF4CFC0AB5}"/>
    <cellStyle name="Input 5 9 2 4 3 2" xfId="28697" xr:uid="{6A4CF74B-C6C5-4F8F-9F22-5CC4958E4209}"/>
    <cellStyle name="Input 5 9 2 4 3 2 2" xfId="28698" xr:uid="{277F4F9E-C0B2-45C5-BAAA-70D204A8BBF6}"/>
    <cellStyle name="Input 5 9 2 4 3 3" xfId="28699" xr:uid="{F1D463A5-EF2B-4963-9E62-C1664BD7F284}"/>
    <cellStyle name="Input 5 9 2 4 4" xfId="28700" xr:uid="{8D093B35-9FB7-4F9C-919C-39E0D39840CE}"/>
    <cellStyle name="Input 5 9 2 4 5" xfId="28701" xr:uid="{804B7626-FDE6-43E7-82EF-D7985C9AD65D}"/>
    <cellStyle name="Input 5 9 2 5" xfId="28702" xr:uid="{56575D6A-EDE7-4323-8D33-5513EC9D07BE}"/>
    <cellStyle name="Input 5 9 2 5 2" xfId="28703" xr:uid="{BE4C8646-C691-4DA8-83FD-2B0A3000AB52}"/>
    <cellStyle name="Input 5 9 2 5 2 2" xfId="28704" xr:uid="{F72D43D9-77D5-4EE4-AF31-7195245191AF}"/>
    <cellStyle name="Input 5 9 2 5 3" xfId="28705" xr:uid="{89F4B1E6-2A3D-4E8B-A234-15DABF116475}"/>
    <cellStyle name="Input 5 9 2 5 3 2" xfId="28706" xr:uid="{1BC790CC-7177-4EDA-8E74-FE1984388415}"/>
    <cellStyle name="Input 5 9 2 5 3 2 2" xfId="28707" xr:uid="{E3073D4C-3379-4797-9940-D02B61FE80B9}"/>
    <cellStyle name="Input 5 9 2 5 3 3" xfId="28708" xr:uid="{FB6EB9D0-A444-46D7-850F-394A739C1034}"/>
    <cellStyle name="Input 5 9 2 5 4" xfId="28709" xr:uid="{C5CCC966-C3C8-4C24-B498-0AF91900BF66}"/>
    <cellStyle name="Input 5 9 2 5 5" xfId="28710" xr:uid="{1CA89747-EAB8-429D-98C8-9EB7F0445E7F}"/>
    <cellStyle name="Input 5 9 2 6" xfId="28711" xr:uid="{6C3E8643-0F24-48EB-A32D-97D36FF9B5CF}"/>
    <cellStyle name="Input 5 9 2 6 2" xfId="28712" xr:uid="{3A750FA9-26CC-43E9-85B1-C52A56E2DFC4}"/>
    <cellStyle name="Input 5 9 2 6 2 2" xfId="28713" xr:uid="{290C9310-B904-4F54-BB88-09FF38E081AA}"/>
    <cellStyle name="Input 5 9 2 6 3" xfId="28714" xr:uid="{097252E8-7010-4605-BA3E-B52572282318}"/>
    <cellStyle name="Input 5 9 2 6 3 2" xfId="28715" xr:uid="{015C492D-3135-4EB6-BF57-58140A8EE8C5}"/>
    <cellStyle name="Input 5 9 2 6 3 2 2" xfId="28716" xr:uid="{A5703FD2-AD1B-44DF-AEE6-26A355AFB102}"/>
    <cellStyle name="Input 5 9 2 6 3 3" xfId="28717" xr:uid="{A006C058-D06A-453B-A941-A11E66615727}"/>
    <cellStyle name="Input 5 9 2 6 4" xfId="28718" xr:uid="{111880CE-B4B3-4E08-B9EC-BBD02BAD5B54}"/>
    <cellStyle name="Input 5 9 2 6 5" xfId="28719" xr:uid="{182C97BA-C357-49EB-B45C-1DE7F474A9C8}"/>
    <cellStyle name="Input 5 9 2 7" xfId="28720" xr:uid="{69C4DC1B-9DC4-4D55-9C68-442748476AF9}"/>
    <cellStyle name="Input 5 9 2 7 2" xfId="28721" xr:uid="{0B75A11C-A908-45B9-A634-F2454F89970D}"/>
    <cellStyle name="Input 5 9 2 8" xfId="28722" xr:uid="{5E2BE534-138B-441B-A17E-3E6505DB7664}"/>
    <cellStyle name="Input 5 9 2 8 2" xfId="28723" xr:uid="{3CE3FBD3-44DB-4A6C-9215-DC4D6407C086}"/>
    <cellStyle name="Input 5 9 2 8 2 2" xfId="28724" xr:uid="{A966582B-5C31-4B1C-80AB-90B7CED0139B}"/>
    <cellStyle name="Input 5 9 2 8 3" xfId="28725" xr:uid="{0C8CF1A0-0669-482F-9B89-7096AC288C77}"/>
    <cellStyle name="Input 5 9 2 9" xfId="28726" xr:uid="{BAFF3273-2E91-4062-AB16-7B10E3FC514C}"/>
    <cellStyle name="Input 5 9 3" xfId="28727" xr:uid="{AFE9C212-2B89-4A46-9CFD-3CFA2096D2A4}"/>
    <cellStyle name="Input 5 9 3 2" xfId="28728" xr:uid="{E6F7CF6D-CE0A-456E-8A35-672BF2096E09}"/>
    <cellStyle name="Input 5 9 3 2 2" xfId="28729" xr:uid="{D6D152BF-5663-4EE7-8C38-CC00989D7A96}"/>
    <cellStyle name="Input 5 9 3 2 2 2" xfId="28730" xr:uid="{6C0E4D75-04BC-451D-9CFD-26CA38B40B0C}"/>
    <cellStyle name="Input 5 9 3 2 3" xfId="28731" xr:uid="{E44840E2-7054-4707-8027-1BE6562BFCE1}"/>
    <cellStyle name="Input 5 9 3 2 3 2" xfId="28732" xr:uid="{12F6FB20-59D9-4F02-A24D-6F25424687D9}"/>
    <cellStyle name="Input 5 9 3 2 3 2 2" xfId="28733" xr:uid="{24C39B0C-D239-43C3-882F-09F862FB7A07}"/>
    <cellStyle name="Input 5 9 3 2 3 3" xfId="28734" xr:uid="{9E8E1E59-A112-40CE-BC30-BF554967E34E}"/>
    <cellStyle name="Input 5 9 3 2 4" xfId="28735" xr:uid="{000B883F-B665-49B2-9E36-B364D112AC34}"/>
    <cellStyle name="Input 5 9 3 2 5" xfId="28736" xr:uid="{1A18FAFF-2DA5-4B05-B0FD-97E4D5052B4A}"/>
    <cellStyle name="Input 5 9 3 3" xfId="28737" xr:uid="{54D831E0-A09A-4E8D-9223-EBB43DB97C71}"/>
    <cellStyle name="Input 5 9 3 3 2" xfId="28738" xr:uid="{9694E3F6-77C4-4EE2-9E6B-7B9DCE53025D}"/>
    <cellStyle name="Input 5 9 3 4" xfId="28739" xr:uid="{AC1E7A38-8300-44DF-8366-3160A6E62CD8}"/>
    <cellStyle name="Input 5 9 3 4 2" xfId="28740" xr:uid="{F003BCFE-9275-4BC5-AD97-BA3DB4030482}"/>
    <cellStyle name="Input 5 9 3 4 2 2" xfId="28741" xr:uid="{428BD18B-F488-4DC0-95DD-189CDE23D50C}"/>
    <cellStyle name="Input 5 9 3 4 3" xfId="28742" xr:uid="{C276A1C4-C2BE-497C-96E3-B7E50C8E1E23}"/>
    <cellStyle name="Input 5 9 3 5" xfId="28743" xr:uid="{256EACF5-57F0-4FF4-8285-5EBBEF363F8D}"/>
    <cellStyle name="Input 5 9 3 6" xfId="28744" xr:uid="{F11F8FF8-3D73-45D8-9955-3010125742CF}"/>
    <cellStyle name="Input 5 9 4" xfId="28745" xr:uid="{72525951-1B87-4163-9752-423FEA54B1DF}"/>
    <cellStyle name="Input 5 9 4 2" xfId="28746" xr:uid="{2043A214-063C-4255-AC0A-50B8B9320981}"/>
    <cellStyle name="Input 5 9 4 2 2" xfId="28747" xr:uid="{E376D693-6713-44FD-8F60-806655ADBC5F}"/>
    <cellStyle name="Input 5 9 4 3" xfId="28748" xr:uid="{07219225-3172-450D-AA08-0D2868DB16AE}"/>
    <cellStyle name="Input 5 9 4 3 2" xfId="28749" xr:uid="{C9F6E727-5C47-401C-80C8-5426E3F49D42}"/>
    <cellStyle name="Input 5 9 4 3 2 2" xfId="28750" xr:uid="{BFD8BC60-991A-43B1-8762-CB458D3D1143}"/>
    <cellStyle name="Input 5 9 4 3 3" xfId="28751" xr:uid="{58CA9AC9-B972-4F50-B25B-017B544B3A95}"/>
    <cellStyle name="Input 5 9 4 4" xfId="28752" xr:uid="{719DB8A6-BE4C-4EEB-910D-5B3DE1C2B95A}"/>
    <cellStyle name="Input 5 9 4 5" xfId="28753" xr:uid="{FBF1867D-FC46-4395-B809-D4A5EEB3F224}"/>
    <cellStyle name="Input 5 9 5" xfId="28754" xr:uid="{EDC24453-D438-403F-9655-5DE2A5430A73}"/>
    <cellStyle name="Input 5 9 5 2" xfId="28755" xr:uid="{CE82FFC6-C185-4231-8DE0-40B77661767B}"/>
    <cellStyle name="Input 5 9 5 2 2" xfId="28756" xr:uid="{F22F5AC5-36DA-4DC3-AAAD-DABAE0A3B7C4}"/>
    <cellStyle name="Input 5 9 5 3" xfId="28757" xr:uid="{F939B7B9-22B8-4761-BE15-9F1804114D74}"/>
    <cellStyle name="Input 5 9 5 3 2" xfId="28758" xr:uid="{A6B60427-3A87-46B3-A7E0-14B7407AF526}"/>
    <cellStyle name="Input 5 9 5 3 2 2" xfId="28759" xr:uid="{430A6C0C-531E-462F-9C69-1A93DBAD791E}"/>
    <cellStyle name="Input 5 9 5 3 3" xfId="28760" xr:uid="{37702D59-4F35-4F80-A97A-CCA4E2513AA2}"/>
    <cellStyle name="Input 5 9 5 4" xfId="28761" xr:uid="{72F33ADE-0826-4024-96C7-F4C5FC534AD1}"/>
    <cellStyle name="Input 5 9 5 5" xfId="28762" xr:uid="{650B9185-B796-458F-844C-E8894AA4ED35}"/>
    <cellStyle name="Input 5 9 6" xfId="28763" xr:uid="{2470452F-5994-444F-A9FC-ED6806035488}"/>
    <cellStyle name="Input 5 9 6 2" xfId="28764" xr:uid="{F2EFCFBA-D140-48B7-8EBF-FB5BC05657D3}"/>
    <cellStyle name="Input 5 9 6 2 2" xfId="28765" xr:uid="{FB682E68-56A2-4DBC-950C-FB1D1AA9EFBB}"/>
    <cellStyle name="Input 5 9 6 3" xfId="28766" xr:uid="{BB532B90-2B8E-44CE-A29A-F73D58255430}"/>
    <cellStyle name="Input 5 9 6 3 2" xfId="28767" xr:uid="{A1AED1A5-62B7-46CD-AE6E-A321AEE8E54D}"/>
    <cellStyle name="Input 5 9 6 3 2 2" xfId="28768" xr:uid="{30083070-D011-489E-9B50-BCE9B89F3608}"/>
    <cellStyle name="Input 5 9 6 3 3" xfId="28769" xr:uid="{A2367D6F-07BD-4916-A1AC-A032FC4286BE}"/>
    <cellStyle name="Input 5 9 6 4" xfId="28770" xr:uid="{47FFCD04-2879-4225-ADE1-080D322C9F5F}"/>
    <cellStyle name="Input 5 9 6 5" xfId="28771" xr:uid="{D2845454-60E1-42B8-822C-5DDDAA322132}"/>
    <cellStyle name="Input 5 9 7" xfId="28772" xr:uid="{3CBE32EA-BFCC-414D-9442-DB3EF9A24A35}"/>
    <cellStyle name="Input 5 9 7 2" xfId="28773" xr:uid="{84415068-9AE9-4B31-8589-ACEFDE41599F}"/>
    <cellStyle name="Input 5 9 7 2 2" xfId="28774" xr:uid="{D400654D-96DB-45C8-B0D5-62739D29E992}"/>
    <cellStyle name="Input 5 9 7 3" xfId="28775" xr:uid="{6B725389-973B-4241-AD6F-617AE61511D0}"/>
    <cellStyle name="Input 5 9 7 3 2" xfId="28776" xr:uid="{3024442F-0D45-44C4-84A8-C9C2A4878CE0}"/>
    <cellStyle name="Input 5 9 7 3 2 2" xfId="28777" xr:uid="{450363C4-8183-4817-AAB3-1C538D4004E5}"/>
    <cellStyle name="Input 5 9 7 3 3" xfId="28778" xr:uid="{822C23C7-CD28-4EF7-8AA7-68A172F03864}"/>
    <cellStyle name="Input 5 9 7 4" xfId="28779" xr:uid="{22075ADC-4979-4E1F-BC57-79D437DEBEFA}"/>
    <cellStyle name="Input 5 9 7 5" xfId="28780" xr:uid="{95AE7C6C-A846-49E6-9B81-6930AA92D6A5}"/>
    <cellStyle name="Input 5 9 8" xfId="28781" xr:uid="{1572866D-6491-4BAE-AFDC-9D78B106EEC5}"/>
    <cellStyle name="Input 5 9 8 2" xfId="28782" xr:uid="{0D668F44-7BF1-42D8-9886-438EC7BA391D}"/>
    <cellStyle name="Input 5 9 9" xfId="28783" xr:uid="{2D9DE7E8-C89E-4186-940A-0B3AD7F9007F}"/>
    <cellStyle name="Input 5 9 9 2" xfId="28784" xr:uid="{843FCA0D-0193-452B-A215-DC35F6CB7FBC}"/>
    <cellStyle name="Input 5 9 9 2 2" xfId="28785" xr:uid="{DF1EB3DF-A671-4F38-82EC-FEB546FAE438}"/>
    <cellStyle name="Input 5 9 9 3" xfId="28786" xr:uid="{EA94B865-24D9-460C-8582-FA1BF308AD65}"/>
    <cellStyle name="Input 5_Subsidy" xfId="28787" xr:uid="{8242D557-8A1D-43C9-A09E-1CFBA8E014E4}"/>
    <cellStyle name="Input 50" xfId="28788" xr:uid="{9D973BF1-6528-4419-9DD2-40624A6B8A3D}"/>
    <cellStyle name="Input 50 2" xfId="28789" xr:uid="{9D3CBA65-25DC-462C-9B91-67FAE0C312EF}"/>
    <cellStyle name="Input 51" xfId="28790" xr:uid="{4BA75F77-1F67-4FE8-9551-D407DA83F529}"/>
    <cellStyle name="Input 51 2" xfId="28791" xr:uid="{CDA9EDD5-C7F2-4ADD-98BE-FB9FE8A9ADD6}"/>
    <cellStyle name="Input 52" xfId="28792" xr:uid="{8CA0C71F-6655-479A-AB3C-39550CD628F5}"/>
    <cellStyle name="Input 52 2" xfId="28793" xr:uid="{5DA22726-304E-46E7-B0C4-FDC86BA1E846}"/>
    <cellStyle name="Input 53" xfId="28794" xr:uid="{F5D6B463-F3C3-48E2-9244-970521837FAF}"/>
    <cellStyle name="Input 53 2" xfId="28795" xr:uid="{7E16423D-CB7E-4551-B183-FE603315EB58}"/>
    <cellStyle name="Input 54" xfId="28796" xr:uid="{932A8D46-793C-4E1D-8DB4-E8304F09EF90}"/>
    <cellStyle name="Input 54 2" xfId="28797" xr:uid="{C5D04818-F287-49B5-9A1E-ECA6830E2B00}"/>
    <cellStyle name="Input 55" xfId="28798" xr:uid="{F947F30D-FB9E-4FD3-8D7D-EE63CEB5ED4F}"/>
    <cellStyle name="Input 55 2" xfId="28799" xr:uid="{878B61ED-3738-4FF0-B040-9DDF0FF62F64}"/>
    <cellStyle name="Input 56" xfId="28800" xr:uid="{51105FC5-F27A-42D5-899E-B49E9D0621FC}"/>
    <cellStyle name="Input 56 2" xfId="28801" xr:uid="{CC67D241-93E8-4F75-92B2-94CF36CDFBC5}"/>
    <cellStyle name="Input 57" xfId="28802" xr:uid="{695126D5-C355-4ADB-9F73-EDD7F5E81B1F}"/>
    <cellStyle name="Input 57 2" xfId="28803" xr:uid="{14756026-513D-4AC3-ADC4-B9795D7C0606}"/>
    <cellStyle name="Input 58" xfId="28804" xr:uid="{A0341407-B281-458B-B122-EF0DBF3FC083}"/>
    <cellStyle name="Input 58 2" xfId="28805" xr:uid="{593BE111-2AB9-4EE6-97C8-BEB99672AF7A}"/>
    <cellStyle name="Input 59" xfId="28806" xr:uid="{8C08709A-5BD9-4214-BC0E-A75D02ACDB16}"/>
    <cellStyle name="Input 59 2" xfId="28807" xr:uid="{A850E74A-1684-4346-AC4C-14087F936B47}"/>
    <cellStyle name="Input 6" xfId="28808" xr:uid="{A481A9C0-4A79-427D-B65B-4FD5890DFB32}"/>
    <cellStyle name="Input 6 10" xfId="28809" xr:uid="{A63EA99B-6364-4930-BBD7-1B808820AB7A}"/>
    <cellStyle name="Input 6 10 10" xfId="28810" xr:uid="{BD39AEC7-E509-4BC6-884F-515B691DBD6C}"/>
    <cellStyle name="Input 6 10 2" xfId="28811" xr:uid="{435A7336-5CC8-4761-867B-8A1F91FFD20A}"/>
    <cellStyle name="Input 6 10 2 2" xfId="28812" xr:uid="{1D1D0348-EACF-4A6C-A38E-532DC24CD81F}"/>
    <cellStyle name="Input 6 10 2 2 2" xfId="28813" xr:uid="{9BAD1009-95D2-4CD0-9E9B-3F2DB8C90B3E}"/>
    <cellStyle name="Input 6 10 2 2 2 2" xfId="28814" xr:uid="{85977D32-00E4-4E9E-93BD-832928320F5A}"/>
    <cellStyle name="Input 6 10 2 2 2 2 2" xfId="28815" xr:uid="{C557F1EC-EBA2-4289-A82C-9BE266697B77}"/>
    <cellStyle name="Input 6 10 2 2 2 3" xfId="28816" xr:uid="{B4D6C16A-DA0A-4CC4-870B-653E2BF13BC4}"/>
    <cellStyle name="Input 6 10 2 2 3" xfId="28817" xr:uid="{BEAE04CB-C91A-4813-8677-5AC4EC73B62B}"/>
    <cellStyle name="Input 6 10 2 2 4" xfId="28818" xr:uid="{E7F5A4A9-3BC2-40EC-A0A1-11582FBBD4B3}"/>
    <cellStyle name="Input 6 10 2 3" xfId="28819" xr:uid="{53A84540-4F8F-42CB-BA0C-75334049C288}"/>
    <cellStyle name="Input 6 10 2 3 2" xfId="28820" xr:uid="{4F93499C-8548-48C7-83D3-0711B8ED1AAE}"/>
    <cellStyle name="Input 6 10 2 3 2 2" xfId="28821" xr:uid="{D9DC14DB-7F29-42DA-BAE5-8EBA4896D851}"/>
    <cellStyle name="Input 6 10 2 3 2 2 2" xfId="28822" xr:uid="{538060B1-BC33-4B45-9844-B3F6AB5D5EB5}"/>
    <cellStyle name="Input 6 10 2 3 2 3" xfId="28823" xr:uid="{D6327620-8182-4753-8242-5E977E4A58C9}"/>
    <cellStyle name="Input 6 10 2 3 3" xfId="28824" xr:uid="{60BB3295-EC6C-4906-A5E0-959BE052FC72}"/>
    <cellStyle name="Input 6 10 2 3 4" xfId="28825" xr:uid="{1AB0E2A8-F799-4E8E-AA56-17A939333CAB}"/>
    <cellStyle name="Input 6 10 2 4" xfId="28826" xr:uid="{CDB4E86E-13C1-491D-8698-2EDBEEA6028B}"/>
    <cellStyle name="Input 6 10 2 4 2" xfId="28827" xr:uid="{33FB92D1-D2CD-490F-BE56-4FFF9497839B}"/>
    <cellStyle name="Input 6 10 2 4 2 2" xfId="28828" xr:uid="{509FF449-F51E-4107-8390-63F923DBFCCD}"/>
    <cellStyle name="Input 6 10 2 4 2 2 2" xfId="28829" xr:uid="{7011E5AE-2062-4963-A12E-EDCBD91C1613}"/>
    <cellStyle name="Input 6 10 2 4 2 3" xfId="28830" xr:uid="{9B68CE95-2C5E-471B-B124-749CC7C282DA}"/>
    <cellStyle name="Input 6 10 2 4 3" xfId="28831" xr:uid="{294AF059-36C2-46D0-ACB5-C5DA8875B78F}"/>
    <cellStyle name="Input 6 10 2 4 4" xfId="28832" xr:uid="{B885BAC9-4B89-42A3-805D-0D2BE32B9696}"/>
    <cellStyle name="Input 6 10 2 5" xfId="28833" xr:uid="{75B0AE79-5D27-4AB1-ABAA-F3E9A4CA8786}"/>
    <cellStyle name="Input 6 10 2 5 2" xfId="28834" xr:uid="{13FA2977-E8DE-414F-AD5D-67789AFBE372}"/>
    <cellStyle name="Input 6 10 2 5 2 2" xfId="28835" xr:uid="{C7F60CFA-C055-4222-91BC-7FD331E14937}"/>
    <cellStyle name="Input 6 10 2 5 2 2 2" xfId="28836" xr:uid="{D448401A-25F7-4FC8-BB9B-22C1857F83F8}"/>
    <cellStyle name="Input 6 10 2 5 2 3" xfId="28837" xr:uid="{67091663-C7C0-48A1-BCE1-AF36500327ED}"/>
    <cellStyle name="Input 6 10 2 5 3" xfId="28838" xr:uid="{24016C5E-B18F-491A-9A53-8EB2FC4A044F}"/>
    <cellStyle name="Input 6 10 2 5 4" xfId="28839" xr:uid="{E14E3039-211A-4EE1-BDF5-1E9E69C6FEB3}"/>
    <cellStyle name="Input 6 10 2 6" xfId="28840" xr:uid="{CF00D944-9AC0-40EC-979E-7F287F7AB384}"/>
    <cellStyle name="Input 6 10 2 6 2" xfId="28841" xr:uid="{937E04F4-214E-41AF-936C-0D14D088BAAD}"/>
    <cellStyle name="Input 6 10 2 6 2 2" xfId="28842" xr:uid="{CBF14557-EA79-4A50-93D5-0D1192CAE8C5}"/>
    <cellStyle name="Input 6 10 2 6 2 2 2" xfId="28843" xr:uid="{2639E4E9-E283-4191-8AAE-F8D6B9B01EBE}"/>
    <cellStyle name="Input 6 10 2 6 2 3" xfId="28844" xr:uid="{9CEA94AF-60B4-43B8-8AC0-55D85809A26B}"/>
    <cellStyle name="Input 6 10 2 6 3" xfId="28845" xr:uid="{D2BF4295-DECC-4254-BF50-08BC1DAA6CF5}"/>
    <cellStyle name="Input 6 10 2 6 4" xfId="28846" xr:uid="{9ADBE8CD-B9F4-42E8-8625-BE81E29C5E34}"/>
    <cellStyle name="Input 6 10 2 7" xfId="28847" xr:uid="{FF48E62D-3CCC-42BE-8C73-3DE983E41C1F}"/>
    <cellStyle name="Input 6 10 2 7 2" xfId="28848" xr:uid="{7543C035-AB2D-4C34-8767-C3A24B0645A5}"/>
    <cellStyle name="Input 6 10 2 7 2 2" xfId="28849" xr:uid="{CC467371-6028-490C-AED8-F938A5F242AC}"/>
    <cellStyle name="Input 6 10 2 7 3" xfId="28850" xr:uid="{C6A94EF5-9994-4CFA-A709-0358D49B6656}"/>
    <cellStyle name="Input 6 10 2 8" xfId="28851" xr:uid="{AD9FC775-98F0-481F-9B5C-279F00EF929B}"/>
    <cellStyle name="Input 6 10 2 9" xfId="28852" xr:uid="{F595C785-98AD-4BA1-92EB-38AF5F644327}"/>
    <cellStyle name="Input 6 10 3" xfId="28853" xr:uid="{2B51B5CB-95E0-47A5-BA86-0C3B23B2CC72}"/>
    <cellStyle name="Input 6 10 3 2" xfId="28854" xr:uid="{5F5923CB-E6ED-47AE-A2EA-6DCAA1644A9D}"/>
    <cellStyle name="Input 6 10 3 2 2" xfId="28855" xr:uid="{7B3614D6-EB91-4446-BA07-74A277E64785}"/>
    <cellStyle name="Input 6 10 3 2 2 2" xfId="28856" xr:uid="{425AB863-1B1A-41D9-9637-64298995ECB9}"/>
    <cellStyle name="Input 6 10 3 2 2 2 2" xfId="28857" xr:uid="{4882DCB7-BE99-402B-AEEA-D26EE94FE591}"/>
    <cellStyle name="Input 6 10 3 2 2 3" xfId="28858" xr:uid="{EE866B3D-43EA-4C05-B7BA-C0790D936BC0}"/>
    <cellStyle name="Input 6 10 3 2 3" xfId="28859" xr:uid="{54CB40AE-B04F-458A-B629-F402B6D6E5A6}"/>
    <cellStyle name="Input 6 10 3 2 4" xfId="28860" xr:uid="{77D9F5F5-D9E1-497A-B6F2-12664C49D0FD}"/>
    <cellStyle name="Input 6 10 3 3" xfId="28861" xr:uid="{3295C43C-0B1F-40C0-89E7-A3A883BB9A37}"/>
    <cellStyle name="Input 6 10 3 3 2" xfId="28862" xr:uid="{67FB1FBA-C3C2-4428-892E-550A6C0CE9CC}"/>
    <cellStyle name="Input 6 10 3 3 2 2" xfId="28863" xr:uid="{1F2E9AD8-C570-427E-8BBF-870897BB7903}"/>
    <cellStyle name="Input 6 10 3 3 3" xfId="28864" xr:uid="{8664DE4F-745C-4C4E-B283-DE49485EE656}"/>
    <cellStyle name="Input 6 10 3 4" xfId="28865" xr:uid="{34AE2655-D04B-4838-9BEE-D153B9AF93A6}"/>
    <cellStyle name="Input 6 10 3 5" xfId="28866" xr:uid="{8AA6B173-DCE9-46DB-9755-2BEC11BD0AD3}"/>
    <cellStyle name="Input 6 10 4" xfId="28867" xr:uid="{0F7D592A-D206-48EE-96A7-D55184A2AE03}"/>
    <cellStyle name="Input 6 10 4 2" xfId="28868" xr:uid="{D238C463-4F13-4AF9-B4DA-FFB910BFCAC7}"/>
    <cellStyle name="Input 6 10 4 2 2" xfId="28869" xr:uid="{E49B6CAB-FA55-4059-8B2A-A489A95B49AF}"/>
    <cellStyle name="Input 6 10 4 2 2 2" xfId="28870" xr:uid="{EF26B991-2A8E-459D-BE91-17DB76876252}"/>
    <cellStyle name="Input 6 10 4 2 3" xfId="28871" xr:uid="{F34DDE4D-FB0E-4715-96F9-52E8CDC9A0D5}"/>
    <cellStyle name="Input 6 10 4 3" xfId="28872" xr:uid="{10902654-10E0-435A-9DD6-7E7A81BB762D}"/>
    <cellStyle name="Input 6 10 4 4" xfId="28873" xr:uid="{B5CEAE5C-6B1A-4D60-8642-7E4195FBF49F}"/>
    <cellStyle name="Input 6 10 5" xfId="28874" xr:uid="{36049A09-D155-40FF-997E-51E79B761B9C}"/>
    <cellStyle name="Input 6 10 5 2" xfId="28875" xr:uid="{A89D3706-B1A6-49E6-8B54-E1C108F257A3}"/>
    <cellStyle name="Input 6 10 5 2 2" xfId="28876" xr:uid="{04F5F3D2-5458-41A5-B211-547F37CD1A99}"/>
    <cellStyle name="Input 6 10 5 2 2 2" xfId="28877" xr:uid="{EFE97485-337A-48E3-8914-0D879A0E468C}"/>
    <cellStyle name="Input 6 10 5 2 3" xfId="28878" xr:uid="{4FEC266C-2523-4F3A-A2F8-466DBE43E20F}"/>
    <cellStyle name="Input 6 10 5 3" xfId="28879" xr:uid="{BDE9DE3B-C77D-404A-A48F-4EBADC88ED47}"/>
    <cellStyle name="Input 6 10 5 4" xfId="28880" xr:uid="{0F27E8FF-0366-4D00-910E-18696FF37F3F}"/>
    <cellStyle name="Input 6 10 6" xfId="28881" xr:uid="{EAB887B5-B62F-4F10-9D9C-3C1E8C54E29A}"/>
    <cellStyle name="Input 6 10 6 2" xfId="28882" xr:uid="{86D0AED9-390D-428A-81C3-DE4EE61D4435}"/>
    <cellStyle name="Input 6 10 6 2 2" xfId="28883" xr:uid="{5F674AA5-620A-44EA-9144-375080A6736B}"/>
    <cellStyle name="Input 6 10 6 2 2 2" xfId="28884" xr:uid="{4586C126-6990-4B56-B44A-0950E2FFBEE7}"/>
    <cellStyle name="Input 6 10 6 2 3" xfId="28885" xr:uid="{2A540E03-AB32-4FE6-8541-FF9E7F023E42}"/>
    <cellStyle name="Input 6 10 6 3" xfId="28886" xr:uid="{48DB7AAC-DF51-4F02-A5B1-CBA663301A13}"/>
    <cellStyle name="Input 6 10 6 4" xfId="28887" xr:uid="{3C948E94-BE61-4184-ACE8-A84997D153FA}"/>
    <cellStyle name="Input 6 10 7" xfId="28888" xr:uid="{359072E1-46B8-4B8E-BE05-C85C64507437}"/>
    <cellStyle name="Input 6 10 7 2" xfId="28889" xr:uid="{4CF5AF09-7BCC-473B-83A6-8C4B195DC762}"/>
    <cellStyle name="Input 6 10 7 2 2" xfId="28890" xr:uid="{8E73E232-C488-4515-A3ED-C219CFAD00B6}"/>
    <cellStyle name="Input 6 10 7 2 2 2" xfId="28891" xr:uid="{E496939F-C20C-4165-A919-22C20403986B}"/>
    <cellStyle name="Input 6 10 7 2 3" xfId="28892" xr:uid="{6AE0D3F1-FC9F-4D8B-9C87-CDD2B1A50D76}"/>
    <cellStyle name="Input 6 10 7 3" xfId="28893" xr:uid="{FDAD306A-72E7-4959-8600-B35A13D25374}"/>
    <cellStyle name="Input 6 10 7 4" xfId="28894" xr:uid="{76D1B935-6267-4ADA-B4C8-6AC416FF918F}"/>
    <cellStyle name="Input 6 10 8" xfId="28895" xr:uid="{529ABB6A-2B55-4C5E-A388-9F5ABAFDB563}"/>
    <cellStyle name="Input 6 10 8 2" xfId="28896" xr:uid="{2A81684E-22F2-47F3-AD98-0A850A7FFC33}"/>
    <cellStyle name="Input 6 10 8 2 2" xfId="28897" xr:uid="{970D2227-BA47-4CED-85FD-04F197F040FA}"/>
    <cellStyle name="Input 6 10 8 3" xfId="28898" xr:uid="{473D85B0-A09E-440A-88FA-F54D1AA5995B}"/>
    <cellStyle name="Input 6 10 9" xfId="28899" xr:uid="{8D8D98EC-8B3E-443A-8DAA-88ECD0A42E6C}"/>
    <cellStyle name="Input 6 11" xfId="28900" xr:uid="{9F1F2AC2-B24B-41B8-8E19-6D6590A2955F}"/>
    <cellStyle name="Input 6 11 2" xfId="28901" xr:uid="{1D4092B2-40CD-4AA4-83D0-130A20892F60}"/>
    <cellStyle name="Input 6 11 2 2" xfId="28902" xr:uid="{EBAA6D7F-6E20-4876-905B-1F8C5DEC5CBE}"/>
    <cellStyle name="Input 6 11 2 2 2" xfId="28903" xr:uid="{8D21C44C-4EE2-4268-8340-780ED04BAD61}"/>
    <cellStyle name="Input 6 11 2 2 2 2" xfId="28904" xr:uid="{6045A732-3DAB-4EAE-8991-CD9E7B25D28E}"/>
    <cellStyle name="Input 6 11 2 2 3" xfId="28905" xr:uid="{B381D5F6-F9E3-4219-8EEF-4B6E2F26AB93}"/>
    <cellStyle name="Input 6 11 2 3" xfId="28906" xr:uid="{83E67365-F488-4EDE-8005-FC8461D86CD4}"/>
    <cellStyle name="Input 6 11 2 4" xfId="28907" xr:uid="{EA2ADF30-499A-412F-81C9-54FDA6322E77}"/>
    <cellStyle name="Input 6 11 3" xfId="28908" xr:uid="{E924B5ED-EA7D-42FC-B4F7-0A3682233671}"/>
    <cellStyle name="Input 6 11 3 2" xfId="28909" xr:uid="{477404D2-C58B-4E9A-B0A2-6B994E48C8DC}"/>
    <cellStyle name="Input 6 11 3 2 2" xfId="28910" xr:uid="{7BAB4838-627C-4D2E-B464-83E7DE550B92}"/>
    <cellStyle name="Input 6 11 3 2 2 2" xfId="28911" xr:uid="{C98F962E-651A-4981-B5A0-83EF50A4D467}"/>
    <cellStyle name="Input 6 11 3 2 3" xfId="28912" xr:uid="{AC0783D1-3CEA-4FD9-AE48-7190251683D6}"/>
    <cellStyle name="Input 6 11 3 3" xfId="28913" xr:uid="{1D5ED8E3-60A9-4127-BABE-12BE1698613F}"/>
    <cellStyle name="Input 6 11 3 4" xfId="28914" xr:uid="{840C8DA4-9ACB-4210-BF42-72EBDAC65253}"/>
    <cellStyle name="Input 6 11 4" xfId="28915" xr:uid="{DD20BB5A-B823-47AD-B57B-7B6E1271AA9C}"/>
    <cellStyle name="Input 6 11 4 2" xfId="28916" xr:uid="{B1378D52-290C-4FA0-B754-527399562BB2}"/>
    <cellStyle name="Input 6 11 4 2 2" xfId="28917" xr:uid="{E84944C9-7586-4C3B-B9E3-AC199E949BCB}"/>
    <cellStyle name="Input 6 11 4 2 2 2" xfId="28918" xr:uid="{C801916F-4E11-4AB5-80D6-5160CC8CB420}"/>
    <cellStyle name="Input 6 11 4 2 3" xfId="28919" xr:uid="{4CEA9402-B96A-4400-9FF9-CD060338FEC8}"/>
    <cellStyle name="Input 6 11 4 3" xfId="28920" xr:uid="{D8DFD6C4-2BB0-4073-B598-8FB1E9DDDD12}"/>
    <cellStyle name="Input 6 11 4 4" xfId="28921" xr:uid="{7BF76B3C-19A1-4FF5-B037-64053189EAAA}"/>
    <cellStyle name="Input 6 11 5" xfId="28922" xr:uid="{AD335A87-0952-44DF-9BA4-0E7C7CB12E3A}"/>
    <cellStyle name="Input 6 11 5 2" xfId="28923" xr:uid="{97CFDFF1-99FE-4729-9393-4D1B56B451AA}"/>
    <cellStyle name="Input 6 11 5 2 2" xfId="28924" xr:uid="{8F4F2C70-073A-4F58-A258-92858931E5EB}"/>
    <cellStyle name="Input 6 11 5 2 2 2" xfId="28925" xr:uid="{1292203A-0241-45B5-B1CC-571C91185C28}"/>
    <cellStyle name="Input 6 11 5 2 3" xfId="28926" xr:uid="{52411C40-B870-4766-9EB2-74AC4E8F35D1}"/>
    <cellStyle name="Input 6 11 5 3" xfId="28927" xr:uid="{31B454D2-718C-43B6-BD2B-CFDB10723B82}"/>
    <cellStyle name="Input 6 11 5 4" xfId="28928" xr:uid="{6FA9D7C2-CCE4-4EB4-8E79-4665F895ADBD}"/>
    <cellStyle name="Input 6 11 6" xfId="28929" xr:uid="{1D907BB5-5558-4045-832C-B5222587A134}"/>
    <cellStyle name="Input 6 11 6 2" xfId="28930" xr:uid="{A1AC5908-1C25-426F-B92A-1616DFD7281D}"/>
    <cellStyle name="Input 6 11 6 2 2" xfId="28931" xr:uid="{77CBB411-F90A-4656-A2B6-E14F93CE5524}"/>
    <cellStyle name="Input 6 11 6 2 2 2" xfId="28932" xr:uid="{D70692CC-F4CF-4C86-AE19-DDE1BE749426}"/>
    <cellStyle name="Input 6 11 6 2 3" xfId="28933" xr:uid="{0C2FB67D-DCCF-4229-89CA-CEC3E2EEB826}"/>
    <cellStyle name="Input 6 11 6 3" xfId="28934" xr:uid="{678D6581-1E7D-4266-A401-E1A50EE819FB}"/>
    <cellStyle name="Input 6 11 6 4" xfId="28935" xr:uid="{95B443DE-E37C-4694-BD1F-B8D8D3AC1E87}"/>
    <cellStyle name="Input 6 11 7" xfId="28936" xr:uid="{4D3483DB-6D4C-4052-A6C8-786D64F1C083}"/>
    <cellStyle name="Input 6 11 7 2" xfId="28937" xr:uid="{0C697D12-B462-4F19-A8C5-78713C7B3747}"/>
    <cellStyle name="Input 6 11 7 2 2" xfId="28938" xr:uid="{B0A36C1F-43B9-47EF-94BE-CAEDCCA18C29}"/>
    <cellStyle name="Input 6 11 7 3" xfId="28939" xr:uid="{D8243082-A57A-438E-9636-F517EE1E5EAB}"/>
    <cellStyle name="Input 6 11 8" xfId="28940" xr:uid="{C000CEC7-08BA-40D3-B93E-F56D1CA4F32F}"/>
    <cellStyle name="Input 6 11 9" xfId="28941" xr:uid="{1C4868CB-1569-43C6-A1A3-5C9E2A354BD6}"/>
    <cellStyle name="Input 6 12" xfId="28942" xr:uid="{0B15D2BB-1439-4E04-80D4-B45F9F11AD40}"/>
    <cellStyle name="Input 6 12 2" xfId="28943" xr:uid="{AE9FE17C-19B4-4D4A-BC9F-8CAEE32D898A}"/>
    <cellStyle name="Input 6 12 2 2" xfId="28944" xr:uid="{7FE041E3-04CF-4A8E-81E0-8514D8727A4D}"/>
    <cellStyle name="Input 6 12 2 2 2" xfId="28945" xr:uid="{F1510A89-23C0-464C-9B43-DD484225F5C8}"/>
    <cellStyle name="Input 6 12 2 2 2 2" xfId="28946" xr:uid="{1A5E985B-C7BE-47C5-9ADB-B829DB278CA8}"/>
    <cellStyle name="Input 6 12 2 2 3" xfId="28947" xr:uid="{C84C6E2C-9AC9-464E-9782-34E07E3F8803}"/>
    <cellStyle name="Input 6 12 2 3" xfId="28948" xr:uid="{EC88EE26-7131-4657-875A-F49EA5AF9DD2}"/>
    <cellStyle name="Input 6 12 2 4" xfId="28949" xr:uid="{7140814B-E4C1-4B68-B1FD-09CA527296FA}"/>
    <cellStyle name="Input 6 12 3" xfId="28950" xr:uid="{7B4DBE22-08E3-4BE3-932A-2EB33D8BC924}"/>
    <cellStyle name="Input 6 12 3 2" xfId="28951" xr:uid="{9B46B11F-AB59-4F5A-9D42-C297CDA7173B}"/>
    <cellStyle name="Input 6 12 3 2 2" xfId="28952" xr:uid="{F517724C-9FC5-4879-9C0E-1FFD3D437D3B}"/>
    <cellStyle name="Input 6 12 3 3" xfId="28953" xr:uid="{2FB1B7E0-F9D5-419E-B68E-47698B5013D1}"/>
    <cellStyle name="Input 6 12 4" xfId="28954" xr:uid="{001FEF1A-E9DE-4E0B-8D25-26D49C6F06B0}"/>
    <cellStyle name="Input 6 12 5" xfId="28955" xr:uid="{7AE2A369-B786-4CF7-B75D-3F38D1F1A7C9}"/>
    <cellStyle name="Input 6 13" xfId="28956" xr:uid="{598DFFC4-84A9-419D-93A2-BC9E2A761FC3}"/>
    <cellStyle name="Input 6 13 2" xfId="28957" xr:uid="{451FB865-B3F6-49E0-8B50-3B48FA49625E}"/>
    <cellStyle name="Input 6 13 2 2" xfId="28958" xr:uid="{BBAEB740-2AF1-498B-B3BD-D478070AA1CE}"/>
    <cellStyle name="Input 6 13 2 2 2" xfId="28959" xr:uid="{C9D0A5B2-CC70-4A44-8910-1D7A7D548BAD}"/>
    <cellStyle name="Input 6 13 2 3" xfId="28960" xr:uid="{BA2BB7EA-40EE-4806-A2E4-F5F45263FFFE}"/>
    <cellStyle name="Input 6 13 3" xfId="28961" xr:uid="{18222288-A7A3-4933-B8EC-40F5EEA24982}"/>
    <cellStyle name="Input 6 13 4" xfId="28962" xr:uid="{5EA14419-B7DC-4415-A07B-FFCD78FA2D17}"/>
    <cellStyle name="Input 6 14" xfId="28963" xr:uid="{AA4D6007-9B50-4928-94E0-0C511E441ED6}"/>
    <cellStyle name="Input 6 14 2" xfId="28964" xr:uid="{F1E3BBB6-AE4B-4D33-A9B9-9196809207F4}"/>
    <cellStyle name="Input 6 14 2 2" xfId="28965" xr:uid="{DFC480A4-8298-4D59-A10B-B2E0E994D638}"/>
    <cellStyle name="Input 6 14 2 2 2" xfId="28966" xr:uid="{074B2FF3-16CD-4EC0-89D6-1BF1BEEB6C5C}"/>
    <cellStyle name="Input 6 14 2 3" xfId="28967" xr:uid="{FE81ED69-EA28-49FF-929A-FB97C8821785}"/>
    <cellStyle name="Input 6 14 3" xfId="28968" xr:uid="{2D19CB6F-D1A0-49FC-BDE7-C045AA21C2FD}"/>
    <cellStyle name="Input 6 14 4" xfId="28969" xr:uid="{8A5F9B02-D99B-4966-AD9A-BD89DD707BB7}"/>
    <cellStyle name="Input 6 15" xfId="28970" xr:uid="{9DFA5410-0CAA-45E2-A61C-63CFD1C61EAD}"/>
    <cellStyle name="Input 6 15 2" xfId="28971" xr:uid="{D41C9C58-A656-4834-8A98-A50F3372CE6D}"/>
    <cellStyle name="Input 6 15 2 2" xfId="28972" xr:uid="{0F43E3D1-5B82-4147-9D09-AE36FD7704F7}"/>
    <cellStyle name="Input 6 15 2 2 2" xfId="28973" xr:uid="{921C7141-2653-49A7-9850-A33BFF4C13A1}"/>
    <cellStyle name="Input 6 15 2 3" xfId="28974" xr:uid="{5AF3B00C-2E12-48A1-A47C-5E4974CAD2D7}"/>
    <cellStyle name="Input 6 15 3" xfId="28975" xr:uid="{093CBD25-58D0-4231-9E68-CC20C331DF82}"/>
    <cellStyle name="Input 6 15 4" xfId="28976" xr:uid="{1337E3A3-B34B-47E1-885E-2FC8E6E3DD8C}"/>
    <cellStyle name="Input 6 16" xfId="28977" xr:uid="{FB688BFF-8DAD-4224-AA11-3ECDF822BBF8}"/>
    <cellStyle name="Input 6 16 2" xfId="28978" xr:uid="{AEFF0E4E-9F9B-4906-9A81-50053ABDB1A6}"/>
    <cellStyle name="Input 6 16 2 2" xfId="28979" xr:uid="{01E728B3-842D-45B0-ADA2-D2344DA65EC4}"/>
    <cellStyle name="Input 6 16 2 2 2" xfId="28980" xr:uid="{933ECCD0-6B54-4511-941C-05F1659B5729}"/>
    <cellStyle name="Input 6 16 2 3" xfId="28981" xr:uid="{4E96F736-E4F4-439A-AE79-E008336E5746}"/>
    <cellStyle name="Input 6 16 3" xfId="28982" xr:uid="{A33545C5-A9E7-4C42-85B6-9BB5673051D9}"/>
    <cellStyle name="Input 6 16 4" xfId="28983" xr:uid="{68135F70-F1E8-494C-AED0-3689922CF5D6}"/>
    <cellStyle name="Input 6 17" xfId="28984" xr:uid="{5CF7AA4E-4685-469A-9899-58AF513E1FB7}"/>
    <cellStyle name="Input 6 17 2" xfId="28985" xr:uid="{20B9AFC2-533A-4C34-B4D8-088B996F65B5}"/>
    <cellStyle name="Input 6 17 2 2" xfId="28986" xr:uid="{C644FFAD-E746-4615-B27D-45FA8E9A0EFF}"/>
    <cellStyle name="Input 6 17 3" xfId="28987" xr:uid="{D78328E6-00A5-41D0-A117-E9467982B5D1}"/>
    <cellStyle name="Input 6 18" xfId="28988" xr:uid="{1045C787-5680-4D8B-85D4-BBCC65679F5B}"/>
    <cellStyle name="Input 6 19" xfId="28989" xr:uid="{BDC9A860-707B-4144-A33C-4F3035C97323}"/>
    <cellStyle name="Input 6 2" xfId="28990" xr:uid="{1657B324-7EEA-45FA-B3BC-5B394AB5F927}"/>
    <cellStyle name="Input 6 2 10" xfId="28991" xr:uid="{401D46BF-AB48-4C18-BA9D-F5B080AF1D5C}"/>
    <cellStyle name="Input 6 2 10 2" xfId="28992" xr:uid="{171439B9-02F5-4F95-B78C-9E249BB672DE}"/>
    <cellStyle name="Input 6 2 10 2 2" xfId="28993" xr:uid="{8608C7A3-1908-4D80-911C-4C695EE0F29B}"/>
    <cellStyle name="Input 6 2 10 2 2 2" xfId="28994" xr:uid="{260D26B1-86FC-47E8-9BEA-36AE3022291B}"/>
    <cellStyle name="Input 6 2 10 2 2 2 2" xfId="28995" xr:uid="{567EBFC0-B1EB-4209-8351-5555A30A920D}"/>
    <cellStyle name="Input 6 2 10 2 2 3" xfId="28996" xr:uid="{2D73BEB8-A47E-4B45-B272-AF50B4091576}"/>
    <cellStyle name="Input 6 2 10 2 3" xfId="28997" xr:uid="{B289E370-0CA0-4058-9989-2E4FB783F9FC}"/>
    <cellStyle name="Input 6 2 10 2 4" xfId="28998" xr:uid="{70406532-4A84-4709-96E1-469FB73CE9EC}"/>
    <cellStyle name="Input 6 2 10 3" xfId="28999" xr:uid="{0B9555E9-564F-4E30-B169-7EEED461934A}"/>
    <cellStyle name="Input 6 2 10 3 2" xfId="29000" xr:uid="{F2859C31-A3BA-488E-BD9B-ED0E0F770A4F}"/>
    <cellStyle name="Input 6 2 10 3 2 2" xfId="29001" xr:uid="{9403951D-368A-4DCF-B9A8-FF48C288F67D}"/>
    <cellStyle name="Input 6 2 10 3 3" xfId="29002" xr:uid="{C06E5525-E940-4F87-806F-3F09327DF43E}"/>
    <cellStyle name="Input 6 2 10 4" xfId="29003" xr:uid="{7715E3F4-9811-48A4-8CE7-49BF02EAD5AA}"/>
    <cellStyle name="Input 6 2 10 5" xfId="29004" xr:uid="{23F1F887-25F3-487A-B3AC-600451AF8A13}"/>
    <cellStyle name="Input 6 2 11" xfId="29005" xr:uid="{34799D89-4426-446A-BBD6-887FD033892E}"/>
    <cellStyle name="Input 6 2 11 2" xfId="29006" xr:uid="{A6FF0F84-6D87-4BAA-949F-95A738BE2044}"/>
    <cellStyle name="Input 6 2 11 2 2" xfId="29007" xr:uid="{65DC1511-3B50-4DCF-B401-9159B52F3418}"/>
    <cellStyle name="Input 6 2 11 2 2 2" xfId="29008" xr:uid="{783133C1-B704-4736-9D98-FF4FB44FF472}"/>
    <cellStyle name="Input 6 2 11 2 3" xfId="29009" xr:uid="{1BE77A3B-BBFE-4B65-83AC-CF61AA6D6024}"/>
    <cellStyle name="Input 6 2 11 3" xfId="29010" xr:uid="{24ED2E16-6DBB-4EF3-9EE7-AA26003D0760}"/>
    <cellStyle name="Input 6 2 11 4" xfId="29011" xr:uid="{563BCECE-A74C-4F75-9531-0BDCE367DDA7}"/>
    <cellStyle name="Input 6 2 12" xfId="29012" xr:uid="{733EA077-E348-4E24-8852-495EC7B111CC}"/>
    <cellStyle name="Input 6 2 12 2" xfId="29013" xr:uid="{A0359D5E-DBE0-42B9-9B9F-0B2D08B1B146}"/>
    <cellStyle name="Input 6 2 12 2 2" xfId="29014" xr:uid="{F899E45A-442E-44D8-8777-DD281C792257}"/>
    <cellStyle name="Input 6 2 12 2 2 2" xfId="29015" xr:uid="{3BCE72BA-C731-4B1B-B660-8829B0A4D0A6}"/>
    <cellStyle name="Input 6 2 12 2 3" xfId="29016" xr:uid="{2DAB538D-5FDB-43F2-9E17-1567A480DCE6}"/>
    <cellStyle name="Input 6 2 12 3" xfId="29017" xr:uid="{45A7FB00-090D-455E-BCE4-7E3584C760CA}"/>
    <cellStyle name="Input 6 2 12 4" xfId="29018" xr:uid="{9DD71292-1052-4E2C-9865-7C29F2FEA3E9}"/>
    <cellStyle name="Input 6 2 13" xfId="29019" xr:uid="{150D2CF8-6ACA-4B0D-950F-B0C5CC8CEE80}"/>
    <cellStyle name="Input 6 2 13 2" xfId="29020" xr:uid="{99C00837-7369-4A25-8A09-08FBD4B71909}"/>
    <cellStyle name="Input 6 2 13 2 2" xfId="29021" xr:uid="{3CD0F0BE-B64E-45D0-A034-6B973798A4DD}"/>
    <cellStyle name="Input 6 2 13 2 2 2" xfId="29022" xr:uid="{E66B6CD8-E766-4370-9570-AC3B3F0EFB26}"/>
    <cellStyle name="Input 6 2 13 2 3" xfId="29023" xr:uid="{C5D68A19-AC1F-4422-B99A-73F7380050F5}"/>
    <cellStyle name="Input 6 2 13 3" xfId="29024" xr:uid="{C37B4AE2-232E-40FC-8B45-B28CF10E32CD}"/>
    <cellStyle name="Input 6 2 13 4" xfId="29025" xr:uid="{6B75E9F6-4153-4E99-9A19-474F9B7619B2}"/>
    <cellStyle name="Input 6 2 14" xfId="29026" xr:uid="{94BC23B5-8A17-4BA9-9FA4-70B604FE1498}"/>
    <cellStyle name="Input 6 2 14 2" xfId="29027" xr:uid="{4C849472-BDE0-432C-92C3-7919AB327920}"/>
    <cellStyle name="Input 6 2 14 2 2" xfId="29028" xr:uid="{D0EA3235-0DDD-4753-AE23-D9D19C11CA7B}"/>
    <cellStyle name="Input 6 2 14 2 2 2" xfId="29029" xr:uid="{ED6DD593-2FC5-4E4B-B915-0283C15659B7}"/>
    <cellStyle name="Input 6 2 14 2 3" xfId="29030" xr:uid="{137AA05D-4C1F-409D-95AD-5FC4F213592F}"/>
    <cellStyle name="Input 6 2 14 3" xfId="29031" xr:uid="{742AC3D7-B866-4149-8346-DE6FB48B0242}"/>
    <cellStyle name="Input 6 2 14 4" xfId="29032" xr:uid="{834EC6DD-645A-4B8E-B5EA-3B14A7198042}"/>
    <cellStyle name="Input 6 2 15" xfId="29033" xr:uid="{A9F0BB8B-FF38-4E8A-A180-C2D8D7AA19A8}"/>
    <cellStyle name="Input 6 2 15 2" xfId="29034" xr:uid="{0D5BE0EF-DBAC-401A-9074-B9ECE3C49996}"/>
    <cellStyle name="Input 6 2 15 2 2" xfId="29035" xr:uid="{CD539545-B01B-460C-B7B0-EBFA546BE10B}"/>
    <cellStyle name="Input 6 2 15 3" xfId="29036" xr:uid="{AF4737AF-2359-4D54-8A53-F6D0D9DF1225}"/>
    <cellStyle name="Input 6 2 16" xfId="29037" xr:uid="{19816803-5258-4C58-B0BB-16CB1107597F}"/>
    <cellStyle name="Input 6 2 17" xfId="29038" xr:uid="{54D1D426-1CC8-43F7-8054-9B00D1F36BCA}"/>
    <cellStyle name="Input 6 2 2" xfId="29039" xr:uid="{93F35AEA-D6F8-4474-8721-79DC7A2EB3A6}"/>
    <cellStyle name="Input 6 2 2 10" xfId="29040" xr:uid="{E8ABD709-9DFE-47D6-8ED6-A7BA2FC88D85}"/>
    <cellStyle name="Input 6 2 2 11" xfId="29041" xr:uid="{10DDA92B-18BF-4888-9F28-AC7938AD01E2}"/>
    <cellStyle name="Input 6 2 2 2" xfId="29042" xr:uid="{20AEB9F6-60B2-4568-9456-91D866649D21}"/>
    <cellStyle name="Input 6 2 2 2 10" xfId="29043" xr:uid="{1EFF06A1-1B21-481C-BFB1-ADF09780AD1C}"/>
    <cellStyle name="Input 6 2 2 2 2" xfId="29044" xr:uid="{DE3D8F90-EEA2-4304-80BF-2B971C122064}"/>
    <cellStyle name="Input 6 2 2 2 2 2" xfId="29045" xr:uid="{54D0F960-640F-455E-BF7B-52632DA3AC17}"/>
    <cellStyle name="Input 6 2 2 2 2 2 2" xfId="29046" xr:uid="{177C58C7-CAD8-42CD-8EF4-9D896B102F2B}"/>
    <cellStyle name="Input 6 2 2 2 2 2 2 2" xfId="29047" xr:uid="{9F577FF9-CFD9-45AE-BE6D-558F42F627A4}"/>
    <cellStyle name="Input 6 2 2 2 2 2 2 2 2" xfId="29048" xr:uid="{2ACD1B62-2B31-44A7-87B7-7DAE02196CCF}"/>
    <cellStyle name="Input 6 2 2 2 2 2 2 3" xfId="29049" xr:uid="{C04A40AD-0BE0-4E53-96C5-2F65CC039BBD}"/>
    <cellStyle name="Input 6 2 2 2 2 2 3" xfId="29050" xr:uid="{D616D700-C14E-4B5E-8A35-39263E7B7C0A}"/>
    <cellStyle name="Input 6 2 2 2 2 2 4" xfId="29051" xr:uid="{716DC81D-815F-46A2-900F-80F1B5650600}"/>
    <cellStyle name="Input 6 2 2 2 2 3" xfId="29052" xr:uid="{96303A4F-BB7D-4C2A-8200-547F32215237}"/>
    <cellStyle name="Input 6 2 2 2 2 3 2" xfId="29053" xr:uid="{B12DDFDF-DA8C-4875-96AA-F90F75353F0B}"/>
    <cellStyle name="Input 6 2 2 2 2 3 2 2" xfId="29054" xr:uid="{B3462CED-4FF5-470B-9A7D-AD69FE97DB30}"/>
    <cellStyle name="Input 6 2 2 2 2 3 2 2 2" xfId="29055" xr:uid="{595A25F5-9677-493F-AB34-C93F07CECD2A}"/>
    <cellStyle name="Input 6 2 2 2 2 3 2 3" xfId="29056" xr:uid="{8EDD5C95-9F19-4A38-94E9-55D2FD914573}"/>
    <cellStyle name="Input 6 2 2 2 2 3 3" xfId="29057" xr:uid="{F2A1A220-A53D-4881-9C3A-30D85F4A4F45}"/>
    <cellStyle name="Input 6 2 2 2 2 3 4" xfId="29058" xr:uid="{7489FAFD-B031-4AFE-8446-6B097E545B0E}"/>
    <cellStyle name="Input 6 2 2 2 2 4" xfId="29059" xr:uid="{1FC6204E-D926-420C-B73A-85B39C1B34B7}"/>
    <cellStyle name="Input 6 2 2 2 2 4 2" xfId="29060" xr:uid="{78302CEC-D9EB-4216-8A39-7FAB114FB952}"/>
    <cellStyle name="Input 6 2 2 2 2 4 2 2" xfId="29061" xr:uid="{0D3D283B-426C-47ED-8BB6-34EFBB82F0C2}"/>
    <cellStyle name="Input 6 2 2 2 2 4 2 2 2" xfId="29062" xr:uid="{9DBE87BC-31A2-4E27-A1F2-CA162DBD1F6C}"/>
    <cellStyle name="Input 6 2 2 2 2 4 2 3" xfId="29063" xr:uid="{6489904C-392D-423B-AFD1-E3CF0ADFD694}"/>
    <cellStyle name="Input 6 2 2 2 2 4 3" xfId="29064" xr:uid="{5C703F81-E845-44BE-BBB7-E1B2FD43AA3B}"/>
    <cellStyle name="Input 6 2 2 2 2 4 4" xfId="29065" xr:uid="{80F129F4-A3C4-4E38-8F9D-3FA5249B5112}"/>
    <cellStyle name="Input 6 2 2 2 2 5" xfId="29066" xr:uid="{06103866-944B-4C42-B90D-13DCB015C2DC}"/>
    <cellStyle name="Input 6 2 2 2 2 5 2" xfId="29067" xr:uid="{D6A741EA-9F89-45DF-A805-E9E824B786AC}"/>
    <cellStyle name="Input 6 2 2 2 2 5 2 2" xfId="29068" xr:uid="{2298665B-0739-4AA7-BCC7-C2E390B2F38A}"/>
    <cellStyle name="Input 6 2 2 2 2 5 2 2 2" xfId="29069" xr:uid="{338A734D-5BF1-4CA0-8F48-049E29B6F95D}"/>
    <cellStyle name="Input 6 2 2 2 2 5 2 3" xfId="29070" xr:uid="{CCE5FFE9-3E6D-4991-A67D-7DB37743C884}"/>
    <cellStyle name="Input 6 2 2 2 2 5 3" xfId="29071" xr:uid="{D4208638-E27E-4817-A423-4BDA0AD33D51}"/>
    <cellStyle name="Input 6 2 2 2 2 5 4" xfId="29072" xr:uid="{66C4C4FF-E668-4397-B525-AB1C29B6A51C}"/>
    <cellStyle name="Input 6 2 2 2 2 6" xfId="29073" xr:uid="{A20B5736-419D-4672-B673-C67D35E679E7}"/>
    <cellStyle name="Input 6 2 2 2 2 6 2" xfId="29074" xr:uid="{8C803715-730C-4D87-ABC2-1FECA3AB87DC}"/>
    <cellStyle name="Input 6 2 2 2 2 6 2 2" xfId="29075" xr:uid="{5C06DDBC-9501-4CF2-94CA-192197CDFCD0}"/>
    <cellStyle name="Input 6 2 2 2 2 6 2 2 2" xfId="29076" xr:uid="{5EEA3EA2-5688-4F26-BB9B-5AF5134518C0}"/>
    <cellStyle name="Input 6 2 2 2 2 6 2 3" xfId="29077" xr:uid="{D3D69358-3D92-42C6-B6C7-EF2048CC6125}"/>
    <cellStyle name="Input 6 2 2 2 2 6 3" xfId="29078" xr:uid="{CE67FAE2-45C6-4B12-A5C7-2D7B3590C7C8}"/>
    <cellStyle name="Input 6 2 2 2 2 6 4" xfId="29079" xr:uid="{18E0879D-EFA2-4881-BA33-80F1D6B47C22}"/>
    <cellStyle name="Input 6 2 2 2 2 7" xfId="29080" xr:uid="{A265F0B5-DD33-4A61-BBC1-65EBAE585567}"/>
    <cellStyle name="Input 6 2 2 2 2 7 2" xfId="29081" xr:uid="{720B8997-17F3-47B3-83DE-4DF59B4E6743}"/>
    <cellStyle name="Input 6 2 2 2 2 7 2 2" xfId="29082" xr:uid="{E8C5FCD8-2461-4543-BF4B-C52841EEF675}"/>
    <cellStyle name="Input 6 2 2 2 2 7 3" xfId="29083" xr:uid="{090BE3A8-9757-4404-A481-070C5EFF443E}"/>
    <cellStyle name="Input 6 2 2 2 2 8" xfId="29084" xr:uid="{44104A24-2D8B-4334-B911-0CED48653765}"/>
    <cellStyle name="Input 6 2 2 2 2 9" xfId="29085" xr:uid="{1C33BD5C-1D08-436C-B700-7E8B0D124CAF}"/>
    <cellStyle name="Input 6 2 2 2 3" xfId="29086" xr:uid="{515A4976-DE04-4C89-B297-13A4C852104E}"/>
    <cellStyle name="Input 6 2 2 2 3 2" xfId="29087" xr:uid="{33CB7295-7389-4B1D-BC8A-EC105E25A27A}"/>
    <cellStyle name="Input 6 2 2 2 3 2 2" xfId="29088" xr:uid="{6EEA263A-5FBD-4720-BA63-56FB2BF93330}"/>
    <cellStyle name="Input 6 2 2 2 3 2 2 2" xfId="29089" xr:uid="{0D71E2D7-E1D9-496B-A84B-077C5209EB98}"/>
    <cellStyle name="Input 6 2 2 2 3 2 2 2 2" xfId="29090" xr:uid="{D315CF3A-2345-4C81-B59A-0174D7A9E2D6}"/>
    <cellStyle name="Input 6 2 2 2 3 2 2 3" xfId="29091" xr:uid="{BA684FD3-77FA-490C-B760-97539BB38028}"/>
    <cellStyle name="Input 6 2 2 2 3 2 3" xfId="29092" xr:uid="{FC9B4432-B9DB-468C-9E86-26940524A646}"/>
    <cellStyle name="Input 6 2 2 2 3 2 4" xfId="29093" xr:uid="{F5DB5BCD-F8D7-418F-A3A5-485B19A9F2B9}"/>
    <cellStyle name="Input 6 2 2 2 3 3" xfId="29094" xr:uid="{884F3EB5-F2DC-41F9-B8E3-C55B9D36BBAC}"/>
    <cellStyle name="Input 6 2 2 2 3 3 2" xfId="29095" xr:uid="{B17A37B0-25AC-4F1D-8ABE-A0840FD34F5F}"/>
    <cellStyle name="Input 6 2 2 2 3 3 2 2" xfId="29096" xr:uid="{C9D044A2-82DD-454A-9D5F-74CE3F41B141}"/>
    <cellStyle name="Input 6 2 2 2 3 3 3" xfId="29097" xr:uid="{86D5097A-8E26-4FB6-A0B6-921E6824EE25}"/>
    <cellStyle name="Input 6 2 2 2 3 4" xfId="29098" xr:uid="{9B284E39-82DD-4466-BCD3-D30951C21545}"/>
    <cellStyle name="Input 6 2 2 2 3 5" xfId="29099" xr:uid="{BDD2D3BB-099A-4470-B115-65A8A489AB84}"/>
    <cellStyle name="Input 6 2 2 2 4" xfId="29100" xr:uid="{ECE72111-046E-49CA-8316-57DBDECD4B7A}"/>
    <cellStyle name="Input 6 2 2 2 4 2" xfId="29101" xr:uid="{39C540E1-FF8A-497D-B0A8-94096D794280}"/>
    <cellStyle name="Input 6 2 2 2 4 2 2" xfId="29102" xr:uid="{F7BD6AA0-94CC-4F48-A2FE-07F403DEAED6}"/>
    <cellStyle name="Input 6 2 2 2 4 2 2 2" xfId="29103" xr:uid="{CE0D92BC-0805-4948-9840-7AB9416D551D}"/>
    <cellStyle name="Input 6 2 2 2 4 2 3" xfId="29104" xr:uid="{A5DE153A-9734-4A5A-843A-0799F901F836}"/>
    <cellStyle name="Input 6 2 2 2 4 3" xfId="29105" xr:uid="{5DD2ED41-CCDB-4770-95FD-91EB892431F9}"/>
    <cellStyle name="Input 6 2 2 2 4 4" xfId="29106" xr:uid="{485D91F6-6597-49BC-854A-EF8D89F6BB04}"/>
    <cellStyle name="Input 6 2 2 2 5" xfId="29107" xr:uid="{7913700B-C4AC-4CCB-B425-D0B0AA79F6C6}"/>
    <cellStyle name="Input 6 2 2 2 5 2" xfId="29108" xr:uid="{0912B531-8FEB-4712-B9A7-C65BF8A0C40D}"/>
    <cellStyle name="Input 6 2 2 2 5 2 2" xfId="29109" xr:uid="{6C0A6B00-7517-40A7-ADCC-8D22CD84A8E6}"/>
    <cellStyle name="Input 6 2 2 2 5 2 2 2" xfId="29110" xr:uid="{50029530-C7A6-4346-8633-734F2FE5BED3}"/>
    <cellStyle name="Input 6 2 2 2 5 2 3" xfId="29111" xr:uid="{57B5270B-79D9-4B09-AC2C-EAB42BDAD37A}"/>
    <cellStyle name="Input 6 2 2 2 5 3" xfId="29112" xr:uid="{6F445382-6C9C-452A-81EB-2275A9D54F6E}"/>
    <cellStyle name="Input 6 2 2 2 5 4" xfId="29113" xr:uid="{F92A6DED-41F8-427B-BD6F-370DC57D3A75}"/>
    <cellStyle name="Input 6 2 2 2 6" xfId="29114" xr:uid="{C04E813C-2250-41EB-80D2-9105283DF70B}"/>
    <cellStyle name="Input 6 2 2 2 6 2" xfId="29115" xr:uid="{6D05DC6E-21C2-46E1-8B8B-27A9BA904E2E}"/>
    <cellStyle name="Input 6 2 2 2 6 2 2" xfId="29116" xr:uid="{7032478E-5D91-4D4A-BDBB-C4AD8AAF5E43}"/>
    <cellStyle name="Input 6 2 2 2 6 2 2 2" xfId="29117" xr:uid="{D1E22F02-3208-470D-A81B-1EECC770B95E}"/>
    <cellStyle name="Input 6 2 2 2 6 2 3" xfId="29118" xr:uid="{AA06C56F-AE7E-4570-8600-CD749C092EB7}"/>
    <cellStyle name="Input 6 2 2 2 6 3" xfId="29119" xr:uid="{37114909-41C5-4501-B3FF-A2368204943B}"/>
    <cellStyle name="Input 6 2 2 2 6 4" xfId="29120" xr:uid="{BEE5A8C5-A15D-4EA7-A6ED-A673797A9C00}"/>
    <cellStyle name="Input 6 2 2 2 7" xfId="29121" xr:uid="{787A9CF1-011F-402C-823B-45F288225FE5}"/>
    <cellStyle name="Input 6 2 2 2 7 2" xfId="29122" xr:uid="{38830CD6-31B0-4351-9923-2E4507EF78A3}"/>
    <cellStyle name="Input 6 2 2 2 7 2 2" xfId="29123" xr:uid="{33D7961B-150C-4C5E-9780-2C17FC0EDEA7}"/>
    <cellStyle name="Input 6 2 2 2 7 2 2 2" xfId="29124" xr:uid="{FD263080-87AA-45F5-BC93-C663B51A89F7}"/>
    <cellStyle name="Input 6 2 2 2 7 2 3" xfId="29125" xr:uid="{77C95C2F-A2CB-4504-B4FD-C842825EB2E4}"/>
    <cellStyle name="Input 6 2 2 2 7 3" xfId="29126" xr:uid="{B31B93F7-12DA-4448-8C34-658C478AEA6B}"/>
    <cellStyle name="Input 6 2 2 2 7 4" xfId="29127" xr:uid="{DA3CA44A-A963-493F-907B-F5CDF018D291}"/>
    <cellStyle name="Input 6 2 2 2 8" xfId="29128" xr:uid="{17FD7FBE-A0F2-4FC3-B270-93AC0ABE7456}"/>
    <cellStyle name="Input 6 2 2 2 8 2" xfId="29129" xr:uid="{7B7BB374-1F5C-4F2B-841A-2F61CDE6EA12}"/>
    <cellStyle name="Input 6 2 2 2 8 2 2" xfId="29130" xr:uid="{BBA29689-F5B8-45BF-B51C-186744BA0AEC}"/>
    <cellStyle name="Input 6 2 2 2 8 3" xfId="29131" xr:uid="{992347B6-87A3-47FB-AD89-AA4B5604C696}"/>
    <cellStyle name="Input 6 2 2 2 9" xfId="29132" xr:uid="{144E6606-EFD2-4A14-BCFC-2A46B5E25A82}"/>
    <cellStyle name="Input 6 2 2 3" xfId="29133" xr:uid="{53CF6DF7-0C6A-46C1-8E51-ED5DBE860DC0}"/>
    <cellStyle name="Input 6 2 2 3 2" xfId="29134" xr:uid="{04CD32FA-38D0-40F1-A699-BF7960C8DE6D}"/>
    <cellStyle name="Input 6 2 2 3 2 2" xfId="29135" xr:uid="{C35DBFAA-F0D4-4B04-8C59-56631B5428DD}"/>
    <cellStyle name="Input 6 2 2 3 2 2 2" xfId="29136" xr:uid="{03D95921-FF11-4DEC-9BC1-526168160032}"/>
    <cellStyle name="Input 6 2 2 3 2 2 2 2" xfId="29137" xr:uid="{D211130F-DCAF-4ED1-A86B-9F1D766FCF9B}"/>
    <cellStyle name="Input 6 2 2 3 2 2 3" xfId="29138" xr:uid="{E6A612FD-4CFE-4E8E-ADEA-A953E9EC6526}"/>
    <cellStyle name="Input 6 2 2 3 2 3" xfId="29139" xr:uid="{13FFC072-6574-412D-813B-0D0D5FD5F46D}"/>
    <cellStyle name="Input 6 2 2 3 2 4" xfId="29140" xr:uid="{8EFF7EDB-86BB-4E5A-9649-F44A3490728A}"/>
    <cellStyle name="Input 6 2 2 3 3" xfId="29141" xr:uid="{16D5DB3E-A285-4850-92EA-CFDFD9FE90D9}"/>
    <cellStyle name="Input 6 2 2 3 3 2" xfId="29142" xr:uid="{2E79122A-E71B-4A90-8804-D9C909A76A04}"/>
    <cellStyle name="Input 6 2 2 3 3 2 2" xfId="29143" xr:uid="{47AB3D5E-99A4-49AB-B46B-E65E43D165AA}"/>
    <cellStyle name="Input 6 2 2 3 3 2 2 2" xfId="29144" xr:uid="{36EA6373-8B8D-41FB-B702-750445630D85}"/>
    <cellStyle name="Input 6 2 2 3 3 2 3" xfId="29145" xr:uid="{576D1222-35F9-4FE3-8CF3-1620A84D62AA}"/>
    <cellStyle name="Input 6 2 2 3 3 3" xfId="29146" xr:uid="{401C0A3A-04C4-42C0-816C-DD7DDB6DD970}"/>
    <cellStyle name="Input 6 2 2 3 3 4" xfId="29147" xr:uid="{7FE57EA5-3EE6-44C0-874B-F2BE21762603}"/>
    <cellStyle name="Input 6 2 2 3 4" xfId="29148" xr:uid="{1CA16A55-C1E8-4CE4-867E-824925111FAB}"/>
    <cellStyle name="Input 6 2 2 3 4 2" xfId="29149" xr:uid="{3040CD70-311D-4753-A7B1-74687B782294}"/>
    <cellStyle name="Input 6 2 2 3 4 2 2" xfId="29150" xr:uid="{581064EB-7A02-42CB-9CF6-73EB815C8BB5}"/>
    <cellStyle name="Input 6 2 2 3 4 2 2 2" xfId="29151" xr:uid="{0EB85F72-28B3-4CF1-A178-913837AD3362}"/>
    <cellStyle name="Input 6 2 2 3 4 2 3" xfId="29152" xr:uid="{881D58DB-1E47-4B4D-8BAD-BED65FDB05CF}"/>
    <cellStyle name="Input 6 2 2 3 4 3" xfId="29153" xr:uid="{B7DACFA3-DF7A-42C1-B4AC-14BD72CF0C5A}"/>
    <cellStyle name="Input 6 2 2 3 4 4" xfId="29154" xr:uid="{C9EE6140-BD79-4E6A-BECB-E5762987AFBF}"/>
    <cellStyle name="Input 6 2 2 3 5" xfId="29155" xr:uid="{45331983-AF5E-4A95-9CC5-61FDB44CD8E1}"/>
    <cellStyle name="Input 6 2 2 3 5 2" xfId="29156" xr:uid="{443DE620-CEBF-4A46-9295-2AFAC9007719}"/>
    <cellStyle name="Input 6 2 2 3 5 2 2" xfId="29157" xr:uid="{021463BD-F044-403F-841E-90DF1EB88685}"/>
    <cellStyle name="Input 6 2 2 3 5 2 2 2" xfId="29158" xr:uid="{4255FA9D-FADD-45CB-A4AF-5A1EE19E1B71}"/>
    <cellStyle name="Input 6 2 2 3 5 2 3" xfId="29159" xr:uid="{4D85A714-B0EC-4C33-B6B2-259DF5027519}"/>
    <cellStyle name="Input 6 2 2 3 5 3" xfId="29160" xr:uid="{E511A777-7BA7-4C73-BFA0-07DD637922C6}"/>
    <cellStyle name="Input 6 2 2 3 5 4" xfId="29161" xr:uid="{A06B31AB-8379-445B-835F-6EDCAE234791}"/>
    <cellStyle name="Input 6 2 2 3 6" xfId="29162" xr:uid="{B8823ADC-4583-4667-8C88-143D77C1D61B}"/>
    <cellStyle name="Input 6 2 2 3 6 2" xfId="29163" xr:uid="{CCE69EBA-2564-4D2E-A018-A8D419A8FE7C}"/>
    <cellStyle name="Input 6 2 2 3 6 2 2" xfId="29164" xr:uid="{C7D333B0-CB15-4BC0-9679-6A5D7D653D66}"/>
    <cellStyle name="Input 6 2 2 3 6 2 2 2" xfId="29165" xr:uid="{A0D92337-9F08-4417-A6A9-E58B2F73E2C2}"/>
    <cellStyle name="Input 6 2 2 3 6 2 3" xfId="29166" xr:uid="{19E959B3-FE0D-4E76-8E58-2954643A819E}"/>
    <cellStyle name="Input 6 2 2 3 6 3" xfId="29167" xr:uid="{0E97B596-7C4C-4FE7-84D9-1C6609AF3ECC}"/>
    <cellStyle name="Input 6 2 2 3 6 4" xfId="29168" xr:uid="{4F87967A-51EC-4B79-9F04-C7BEF5819796}"/>
    <cellStyle name="Input 6 2 2 3 7" xfId="29169" xr:uid="{5645BAA0-7BA7-4339-A0EF-C518D3083C04}"/>
    <cellStyle name="Input 6 2 2 3 7 2" xfId="29170" xr:uid="{033EF21B-D962-43DE-B7D1-0883DAC54E48}"/>
    <cellStyle name="Input 6 2 2 3 7 2 2" xfId="29171" xr:uid="{3B4D0A61-4A9E-48CF-BA94-75D989DB276F}"/>
    <cellStyle name="Input 6 2 2 3 7 3" xfId="29172" xr:uid="{C039FB01-2C55-4030-A37E-354716C32ADC}"/>
    <cellStyle name="Input 6 2 2 3 8" xfId="29173" xr:uid="{45C20068-E066-4083-9D81-93FC54542E5A}"/>
    <cellStyle name="Input 6 2 2 3 9" xfId="29174" xr:uid="{E5B3C8A9-0272-49E5-9FFD-0AC6996AD360}"/>
    <cellStyle name="Input 6 2 2 4" xfId="29175" xr:uid="{6E37C2BD-11B4-409B-8E12-593B3532929D}"/>
    <cellStyle name="Input 6 2 2 4 2" xfId="29176" xr:uid="{651C38B8-B7B4-4061-8FBF-04DAD88326E4}"/>
    <cellStyle name="Input 6 2 2 4 2 2" xfId="29177" xr:uid="{93AECB5C-D4EF-49A4-885E-C9A14F06841E}"/>
    <cellStyle name="Input 6 2 2 4 2 2 2" xfId="29178" xr:uid="{FB6073AF-98AA-4B5B-BBC8-E2F6B20AAEC8}"/>
    <cellStyle name="Input 6 2 2 4 2 2 2 2" xfId="29179" xr:uid="{0EC44A84-279E-4ED4-85C3-F6DB9692CF26}"/>
    <cellStyle name="Input 6 2 2 4 2 2 3" xfId="29180" xr:uid="{08677945-8152-4159-97F9-4BE0B9B1D863}"/>
    <cellStyle name="Input 6 2 2 4 2 3" xfId="29181" xr:uid="{C80CCB93-35AC-43BE-8024-FB51343D3B27}"/>
    <cellStyle name="Input 6 2 2 4 2 4" xfId="29182" xr:uid="{E0F35399-5A57-4447-A574-51A915E71F4F}"/>
    <cellStyle name="Input 6 2 2 4 3" xfId="29183" xr:uid="{1F70D946-5775-42F0-A619-1372AEACEAC0}"/>
    <cellStyle name="Input 6 2 2 4 3 2" xfId="29184" xr:uid="{1A4C2568-87E0-4DFE-B057-FF574857A459}"/>
    <cellStyle name="Input 6 2 2 4 3 2 2" xfId="29185" xr:uid="{79A5D91E-AAD9-406E-9A56-4B8B6CBD3179}"/>
    <cellStyle name="Input 6 2 2 4 3 3" xfId="29186" xr:uid="{9EB80758-7D8E-4FF4-8E0A-CB03692CCD7D}"/>
    <cellStyle name="Input 6 2 2 4 4" xfId="29187" xr:uid="{C79BE21B-1F0C-41E9-8512-AC9C521047EA}"/>
    <cellStyle name="Input 6 2 2 4 5" xfId="29188" xr:uid="{95749306-2FE8-4B1A-9122-83D9335EB1F0}"/>
    <cellStyle name="Input 6 2 2 5" xfId="29189" xr:uid="{1336B43A-C09A-44AF-A7A0-F21F8DF4E435}"/>
    <cellStyle name="Input 6 2 2 5 2" xfId="29190" xr:uid="{E2042DF0-B6E7-4F2F-BC20-E2789974E41D}"/>
    <cellStyle name="Input 6 2 2 5 2 2" xfId="29191" xr:uid="{62260371-71B1-4710-AFD7-01F247E13B65}"/>
    <cellStyle name="Input 6 2 2 5 2 2 2" xfId="29192" xr:uid="{E5BFC997-2ED0-4C3F-BA02-840647C36BBA}"/>
    <cellStyle name="Input 6 2 2 5 2 3" xfId="29193" xr:uid="{5843B425-19D3-4F29-B93C-9EB423211AAD}"/>
    <cellStyle name="Input 6 2 2 5 3" xfId="29194" xr:uid="{8F986AA4-7142-4A26-8C0A-6A16D60422EC}"/>
    <cellStyle name="Input 6 2 2 5 4" xfId="29195" xr:uid="{91AA2B16-8D61-4E1D-9A0F-19401C691D40}"/>
    <cellStyle name="Input 6 2 2 6" xfId="29196" xr:uid="{E25FD597-B46D-47BD-934C-BB65FF733003}"/>
    <cellStyle name="Input 6 2 2 6 2" xfId="29197" xr:uid="{B07CC1F2-1B09-409C-AA15-ED068031C868}"/>
    <cellStyle name="Input 6 2 2 6 2 2" xfId="29198" xr:uid="{D9621D24-67EC-4BAE-99D7-DC40AFEA07DF}"/>
    <cellStyle name="Input 6 2 2 6 2 2 2" xfId="29199" xr:uid="{42C776F3-3AA2-4C78-80F3-394060F79738}"/>
    <cellStyle name="Input 6 2 2 6 2 3" xfId="29200" xr:uid="{C8F648A7-C9AB-4E19-81F7-9715CD6E6F9F}"/>
    <cellStyle name="Input 6 2 2 6 3" xfId="29201" xr:uid="{30C46DC2-7E07-455E-BAE6-61BD8012B882}"/>
    <cellStyle name="Input 6 2 2 6 4" xfId="29202" xr:uid="{CFCBB2DE-6947-43A7-A454-1468F3E19EF0}"/>
    <cellStyle name="Input 6 2 2 7" xfId="29203" xr:uid="{91180508-7F7A-4E12-8084-520F9647BD4B}"/>
    <cellStyle name="Input 6 2 2 7 2" xfId="29204" xr:uid="{DB8482D5-2E75-4FFD-A384-3521BB62B3B2}"/>
    <cellStyle name="Input 6 2 2 7 2 2" xfId="29205" xr:uid="{390E1ADC-63DD-4FD1-93F9-4391BB919E54}"/>
    <cellStyle name="Input 6 2 2 7 2 2 2" xfId="29206" xr:uid="{6E324728-16E5-4EAC-8C7B-23741535C674}"/>
    <cellStyle name="Input 6 2 2 7 2 3" xfId="29207" xr:uid="{CE13CE6D-8B5A-4D7B-8D49-CC92B2028368}"/>
    <cellStyle name="Input 6 2 2 7 3" xfId="29208" xr:uid="{E043534F-64B1-4562-BEBE-5A2BCBE1F3FB}"/>
    <cellStyle name="Input 6 2 2 7 4" xfId="29209" xr:uid="{E6E07A5F-3C71-4E8C-9515-4EDAE2EB1B26}"/>
    <cellStyle name="Input 6 2 2 8" xfId="29210" xr:uid="{5E651605-F917-495C-97EB-7C443EF04A78}"/>
    <cellStyle name="Input 6 2 2 8 2" xfId="29211" xr:uid="{580C05A7-1400-4AAD-968E-626F17B22A6C}"/>
    <cellStyle name="Input 6 2 2 8 2 2" xfId="29212" xr:uid="{E5EA71C5-4182-47AC-B7C8-BB2BA5FB02FC}"/>
    <cellStyle name="Input 6 2 2 8 2 2 2" xfId="29213" xr:uid="{E7B8E411-77AA-4CA1-8F07-27BDDB5E66B7}"/>
    <cellStyle name="Input 6 2 2 8 2 3" xfId="29214" xr:uid="{66C30072-982C-4E3F-9BA8-59B7B124862A}"/>
    <cellStyle name="Input 6 2 2 8 3" xfId="29215" xr:uid="{628A9B9F-4AF6-4178-B26D-4B2CEB888200}"/>
    <cellStyle name="Input 6 2 2 8 4" xfId="29216" xr:uid="{18A87DDF-E52A-4241-BFAB-649017303D50}"/>
    <cellStyle name="Input 6 2 2 9" xfId="29217" xr:uid="{2D7ABCBB-56E4-4FDF-86C7-7B4DDEF13FF2}"/>
    <cellStyle name="Input 6 2 2 9 2" xfId="29218" xr:uid="{9526BA9D-2B0D-45B0-90C1-DFB46E44547E}"/>
    <cellStyle name="Input 6 2 2 9 2 2" xfId="29219" xr:uid="{158D4854-F08F-4051-91F1-6A28B75FDD30}"/>
    <cellStyle name="Input 6 2 2 9 3" xfId="29220" xr:uid="{3F986CF2-4C4A-438C-A3F2-14CD76A18D07}"/>
    <cellStyle name="Input 6 2 2_Subsidy" xfId="29221" xr:uid="{6150351A-70C7-4250-BF53-809D967E740B}"/>
    <cellStyle name="Input 6 2 3" xfId="29222" xr:uid="{E38171AD-E267-4945-A196-91E76245714A}"/>
    <cellStyle name="Input 6 2 3 10" xfId="29223" xr:uid="{5F9A6B7C-283A-490F-8CD9-29F25535751D}"/>
    <cellStyle name="Input 6 2 3 2" xfId="29224" xr:uid="{F40AEBA6-FE9F-4C0F-8162-FE594EA9C518}"/>
    <cellStyle name="Input 6 2 3 2 2" xfId="29225" xr:uid="{F315286D-536B-4E1B-9881-44CFC3408A37}"/>
    <cellStyle name="Input 6 2 3 2 2 2" xfId="29226" xr:uid="{1407BF61-3E41-47CE-BB4A-DA9489428949}"/>
    <cellStyle name="Input 6 2 3 2 2 2 2" xfId="29227" xr:uid="{AD60D2A9-70A1-49CF-BAA1-715172E06E89}"/>
    <cellStyle name="Input 6 2 3 2 2 2 2 2" xfId="29228" xr:uid="{A5F3D46E-DDBB-435E-972E-2C93C69127FD}"/>
    <cellStyle name="Input 6 2 3 2 2 2 3" xfId="29229" xr:uid="{19036397-E40E-4F90-ACBD-B1226B7D9A23}"/>
    <cellStyle name="Input 6 2 3 2 2 3" xfId="29230" xr:uid="{B6A3368E-2584-42B2-93C2-9859CE275EB3}"/>
    <cellStyle name="Input 6 2 3 2 2 4" xfId="29231" xr:uid="{D2519AE4-8936-4020-8835-81FB7DF2AA0A}"/>
    <cellStyle name="Input 6 2 3 2 3" xfId="29232" xr:uid="{1DF39C12-92F3-4490-B403-E3D984B049D3}"/>
    <cellStyle name="Input 6 2 3 2 3 2" xfId="29233" xr:uid="{F6D44C76-4BD5-4C31-BFC1-8544831C2C87}"/>
    <cellStyle name="Input 6 2 3 2 3 2 2" xfId="29234" xr:uid="{81126DCF-5A33-4787-B237-1D304FE187C7}"/>
    <cellStyle name="Input 6 2 3 2 3 2 2 2" xfId="29235" xr:uid="{DC5CE879-4C8E-4A4A-B6FE-F9621EC71D76}"/>
    <cellStyle name="Input 6 2 3 2 3 2 3" xfId="29236" xr:uid="{3F54D1EC-9CC5-4CB4-A0E8-838D2DAD3366}"/>
    <cellStyle name="Input 6 2 3 2 3 3" xfId="29237" xr:uid="{9EC3CA45-5C0D-44D4-BF80-D03F83F4BB68}"/>
    <cellStyle name="Input 6 2 3 2 3 4" xfId="29238" xr:uid="{E1C7DE73-0DFE-441C-BACA-11713E4ED0CF}"/>
    <cellStyle name="Input 6 2 3 2 4" xfId="29239" xr:uid="{37E48F46-05CA-4EE4-8807-44BC62564030}"/>
    <cellStyle name="Input 6 2 3 2 4 2" xfId="29240" xr:uid="{C098A4ED-0719-40DF-8354-45330760123B}"/>
    <cellStyle name="Input 6 2 3 2 4 2 2" xfId="29241" xr:uid="{E491766E-E1BA-4806-B1F6-1519A8248E79}"/>
    <cellStyle name="Input 6 2 3 2 4 2 2 2" xfId="29242" xr:uid="{AFEDA7F1-9AFE-4861-99D2-4DD280C70374}"/>
    <cellStyle name="Input 6 2 3 2 4 2 3" xfId="29243" xr:uid="{C8223582-CAAC-487E-B024-E81C5E15CBC7}"/>
    <cellStyle name="Input 6 2 3 2 4 3" xfId="29244" xr:uid="{F5BC8932-896B-468F-B33C-7C4D95700788}"/>
    <cellStyle name="Input 6 2 3 2 4 4" xfId="29245" xr:uid="{797F5C80-42A8-4E7A-814A-23FA0EFE5354}"/>
    <cellStyle name="Input 6 2 3 2 5" xfId="29246" xr:uid="{A4B62B14-2C0C-4AC3-8702-823885664E08}"/>
    <cellStyle name="Input 6 2 3 2 5 2" xfId="29247" xr:uid="{CD29B86B-AC5D-4CED-A7BA-353F44D5BB9A}"/>
    <cellStyle name="Input 6 2 3 2 5 2 2" xfId="29248" xr:uid="{B14F2B59-D017-4343-9209-B680033E5A7E}"/>
    <cellStyle name="Input 6 2 3 2 5 2 2 2" xfId="29249" xr:uid="{F5F8A019-8673-48F4-95AB-FC07B56AA766}"/>
    <cellStyle name="Input 6 2 3 2 5 2 3" xfId="29250" xr:uid="{BA14E5DF-488A-4929-8858-6868F655DA5D}"/>
    <cellStyle name="Input 6 2 3 2 5 3" xfId="29251" xr:uid="{6EB7FBEE-31EB-4355-BD66-F5D89ACD3C16}"/>
    <cellStyle name="Input 6 2 3 2 5 4" xfId="29252" xr:uid="{6169E1A1-7C1B-4CFB-A715-274261791CF6}"/>
    <cellStyle name="Input 6 2 3 2 6" xfId="29253" xr:uid="{49705F52-05E7-4A3F-87F3-A42EEDCB636A}"/>
    <cellStyle name="Input 6 2 3 2 6 2" xfId="29254" xr:uid="{2DCCDC74-B352-4B13-B86E-AE04D03EC09E}"/>
    <cellStyle name="Input 6 2 3 2 6 2 2" xfId="29255" xr:uid="{DA4D1E93-F7CB-4B14-B53F-E3FC4EDBE368}"/>
    <cellStyle name="Input 6 2 3 2 6 2 2 2" xfId="29256" xr:uid="{BE737EA2-4998-4B35-8026-F3AD0ABFDCC2}"/>
    <cellStyle name="Input 6 2 3 2 6 2 3" xfId="29257" xr:uid="{AF5D6608-5D1B-4AC2-8605-70A2D6CD4B34}"/>
    <cellStyle name="Input 6 2 3 2 6 3" xfId="29258" xr:uid="{A23A3C3B-2D3D-4F4C-9097-F76B4C4C2081}"/>
    <cellStyle name="Input 6 2 3 2 6 4" xfId="29259" xr:uid="{3CAE8E71-2F34-4570-A470-CB69FC2D60BA}"/>
    <cellStyle name="Input 6 2 3 2 7" xfId="29260" xr:uid="{F7FE900B-29D2-419E-881F-48C192189564}"/>
    <cellStyle name="Input 6 2 3 2 7 2" xfId="29261" xr:uid="{00EFC97B-ABDF-4C28-A535-A5725C26668D}"/>
    <cellStyle name="Input 6 2 3 2 7 2 2" xfId="29262" xr:uid="{B0F416B0-8908-46D9-99CC-BD34901E2FF1}"/>
    <cellStyle name="Input 6 2 3 2 7 3" xfId="29263" xr:uid="{A48D2EC8-5C1C-4A8E-A4D9-E113275BB95E}"/>
    <cellStyle name="Input 6 2 3 2 8" xfId="29264" xr:uid="{5871092B-7FC5-4466-A813-BF90EFC6E4B0}"/>
    <cellStyle name="Input 6 2 3 2 9" xfId="29265" xr:uid="{609BA3DC-5236-43EA-8467-0CD6D9A2DC6D}"/>
    <cellStyle name="Input 6 2 3 3" xfId="29266" xr:uid="{89DA481A-3C65-4BFF-B347-811466C6A36E}"/>
    <cellStyle name="Input 6 2 3 3 2" xfId="29267" xr:uid="{F8A65A67-07EF-4913-B5B8-4695C950D2D1}"/>
    <cellStyle name="Input 6 2 3 3 2 2" xfId="29268" xr:uid="{882ABA18-39D8-40F9-810C-AFBE4B09A1C6}"/>
    <cellStyle name="Input 6 2 3 3 2 2 2" xfId="29269" xr:uid="{59051256-C7AE-451C-A547-CE21905453E5}"/>
    <cellStyle name="Input 6 2 3 3 2 2 2 2" xfId="29270" xr:uid="{2D7C742B-13A6-407C-9E9B-E892A4A65773}"/>
    <cellStyle name="Input 6 2 3 3 2 2 3" xfId="29271" xr:uid="{7BAB1339-A64F-4CAA-889A-8D136A00F0B5}"/>
    <cellStyle name="Input 6 2 3 3 2 3" xfId="29272" xr:uid="{EA287489-0056-4633-A530-0D45EFE0AB31}"/>
    <cellStyle name="Input 6 2 3 3 2 4" xfId="29273" xr:uid="{27313808-8BE7-44F2-9A5B-A77CC2515787}"/>
    <cellStyle name="Input 6 2 3 3 3" xfId="29274" xr:uid="{2C3D7169-A0FC-4B4C-B4DB-BCFF3A4427CD}"/>
    <cellStyle name="Input 6 2 3 3 3 2" xfId="29275" xr:uid="{362CEF32-0B17-4CE0-B797-1C99997F1C95}"/>
    <cellStyle name="Input 6 2 3 3 3 2 2" xfId="29276" xr:uid="{1B611F8B-5F74-405C-A41B-144A7A9DF1A1}"/>
    <cellStyle name="Input 6 2 3 3 3 3" xfId="29277" xr:uid="{1ECBB7EA-1F71-4499-B2F4-37D686A68A78}"/>
    <cellStyle name="Input 6 2 3 3 4" xfId="29278" xr:uid="{BE8394F7-C502-4285-B2AC-BEC682B4EB06}"/>
    <cellStyle name="Input 6 2 3 3 5" xfId="29279" xr:uid="{248BEB48-CA93-430F-8565-EA066A2B995D}"/>
    <cellStyle name="Input 6 2 3 4" xfId="29280" xr:uid="{82FF8E38-8C0E-4D0D-B296-8F7F28AE0620}"/>
    <cellStyle name="Input 6 2 3 4 2" xfId="29281" xr:uid="{5128148C-E3E8-47D0-8786-B80406AAE79D}"/>
    <cellStyle name="Input 6 2 3 4 2 2" xfId="29282" xr:uid="{188AE4B6-C487-464A-B835-D9A3E720AFE5}"/>
    <cellStyle name="Input 6 2 3 4 2 2 2" xfId="29283" xr:uid="{1E634675-297C-4ED3-9A6B-F91DB7D5D9AC}"/>
    <cellStyle name="Input 6 2 3 4 2 3" xfId="29284" xr:uid="{A3716616-A217-4249-8F05-48D13C116E41}"/>
    <cellStyle name="Input 6 2 3 4 3" xfId="29285" xr:uid="{AE306DAC-29CF-4C3F-82C3-924CF8A791E7}"/>
    <cellStyle name="Input 6 2 3 4 4" xfId="29286" xr:uid="{91562E29-57E4-450F-8364-48FCB68CDF1E}"/>
    <cellStyle name="Input 6 2 3 5" xfId="29287" xr:uid="{B913DE38-3B9A-40DD-8020-DADFA9CCE651}"/>
    <cellStyle name="Input 6 2 3 5 2" xfId="29288" xr:uid="{12792EF0-40A3-46D8-A24C-D2F704B5CB01}"/>
    <cellStyle name="Input 6 2 3 5 2 2" xfId="29289" xr:uid="{10B6134A-EAA0-4D61-BB54-C01C08B29924}"/>
    <cellStyle name="Input 6 2 3 5 2 2 2" xfId="29290" xr:uid="{9820ADA2-8F82-43D8-8C80-F89ECBE4D6F1}"/>
    <cellStyle name="Input 6 2 3 5 2 3" xfId="29291" xr:uid="{14EA06BF-72CD-4371-86B0-C542BE35CB81}"/>
    <cellStyle name="Input 6 2 3 5 3" xfId="29292" xr:uid="{FC5BC794-15D1-4B39-94BD-48A255FEE680}"/>
    <cellStyle name="Input 6 2 3 5 4" xfId="29293" xr:uid="{01A891E8-6E2B-419C-91A6-535573720724}"/>
    <cellStyle name="Input 6 2 3 6" xfId="29294" xr:uid="{51DF7872-9C61-4055-AFB8-ECD29C527384}"/>
    <cellStyle name="Input 6 2 3 6 2" xfId="29295" xr:uid="{1C621C14-E2E8-4826-AF91-B02A8BB7EA4E}"/>
    <cellStyle name="Input 6 2 3 6 2 2" xfId="29296" xr:uid="{3C14D46C-9354-46AD-8B23-F04192B132E4}"/>
    <cellStyle name="Input 6 2 3 6 2 2 2" xfId="29297" xr:uid="{FEF0CD15-318D-4CA9-879C-06CA9FB762CB}"/>
    <cellStyle name="Input 6 2 3 6 2 3" xfId="29298" xr:uid="{561AAFE6-2209-4438-AF7F-2F8EF0653BBA}"/>
    <cellStyle name="Input 6 2 3 6 3" xfId="29299" xr:uid="{EA131E39-2901-44AB-A754-E7213B79B11B}"/>
    <cellStyle name="Input 6 2 3 6 4" xfId="29300" xr:uid="{FAE99411-55DB-4313-BFDE-3FEF5BA1F95B}"/>
    <cellStyle name="Input 6 2 3 7" xfId="29301" xr:uid="{D22EB006-643D-401B-906A-F7AC855D4108}"/>
    <cellStyle name="Input 6 2 3 7 2" xfId="29302" xr:uid="{16CAEA20-BD4F-4BFB-99C7-8D29D23607AF}"/>
    <cellStyle name="Input 6 2 3 7 2 2" xfId="29303" xr:uid="{477B20A6-E31F-4F8D-8741-4A23918E7603}"/>
    <cellStyle name="Input 6 2 3 7 2 2 2" xfId="29304" xr:uid="{F7DE9FCF-7562-4D73-A322-D1A73A19F91F}"/>
    <cellStyle name="Input 6 2 3 7 2 3" xfId="29305" xr:uid="{EB7033AD-9906-48BF-BB0E-E6216478649B}"/>
    <cellStyle name="Input 6 2 3 7 3" xfId="29306" xr:uid="{44B8389E-416F-4764-B39D-B55489F6879D}"/>
    <cellStyle name="Input 6 2 3 7 4" xfId="29307" xr:uid="{4DEE8C46-900A-499C-A9F7-0ACBF449E336}"/>
    <cellStyle name="Input 6 2 3 8" xfId="29308" xr:uid="{F9430ACC-AC15-45E1-BAD9-EAB8E1092DAD}"/>
    <cellStyle name="Input 6 2 3 8 2" xfId="29309" xr:uid="{7E9E1F83-BA54-43C9-B5AB-A19564003C71}"/>
    <cellStyle name="Input 6 2 3 8 2 2" xfId="29310" xr:uid="{F0A6C41A-A4C6-4AE4-917A-5F8368DD19CA}"/>
    <cellStyle name="Input 6 2 3 8 3" xfId="29311" xr:uid="{57251412-B145-4678-ACA0-6EBFF8A6BA93}"/>
    <cellStyle name="Input 6 2 3 9" xfId="29312" xr:uid="{BE39B73E-B8A5-435E-ACEE-1A514C3EC7C2}"/>
    <cellStyle name="Input 6 2 4" xfId="29313" xr:uid="{E0FE8EC2-830D-4F2A-8F74-CBC728B27393}"/>
    <cellStyle name="Input 6 2 4 10" xfId="29314" xr:uid="{4EC4F523-1B72-429B-AADB-8BCD4A9B3947}"/>
    <cellStyle name="Input 6 2 4 2" xfId="29315" xr:uid="{93680515-C6F3-412E-82D7-886C63AEE3D1}"/>
    <cellStyle name="Input 6 2 4 2 2" xfId="29316" xr:uid="{2ACC8633-BF46-4B8B-BC56-36E3B5BC6B27}"/>
    <cellStyle name="Input 6 2 4 2 2 2" xfId="29317" xr:uid="{6D2709BC-841C-4513-9570-76FB6FC3ADA0}"/>
    <cellStyle name="Input 6 2 4 2 2 2 2" xfId="29318" xr:uid="{F0838F2C-4697-4096-AAB6-BA235BFBCB28}"/>
    <cellStyle name="Input 6 2 4 2 2 2 2 2" xfId="29319" xr:uid="{15E5A252-EF53-4FDC-AE7F-E4D34CCE1E45}"/>
    <cellStyle name="Input 6 2 4 2 2 2 3" xfId="29320" xr:uid="{45117A9D-9C3F-40D5-9B45-4163B15C8AC1}"/>
    <cellStyle name="Input 6 2 4 2 2 3" xfId="29321" xr:uid="{5EF59591-144D-4BED-91DA-3F59692C0015}"/>
    <cellStyle name="Input 6 2 4 2 2 4" xfId="29322" xr:uid="{1F70D9DC-C3A5-456A-B8F5-FC4E790B8CC4}"/>
    <cellStyle name="Input 6 2 4 2 3" xfId="29323" xr:uid="{EBCB8116-AAA3-480E-A1B7-B7E870D0296B}"/>
    <cellStyle name="Input 6 2 4 2 3 2" xfId="29324" xr:uid="{999398D5-3C5E-482A-A547-7D838B9B6593}"/>
    <cellStyle name="Input 6 2 4 2 3 2 2" xfId="29325" xr:uid="{573FBFA9-E2E4-4067-A6AC-1E60A732A814}"/>
    <cellStyle name="Input 6 2 4 2 3 2 2 2" xfId="29326" xr:uid="{C56C9B17-4FAE-406C-B805-398469B54E4E}"/>
    <cellStyle name="Input 6 2 4 2 3 2 3" xfId="29327" xr:uid="{F518F9AD-2F98-4D53-BC37-BFEDA90A0E1E}"/>
    <cellStyle name="Input 6 2 4 2 3 3" xfId="29328" xr:uid="{2CCF6128-7E41-469F-B004-F5EFA2E45CBB}"/>
    <cellStyle name="Input 6 2 4 2 3 4" xfId="29329" xr:uid="{01A3DF3F-089D-4DF9-AACF-6F3251737A09}"/>
    <cellStyle name="Input 6 2 4 2 4" xfId="29330" xr:uid="{DFED3396-2E76-4EA9-9043-484584CA176E}"/>
    <cellStyle name="Input 6 2 4 2 4 2" xfId="29331" xr:uid="{53FAE87B-C8F1-4066-8C8C-7CD7C4675E92}"/>
    <cellStyle name="Input 6 2 4 2 4 2 2" xfId="29332" xr:uid="{9963A927-1CFB-4893-822B-93BA09D7CD32}"/>
    <cellStyle name="Input 6 2 4 2 4 2 2 2" xfId="29333" xr:uid="{C0DBBC0D-1F43-4764-B2E1-710562BBF14D}"/>
    <cellStyle name="Input 6 2 4 2 4 2 3" xfId="29334" xr:uid="{820177B2-496B-4852-8738-671A06E914C1}"/>
    <cellStyle name="Input 6 2 4 2 4 3" xfId="29335" xr:uid="{6BA6F38F-5882-4C5D-AC0C-961C98FF86DD}"/>
    <cellStyle name="Input 6 2 4 2 4 4" xfId="29336" xr:uid="{570308ED-6A67-4983-B82D-D85F89BF9E30}"/>
    <cellStyle name="Input 6 2 4 2 5" xfId="29337" xr:uid="{4FEF12F1-0E82-4704-934B-785D76632D9E}"/>
    <cellStyle name="Input 6 2 4 2 5 2" xfId="29338" xr:uid="{D8600A38-F049-4A5E-AFBA-1714839ABCBE}"/>
    <cellStyle name="Input 6 2 4 2 5 2 2" xfId="29339" xr:uid="{51635C57-4A71-469F-B4B3-5BD267A33A7A}"/>
    <cellStyle name="Input 6 2 4 2 5 2 2 2" xfId="29340" xr:uid="{BC8A2D33-D366-45D5-A458-4DD064255225}"/>
    <cellStyle name="Input 6 2 4 2 5 2 3" xfId="29341" xr:uid="{40514A30-E812-473B-8166-2588388A7A74}"/>
    <cellStyle name="Input 6 2 4 2 5 3" xfId="29342" xr:uid="{912E5C67-1177-49BD-8A94-D0249AFFAB99}"/>
    <cellStyle name="Input 6 2 4 2 5 4" xfId="29343" xr:uid="{A8B10DD7-B66C-4487-AD00-6C8BDAECF7E1}"/>
    <cellStyle name="Input 6 2 4 2 6" xfId="29344" xr:uid="{D8FE4879-42A8-434D-94D3-45F7B0EC9D20}"/>
    <cellStyle name="Input 6 2 4 2 6 2" xfId="29345" xr:uid="{4A179D02-1789-40FD-BC19-4234E282598C}"/>
    <cellStyle name="Input 6 2 4 2 6 2 2" xfId="29346" xr:uid="{C54B9AF6-102C-4F0C-9AA0-A00294B9D025}"/>
    <cellStyle name="Input 6 2 4 2 6 2 2 2" xfId="29347" xr:uid="{18BF5F92-AF24-4D95-B2DD-217577375C33}"/>
    <cellStyle name="Input 6 2 4 2 6 2 3" xfId="29348" xr:uid="{46A9D506-C6E6-4B05-A46D-FE6131F75CDC}"/>
    <cellStyle name="Input 6 2 4 2 6 3" xfId="29349" xr:uid="{CB60DA6D-4DAF-4626-8A5B-6A9E10790B5E}"/>
    <cellStyle name="Input 6 2 4 2 6 4" xfId="29350" xr:uid="{30B28A37-2194-41F7-A58B-76F68C812247}"/>
    <cellStyle name="Input 6 2 4 2 7" xfId="29351" xr:uid="{F7D15E68-2B8F-4DFD-94DA-003AE2849C87}"/>
    <cellStyle name="Input 6 2 4 2 7 2" xfId="29352" xr:uid="{28F6D61C-A22D-424A-B9D8-E164D32A1D0B}"/>
    <cellStyle name="Input 6 2 4 2 7 2 2" xfId="29353" xr:uid="{62BA2C01-0C11-4B06-8207-54A4C51C8727}"/>
    <cellStyle name="Input 6 2 4 2 7 3" xfId="29354" xr:uid="{F46A68F8-FCF9-43C6-B4FE-4A309F6EDB79}"/>
    <cellStyle name="Input 6 2 4 2 8" xfId="29355" xr:uid="{97E3BDDA-C2C5-4076-ADB8-E7D73696FE8D}"/>
    <cellStyle name="Input 6 2 4 2 9" xfId="29356" xr:uid="{BD7CEA76-E72C-469A-BBDC-3655FC19F09F}"/>
    <cellStyle name="Input 6 2 4 3" xfId="29357" xr:uid="{0762E43D-C643-4612-80D8-AFEA9D1C876E}"/>
    <cellStyle name="Input 6 2 4 3 2" xfId="29358" xr:uid="{38798EE5-88E6-4BDE-82CF-0B4EC29B6111}"/>
    <cellStyle name="Input 6 2 4 3 2 2" xfId="29359" xr:uid="{C5D54441-51FD-4FA8-B74C-91770B02FE08}"/>
    <cellStyle name="Input 6 2 4 3 2 2 2" xfId="29360" xr:uid="{0F788199-FE3B-4B92-9F9E-C201C725AD82}"/>
    <cellStyle name="Input 6 2 4 3 2 2 2 2" xfId="29361" xr:uid="{DF8779D4-B328-47C7-937D-3AC081095818}"/>
    <cellStyle name="Input 6 2 4 3 2 2 3" xfId="29362" xr:uid="{289DB8DE-C732-4656-B193-B3FA6E7D46F2}"/>
    <cellStyle name="Input 6 2 4 3 2 3" xfId="29363" xr:uid="{AF8A5939-C408-4548-8CF0-97F06518688C}"/>
    <cellStyle name="Input 6 2 4 3 2 4" xfId="29364" xr:uid="{F377FC96-54CF-499E-89CF-8474584FA9DF}"/>
    <cellStyle name="Input 6 2 4 3 3" xfId="29365" xr:uid="{2905F334-E36D-4E30-8AE2-65D45953F2B1}"/>
    <cellStyle name="Input 6 2 4 3 3 2" xfId="29366" xr:uid="{79D63608-1DBC-4213-BAFD-CAC0FFED883C}"/>
    <cellStyle name="Input 6 2 4 3 3 2 2" xfId="29367" xr:uid="{6A704E85-643F-4C75-962E-B3E1FE1A8288}"/>
    <cellStyle name="Input 6 2 4 3 3 3" xfId="29368" xr:uid="{548D6C0D-4911-434B-91C0-2263B5BFCD80}"/>
    <cellStyle name="Input 6 2 4 3 4" xfId="29369" xr:uid="{EBC4647D-E681-4721-8743-6E0EE3A83477}"/>
    <cellStyle name="Input 6 2 4 3 5" xfId="29370" xr:uid="{BFECB7EA-24FA-41DF-A3FD-28B1A09DC217}"/>
    <cellStyle name="Input 6 2 4 4" xfId="29371" xr:uid="{4D05B495-19F2-41D4-BBEC-39C3850C0FC2}"/>
    <cellStyle name="Input 6 2 4 4 2" xfId="29372" xr:uid="{1C4E8A2A-6CEF-455E-8D6B-79BD6ECB753F}"/>
    <cellStyle name="Input 6 2 4 4 2 2" xfId="29373" xr:uid="{0D13F9CA-1580-448E-8333-D61C2856847A}"/>
    <cellStyle name="Input 6 2 4 4 2 2 2" xfId="29374" xr:uid="{DE1635BD-A411-407B-8D30-14AB385379AA}"/>
    <cellStyle name="Input 6 2 4 4 2 3" xfId="29375" xr:uid="{866C33EB-B701-41A9-A6A9-7AECF6E84972}"/>
    <cellStyle name="Input 6 2 4 4 3" xfId="29376" xr:uid="{D986E800-3F90-4A8A-AB50-6AC6AAF6D12B}"/>
    <cellStyle name="Input 6 2 4 4 4" xfId="29377" xr:uid="{F70D0EC1-D431-4090-9205-F7040DD9C42E}"/>
    <cellStyle name="Input 6 2 4 5" xfId="29378" xr:uid="{09AC5179-4C7F-4B5F-BDC2-376B9B0D82C3}"/>
    <cellStyle name="Input 6 2 4 5 2" xfId="29379" xr:uid="{D9A2620A-A0C5-493D-BEB7-6DAD4B2E874A}"/>
    <cellStyle name="Input 6 2 4 5 2 2" xfId="29380" xr:uid="{8BD88744-4BBC-434E-8AA6-A92C59EE7504}"/>
    <cellStyle name="Input 6 2 4 5 2 2 2" xfId="29381" xr:uid="{C0AAEF0C-CC8F-402B-8F57-67DC8B94F8BB}"/>
    <cellStyle name="Input 6 2 4 5 2 3" xfId="29382" xr:uid="{AC254DD1-F4EA-495E-B0D7-FC0471703649}"/>
    <cellStyle name="Input 6 2 4 5 3" xfId="29383" xr:uid="{98896B66-7DAE-44B8-8E65-7D8D333F18F1}"/>
    <cellStyle name="Input 6 2 4 5 4" xfId="29384" xr:uid="{92EEC339-1042-43C6-A838-1069864A1101}"/>
    <cellStyle name="Input 6 2 4 6" xfId="29385" xr:uid="{48A980F6-1721-4324-AA4A-593A097D6F70}"/>
    <cellStyle name="Input 6 2 4 6 2" xfId="29386" xr:uid="{28A141B8-8ED2-4875-BDCB-7D13C8345CC3}"/>
    <cellStyle name="Input 6 2 4 6 2 2" xfId="29387" xr:uid="{62DFAF9F-BBA0-431E-B8A5-9C3F3570A4BB}"/>
    <cellStyle name="Input 6 2 4 6 2 2 2" xfId="29388" xr:uid="{6A740B27-6BF2-492F-8B3B-665AA8D4B6B4}"/>
    <cellStyle name="Input 6 2 4 6 2 3" xfId="29389" xr:uid="{7942D405-9FA6-472D-A226-B342178DD497}"/>
    <cellStyle name="Input 6 2 4 6 3" xfId="29390" xr:uid="{F198FE8C-168D-4252-B070-165BA6DE3CA0}"/>
    <cellStyle name="Input 6 2 4 6 4" xfId="29391" xr:uid="{8DB5E39D-9B9B-4163-9E19-84889C7168C2}"/>
    <cellStyle name="Input 6 2 4 7" xfId="29392" xr:uid="{03E8BB70-9389-4C3D-BE52-1E013F7EB118}"/>
    <cellStyle name="Input 6 2 4 7 2" xfId="29393" xr:uid="{18D469BB-C28B-4AFB-9ABA-77F5F1F36294}"/>
    <cellStyle name="Input 6 2 4 7 2 2" xfId="29394" xr:uid="{BC0583F4-5ED0-476F-96B5-3BACC94CFB19}"/>
    <cellStyle name="Input 6 2 4 7 2 2 2" xfId="29395" xr:uid="{C3AE3134-DBBC-439C-9A01-A07279653634}"/>
    <cellStyle name="Input 6 2 4 7 2 3" xfId="29396" xr:uid="{5CA3EFC3-C52F-4104-8CF7-3FE3B600BA40}"/>
    <cellStyle name="Input 6 2 4 7 3" xfId="29397" xr:uid="{1184B7B1-C30D-45EF-A0EF-B6EF020EB0DD}"/>
    <cellStyle name="Input 6 2 4 7 4" xfId="29398" xr:uid="{B4E7066F-1D88-482E-AE84-6844CDBEF6A2}"/>
    <cellStyle name="Input 6 2 4 8" xfId="29399" xr:uid="{9F2EE3FD-2813-4DEA-97F8-EE9D646A28D6}"/>
    <cellStyle name="Input 6 2 4 8 2" xfId="29400" xr:uid="{8D5CDCBC-680F-4AC9-8014-A0E93FF9ABA4}"/>
    <cellStyle name="Input 6 2 4 8 2 2" xfId="29401" xr:uid="{14721A32-82D7-43BD-85AC-9A7C63F38494}"/>
    <cellStyle name="Input 6 2 4 8 3" xfId="29402" xr:uid="{A75A05CC-3EB9-45B8-8AB2-BF77CA368EB2}"/>
    <cellStyle name="Input 6 2 4 9" xfId="29403" xr:uid="{68C37040-DD8F-4601-8125-10582263B7A5}"/>
    <cellStyle name="Input 6 2 5" xfId="29404" xr:uid="{D45151FA-BB5E-4442-A37E-711158E04899}"/>
    <cellStyle name="Input 6 2 5 10" xfId="29405" xr:uid="{D337E1BB-5DAD-4F09-B816-5D06B7AB5969}"/>
    <cellStyle name="Input 6 2 5 2" xfId="29406" xr:uid="{85669F85-0EF3-4586-8263-8B52D1CD8B55}"/>
    <cellStyle name="Input 6 2 5 2 2" xfId="29407" xr:uid="{68D3872A-FB5A-40E5-815F-C6875E8F36B3}"/>
    <cellStyle name="Input 6 2 5 2 2 2" xfId="29408" xr:uid="{BD7AD881-2AF8-42A9-9BDA-6AB2AB545C2E}"/>
    <cellStyle name="Input 6 2 5 2 2 2 2" xfId="29409" xr:uid="{1A64A0C4-F992-4F91-91AD-92D1B5D1D4EB}"/>
    <cellStyle name="Input 6 2 5 2 2 2 2 2" xfId="29410" xr:uid="{6F877DED-353E-4568-8E45-55F82C322EDA}"/>
    <cellStyle name="Input 6 2 5 2 2 2 3" xfId="29411" xr:uid="{C27D5EE4-FD96-441A-99AA-50F7BDC920B6}"/>
    <cellStyle name="Input 6 2 5 2 2 3" xfId="29412" xr:uid="{2851E318-AE53-4E44-9571-03EDC83F198B}"/>
    <cellStyle name="Input 6 2 5 2 2 4" xfId="29413" xr:uid="{A87BA3FF-91CC-455F-B26D-FB1C71F997BD}"/>
    <cellStyle name="Input 6 2 5 2 3" xfId="29414" xr:uid="{B066A33B-2348-4995-8D78-5C7A09458973}"/>
    <cellStyle name="Input 6 2 5 2 3 2" xfId="29415" xr:uid="{1450B233-4F7A-42B3-B220-F745DF6B9EDA}"/>
    <cellStyle name="Input 6 2 5 2 3 2 2" xfId="29416" xr:uid="{936CFC2C-38F9-4DEA-8D5D-83CB44506A80}"/>
    <cellStyle name="Input 6 2 5 2 3 2 2 2" xfId="29417" xr:uid="{0CF923AA-0E68-4EA2-ACD5-465AE827CBF5}"/>
    <cellStyle name="Input 6 2 5 2 3 2 3" xfId="29418" xr:uid="{5D595A74-166E-4DD4-95C8-BD8AE2F6CF93}"/>
    <cellStyle name="Input 6 2 5 2 3 3" xfId="29419" xr:uid="{29475B8D-4CE0-4888-9A15-785CE91D67A5}"/>
    <cellStyle name="Input 6 2 5 2 3 4" xfId="29420" xr:uid="{07843A00-6B3A-4810-B193-A2302D9DF3FB}"/>
    <cellStyle name="Input 6 2 5 2 4" xfId="29421" xr:uid="{DD1DF5C1-B7C5-48AF-B5A2-F4CFBF6ED378}"/>
    <cellStyle name="Input 6 2 5 2 4 2" xfId="29422" xr:uid="{62FBD464-FB11-4668-A7FA-8655698A1C3C}"/>
    <cellStyle name="Input 6 2 5 2 4 2 2" xfId="29423" xr:uid="{95AB15FF-B78F-4743-ACAE-C754DEDBCC63}"/>
    <cellStyle name="Input 6 2 5 2 4 2 2 2" xfId="29424" xr:uid="{305E9F52-FFFD-457C-9F7E-D987DD0E2EF5}"/>
    <cellStyle name="Input 6 2 5 2 4 2 3" xfId="29425" xr:uid="{F789B097-445D-4A42-9E50-9DCBFFA24E61}"/>
    <cellStyle name="Input 6 2 5 2 4 3" xfId="29426" xr:uid="{480C3984-6080-4D75-9489-E5539FD656CD}"/>
    <cellStyle name="Input 6 2 5 2 4 4" xfId="29427" xr:uid="{E6650BD7-880E-4911-AA0A-2D8CD42CC837}"/>
    <cellStyle name="Input 6 2 5 2 5" xfId="29428" xr:uid="{A356A0E7-043B-4BB1-85ED-93F41468E48C}"/>
    <cellStyle name="Input 6 2 5 2 5 2" xfId="29429" xr:uid="{76EA90EF-156B-40A4-BBDB-F481D7F9768B}"/>
    <cellStyle name="Input 6 2 5 2 5 2 2" xfId="29430" xr:uid="{5C4A5A44-548D-40E2-8618-69AA15929321}"/>
    <cellStyle name="Input 6 2 5 2 5 2 2 2" xfId="29431" xr:uid="{EF99E430-B483-4E5A-8A75-FCA819ED684E}"/>
    <cellStyle name="Input 6 2 5 2 5 2 3" xfId="29432" xr:uid="{200C09B9-E115-4E19-8666-9E89AD8DD0B0}"/>
    <cellStyle name="Input 6 2 5 2 5 3" xfId="29433" xr:uid="{7CCCCAEC-5929-4111-A441-20040D0BB900}"/>
    <cellStyle name="Input 6 2 5 2 5 4" xfId="29434" xr:uid="{A5643812-CEC9-425B-8A85-96106F8E9948}"/>
    <cellStyle name="Input 6 2 5 2 6" xfId="29435" xr:uid="{8AD8B715-AF23-4126-8DD5-21C51DBB6C74}"/>
    <cellStyle name="Input 6 2 5 2 6 2" xfId="29436" xr:uid="{8FC22393-628C-4261-83B2-7B471109D87C}"/>
    <cellStyle name="Input 6 2 5 2 6 2 2" xfId="29437" xr:uid="{D4A201DF-6F47-4CFE-B25B-90D1310DC0BA}"/>
    <cellStyle name="Input 6 2 5 2 6 2 2 2" xfId="29438" xr:uid="{46F01945-EF65-4139-9F9F-5E6BAF60ABAD}"/>
    <cellStyle name="Input 6 2 5 2 6 2 3" xfId="29439" xr:uid="{ECCB15D4-D3FC-45A9-9F74-19B11F41CE4D}"/>
    <cellStyle name="Input 6 2 5 2 6 3" xfId="29440" xr:uid="{53C44D9F-23E3-4A2A-B563-4CBC835355D2}"/>
    <cellStyle name="Input 6 2 5 2 6 4" xfId="29441" xr:uid="{799A4703-2402-4A58-8D6C-DF92B9A15337}"/>
    <cellStyle name="Input 6 2 5 2 7" xfId="29442" xr:uid="{37713723-5162-48FE-B738-EF9591D5A4B1}"/>
    <cellStyle name="Input 6 2 5 2 7 2" xfId="29443" xr:uid="{8688CA84-0D4F-4D70-8216-CAF64CC2DA2A}"/>
    <cellStyle name="Input 6 2 5 2 7 2 2" xfId="29444" xr:uid="{8DB1AA7D-76FE-44FB-B493-DA92B82E028C}"/>
    <cellStyle name="Input 6 2 5 2 7 3" xfId="29445" xr:uid="{475C27F2-4D9D-4F5C-884F-25AF17B597F8}"/>
    <cellStyle name="Input 6 2 5 2 8" xfId="29446" xr:uid="{D353B49B-B83B-4278-AB7A-168C176469E8}"/>
    <cellStyle name="Input 6 2 5 2 9" xfId="29447" xr:uid="{39446750-6B84-4671-9C8C-418FB5780145}"/>
    <cellStyle name="Input 6 2 5 3" xfId="29448" xr:uid="{56F6C464-8110-44FF-88E7-6776FA95D09B}"/>
    <cellStyle name="Input 6 2 5 3 2" xfId="29449" xr:uid="{AEA29C2B-DE78-4FCD-988C-256556A13BB7}"/>
    <cellStyle name="Input 6 2 5 3 2 2" xfId="29450" xr:uid="{473989D0-08DE-42C4-B6CA-06BE39797A77}"/>
    <cellStyle name="Input 6 2 5 3 2 2 2" xfId="29451" xr:uid="{CFF23F18-49E0-4BD2-8BC0-C7DEA9B33B1C}"/>
    <cellStyle name="Input 6 2 5 3 2 2 2 2" xfId="29452" xr:uid="{A165270F-866A-4E13-ABC4-4085CE8B081A}"/>
    <cellStyle name="Input 6 2 5 3 2 2 3" xfId="29453" xr:uid="{6DCF57F7-8CDC-4EAC-8123-7ECA0DAB5ADA}"/>
    <cellStyle name="Input 6 2 5 3 2 3" xfId="29454" xr:uid="{B0AFFFB8-C150-4C4B-B9B6-33053D7E751C}"/>
    <cellStyle name="Input 6 2 5 3 2 4" xfId="29455" xr:uid="{AEA92F5D-478D-47CD-9DD0-83EA44FB0D4E}"/>
    <cellStyle name="Input 6 2 5 3 3" xfId="29456" xr:uid="{209EF881-983C-40A0-90CF-BBAB9111998C}"/>
    <cellStyle name="Input 6 2 5 3 3 2" xfId="29457" xr:uid="{04FB85AD-BCCE-4058-99CE-1DB3F4AFB8D4}"/>
    <cellStyle name="Input 6 2 5 3 3 2 2" xfId="29458" xr:uid="{D4778775-E921-4546-9870-80F1D1437F76}"/>
    <cellStyle name="Input 6 2 5 3 3 3" xfId="29459" xr:uid="{BA33DAD3-84F0-4FCB-AAC3-0064A01C454E}"/>
    <cellStyle name="Input 6 2 5 3 4" xfId="29460" xr:uid="{28C1EE0E-234E-4B94-B082-011737BD6758}"/>
    <cellStyle name="Input 6 2 5 3 5" xfId="29461" xr:uid="{83549D7D-0833-4080-869D-DE7D6940CB7A}"/>
    <cellStyle name="Input 6 2 5 4" xfId="29462" xr:uid="{74FDA762-F32E-426F-893C-C99BDA07B82E}"/>
    <cellStyle name="Input 6 2 5 4 2" xfId="29463" xr:uid="{E61F246C-9E65-4778-8C49-17F9B8DD462F}"/>
    <cellStyle name="Input 6 2 5 4 2 2" xfId="29464" xr:uid="{92388757-ACA4-4E89-A330-02D0EFD38AA3}"/>
    <cellStyle name="Input 6 2 5 4 2 2 2" xfId="29465" xr:uid="{2B009B62-A7CE-406C-865C-9E69471FAFA1}"/>
    <cellStyle name="Input 6 2 5 4 2 3" xfId="29466" xr:uid="{B9331F3B-923B-426C-8CE2-F366888A18B7}"/>
    <cellStyle name="Input 6 2 5 4 3" xfId="29467" xr:uid="{FED62AFE-4C1D-488B-B7FC-1B2645961320}"/>
    <cellStyle name="Input 6 2 5 4 4" xfId="29468" xr:uid="{A9ED5E36-D3A4-4086-9BD7-0EC66AC224FF}"/>
    <cellStyle name="Input 6 2 5 5" xfId="29469" xr:uid="{327DE200-4759-4905-94CD-D09744F735F4}"/>
    <cellStyle name="Input 6 2 5 5 2" xfId="29470" xr:uid="{D6B16C99-B333-4951-B13A-F90F5DD2D2F3}"/>
    <cellStyle name="Input 6 2 5 5 2 2" xfId="29471" xr:uid="{C24F9703-BE2D-4A52-8535-2186169E2FF0}"/>
    <cellStyle name="Input 6 2 5 5 2 2 2" xfId="29472" xr:uid="{EF5EE451-E1CB-4A23-82A4-6FEFD6424929}"/>
    <cellStyle name="Input 6 2 5 5 2 3" xfId="29473" xr:uid="{95FA89C5-FF38-4304-B755-D4C1B34DC67E}"/>
    <cellStyle name="Input 6 2 5 5 3" xfId="29474" xr:uid="{309CEA4B-A67C-4F8D-82E9-2101F1773346}"/>
    <cellStyle name="Input 6 2 5 5 4" xfId="29475" xr:uid="{F5C479C1-8B79-4AE5-B8AD-FB332B0D5744}"/>
    <cellStyle name="Input 6 2 5 6" xfId="29476" xr:uid="{529AB5EC-B13B-497F-9124-AFAB5102158D}"/>
    <cellStyle name="Input 6 2 5 6 2" xfId="29477" xr:uid="{D9575F56-D901-4C1E-B8E0-FEB5C16DCAF1}"/>
    <cellStyle name="Input 6 2 5 6 2 2" xfId="29478" xr:uid="{FDDAEC9F-F288-4B97-9209-378B8C7B86BC}"/>
    <cellStyle name="Input 6 2 5 6 2 2 2" xfId="29479" xr:uid="{900AABF9-42E0-4E4E-A568-0FEA2225E76C}"/>
    <cellStyle name="Input 6 2 5 6 2 3" xfId="29480" xr:uid="{96D1995F-CC57-4879-87E0-A7D81D09F89E}"/>
    <cellStyle name="Input 6 2 5 6 3" xfId="29481" xr:uid="{860F5791-04E2-427D-BB20-BB988A547D79}"/>
    <cellStyle name="Input 6 2 5 6 4" xfId="29482" xr:uid="{AD1B42FD-F419-499F-B648-D1AF1BC89EE6}"/>
    <cellStyle name="Input 6 2 5 7" xfId="29483" xr:uid="{39DE7D80-B219-47A9-A70D-54481BF2A84E}"/>
    <cellStyle name="Input 6 2 5 7 2" xfId="29484" xr:uid="{CAF2BEA3-5738-4F8F-9C9F-F46C672A0A5E}"/>
    <cellStyle name="Input 6 2 5 7 2 2" xfId="29485" xr:uid="{57A8C5EB-3D90-4E93-B51C-D79CF7199CC9}"/>
    <cellStyle name="Input 6 2 5 7 2 2 2" xfId="29486" xr:uid="{160A9E62-18E3-4E8C-B866-F3CE842257D2}"/>
    <cellStyle name="Input 6 2 5 7 2 3" xfId="29487" xr:uid="{CAC91470-113B-4D40-AFB3-705EB11AD128}"/>
    <cellStyle name="Input 6 2 5 7 3" xfId="29488" xr:uid="{63785C9C-17C7-4FBA-BA83-053CAFF0632E}"/>
    <cellStyle name="Input 6 2 5 7 4" xfId="29489" xr:uid="{5C26EA39-8E69-4F64-AAAE-1E6584EB1E7B}"/>
    <cellStyle name="Input 6 2 5 8" xfId="29490" xr:uid="{1536B206-EE42-4768-96F9-5BB658EAAD9A}"/>
    <cellStyle name="Input 6 2 5 8 2" xfId="29491" xr:uid="{8550177F-824C-4D3B-8388-9C0B4BCDAC66}"/>
    <cellStyle name="Input 6 2 5 8 2 2" xfId="29492" xr:uid="{FD178CC9-C8A3-44E4-B2DB-DADEAA925904}"/>
    <cellStyle name="Input 6 2 5 8 3" xfId="29493" xr:uid="{E027AA32-D879-40F9-A447-9D7064F9ABE4}"/>
    <cellStyle name="Input 6 2 5 9" xfId="29494" xr:uid="{E30AC473-4DD2-47B5-93D5-B84BBFEA7242}"/>
    <cellStyle name="Input 6 2 6" xfId="29495" xr:uid="{55C03DE3-A6B6-4CCD-B68C-59994DF0C1DF}"/>
    <cellStyle name="Input 6 2 6 10" xfId="29496" xr:uid="{2E0122D0-494E-4C62-8C27-344392C363FE}"/>
    <cellStyle name="Input 6 2 6 2" xfId="29497" xr:uid="{D9ABC9B8-0F65-4D01-AE60-8846F86BFF24}"/>
    <cellStyle name="Input 6 2 6 2 2" xfId="29498" xr:uid="{54C57C54-61A8-445F-BE17-1AE53002F77B}"/>
    <cellStyle name="Input 6 2 6 2 2 2" xfId="29499" xr:uid="{3A84E714-D0DB-4BFE-BE23-7EC6DAC2BB42}"/>
    <cellStyle name="Input 6 2 6 2 2 2 2" xfId="29500" xr:uid="{AFCA3CBB-1114-45E6-A504-A19ACBB5EBF7}"/>
    <cellStyle name="Input 6 2 6 2 2 2 2 2" xfId="29501" xr:uid="{50E83A65-08B2-4BA8-BD2A-22B82E4236B8}"/>
    <cellStyle name="Input 6 2 6 2 2 2 3" xfId="29502" xr:uid="{28E50BE0-1650-4DC8-B3D3-E9411EF7D1B1}"/>
    <cellStyle name="Input 6 2 6 2 2 3" xfId="29503" xr:uid="{B758F525-F43A-42DB-947B-90C06E6D041A}"/>
    <cellStyle name="Input 6 2 6 2 2 4" xfId="29504" xr:uid="{F7D722CE-3E25-4CD0-97AE-3B7B527A6671}"/>
    <cellStyle name="Input 6 2 6 2 3" xfId="29505" xr:uid="{196CDFA0-D5C2-44CC-B703-507C96C295FA}"/>
    <cellStyle name="Input 6 2 6 2 3 2" xfId="29506" xr:uid="{BB194668-7D43-4E62-AE2E-9DC620C499E7}"/>
    <cellStyle name="Input 6 2 6 2 3 2 2" xfId="29507" xr:uid="{182D27F2-1757-42BC-8284-6D9013BE73EF}"/>
    <cellStyle name="Input 6 2 6 2 3 2 2 2" xfId="29508" xr:uid="{7F6D8FDB-E2D1-4796-AEA4-A4C68D900042}"/>
    <cellStyle name="Input 6 2 6 2 3 2 3" xfId="29509" xr:uid="{647C98CA-FF76-4147-8A18-CAD48EE5C2FA}"/>
    <cellStyle name="Input 6 2 6 2 3 3" xfId="29510" xr:uid="{705F4410-1BFD-4DDD-960F-C4FC0F1362E1}"/>
    <cellStyle name="Input 6 2 6 2 3 4" xfId="29511" xr:uid="{143F6CE8-FBD0-459A-8421-5CBE07D0D6A8}"/>
    <cellStyle name="Input 6 2 6 2 4" xfId="29512" xr:uid="{4E30C3BE-68B0-4B5F-B0B5-7F1327AFE294}"/>
    <cellStyle name="Input 6 2 6 2 4 2" xfId="29513" xr:uid="{87DA1AD8-2826-4CD4-BC20-B43845461531}"/>
    <cellStyle name="Input 6 2 6 2 4 2 2" xfId="29514" xr:uid="{FE19E429-9CBB-4F78-865B-54676CED562A}"/>
    <cellStyle name="Input 6 2 6 2 4 2 2 2" xfId="29515" xr:uid="{976B8C9B-6783-49A9-A2D0-6F9B8C136EF1}"/>
    <cellStyle name="Input 6 2 6 2 4 2 3" xfId="29516" xr:uid="{3FCD5607-1142-4C60-81EE-7FC679E5137E}"/>
    <cellStyle name="Input 6 2 6 2 4 3" xfId="29517" xr:uid="{27605B88-BD84-4010-84AD-5230BB6CF99B}"/>
    <cellStyle name="Input 6 2 6 2 4 4" xfId="29518" xr:uid="{FEBA4F93-1058-44A4-BDD7-5AC7FB43B99D}"/>
    <cellStyle name="Input 6 2 6 2 5" xfId="29519" xr:uid="{1C82CCED-407D-4E0A-802E-3943457A3291}"/>
    <cellStyle name="Input 6 2 6 2 5 2" xfId="29520" xr:uid="{006A7AF2-3619-4663-A5F8-03D96A16E361}"/>
    <cellStyle name="Input 6 2 6 2 5 2 2" xfId="29521" xr:uid="{C1651213-1764-40A3-A635-FD7DA44D5A94}"/>
    <cellStyle name="Input 6 2 6 2 5 2 2 2" xfId="29522" xr:uid="{07D42A20-58EB-4A79-B990-C855AB326F17}"/>
    <cellStyle name="Input 6 2 6 2 5 2 3" xfId="29523" xr:uid="{39E1187D-37A1-4038-85A0-5C4F38216C9C}"/>
    <cellStyle name="Input 6 2 6 2 5 3" xfId="29524" xr:uid="{797A47CE-0380-4534-ABE3-38AE1603F697}"/>
    <cellStyle name="Input 6 2 6 2 5 4" xfId="29525" xr:uid="{2F55D37A-47DC-4EE9-A529-6B4BF8F69900}"/>
    <cellStyle name="Input 6 2 6 2 6" xfId="29526" xr:uid="{96B5079B-8233-46F6-ACED-7F00B37FEF4E}"/>
    <cellStyle name="Input 6 2 6 2 6 2" xfId="29527" xr:uid="{64294F63-271F-4828-81E8-E58CC2343B24}"/>
    <cellStyle name="Input 6 2 6 2 6 2 2" xfId="29528" xr:uid="{5E683B1F-C968-4387-A696-79E80C40BF26}"/>
    <cellStyle name="Input 6 2 6 2 6 2 2 2" xfId="29529" xr:uid="{7F98DFBF-A963-47FC-952B-117706D35101}"/>
    <cellStyle name="Input 6 2 6 2 6 2 3" xfId="29530" xr:uid="{7D784F06-60D7-49B7-9FE7-F62FAA1ABC1D}"/>
    <cellStyle name="Input 6 2 6 2 6 3" xfId="29531" xr:uid="{689080D3-FA6C-4E78-95D7-BA562C3073D0}"/>
    <cellStyle name="Input 6 2 6 2 6 4" xfId="29532" xr:uid="{F3DA7F80-0498-48F0-AB1D-0EAD8F2ABD0F}"/>
    <cellStyle name="Input 6 2 6 2 7" xfId="29533" xr:uid="{1F90622B-3D53-4C84-BEFB-D8FCCD219674}"/>
    <cellStyle name="Input 6 2 6 2 7 2" xfId="29534" xr:uid="{B9EE08B6-5673-4F30-AA5C-7AB8F095CC9E}"/>
    <cellStyle name="Input 6 2 6 2 7 2 2" xfId="29535" xr:uid="{49587860-B3BB-455E-82CE-57FFBA394494}"/>
    <cellStyle name="Input 6 2 6 2 7 3" xfId="29536" xr:uid="{A2A70CF0-6878-41F9-8C02-804AFA251133}"/>
    <cellStyle name="Input 6 2 6 2 8" xfId="29537" xr:uid="{ADF4B4D3-BD0F-4354-84D8-3D6F7D2FA5AF}"/>
    <cellStyle name="Input 6 2 6 2 9" xfId="29538" xr:uid="{96C38A27-0D8B-4993-A7B7-876A58E6A205}"/>
    <cellStyle name="Input 6 2 6 3" xfId="29539" xr:uid="{76FD986E-8E92-458A-A287-1941EC32148C}"/>
    <cellStyle name="Input 6 2 6 3 2" xfId="29540" xr:uid="{A68958F3-101A-4508-8B54-4AAAC006B34F}"/>
    <cellStyle name="Input 6 2 6 3 2 2" xfId="29541" xr:uid="{517C27C4-C6D8-483F-834C-6982BB20F1D5}"/>
    <cellStyle name="Input 6 2 6 3 2 2 2" xfId="29542" xr:uid="{F93A0151-C345-4834-AD87-EAD89B5B7496}"/>
    <cellStyle name="Input 6 2 6 3 2 2 2 2" xfId="29543" xr:uid="{19F4B64D-E6A8-4066-A08E-37BFFAE0BFFA}"/>
    <cellStyle name="Input 6 2 6 3 2 2 3" xfId="29544" xr:uid="{6A6407E3-1D92-4BC6-B178-03F4A0B1C27C}"/>
    <cellStyle name="Input 6 2 6 3 2 3" xfId="29545" xr:uid="{99E91C3F-B292-4E4D-BDE1-831675F763FC}"/>
    <cellStyle name="Input 6 2 6 3 2 4" xfId="29546" xr:uid="{5D3B3D85-AB56-4DDD-8EB6-89EA5C20693A}"/>
    <cellStyle name="Input 6 2 6 3 3" xfId="29547" xr:uid="{5247A9EF-FF33-4A7F-B6FE-F33B570A6790}"/>
    <cellStyle name="Input 6 2 6 3 3 2" xfId="29548" xr:uid="{3D709600-E054-4980-A820-CB31B0CF2CF4}"/>
    <cellStyle name="Input 6 2 6 3 3 2 2" xfId="29549" xr:uid="{58BE5806-516A-48A9-A259-217DC66FAE12}"/>
    <cellStyle name="Input 6 2 6 3 3 3" xfId="29550" xr:uid="{1D760DAB-51FB-422E-9A96-138067AF655C}"/>
    <cellStyle name="Input 6 2 6 3 4" xfId="29551" xr:uid="{2CFBA88F-B4DA-4656-9DAA-40822E0A2575}"/>
    <cellStyle name="Input 6 2 6 3 5" xfId="29552" xr:uid="{B27FED6F-8D0E-4BF6-88F0-4BFAC7E39BA6}"/>
    <cellStyle name="Input 6 2 6 4" xfId="29553" xr:uid="{485E83ED-E1BB-40E4-AC44-D164E6723207}"/>
    <cellStyle name="Input 6 2 6 4 2" xfId="29554" xr:uid="{47A26816-2DED-4D8A-9C0A-C0CA88CE553E}"/>
    <cellStyle name="Input 6 2 6 4 2 2" xfId="29555" xr:uid="{20373AE9-7452-4C47-9C8D-D89AE8439D98}"/>
    <cellStyle name="Input 6 2 6 4 2 2 2" xfId="29556" xr:uid="{653A662C-F7AD-4C32-A68F-9C7972B3172A}"/>
    <cellStyle name="Input 6 2 6 4 2 3" xfId="29557" xr:uid="{99382239-7239-4056-A14D-7F3C90968274}"/>
    <cellStyle name="Input 6 2 6 4 3" xfId="29558" xr:uid="{CB30D0EE-B852-417C-8305-13804A530196}"/>
    <cellStyle name="Input 6 2 6 4 4" xfId="29559" xr:uid="{81FE97BF-45AC-4513-8192-2C45D90C8E19}"/>
    <cellStyle name="Input 6 2 6 5" xfId="29560" xr:uid="{F80A73D6-3421-421F-BFFD-7410F139CF2F}"/>
    <cellStyle name="Input 6 2 6 5 2" xfId="29561" xr:uid="{CD103B24-99B2-4882-9E89-17C0DDDC1959}"/>
    <cellStyle name="Input 6 2 6 5 2 2" xfId="29562" xr:uid="{88FB70D3-54E0-4346-9C5A-866B87E057D3}"/>
    <cellStyle name="Input 6 2 6 5 2 2 2" xfId="29563" xr:uid="{B0B32153-9672-4088-BA51-68517F429DE2}"/>
    <cellStyle name="Input 6 2 6 5 2 3" xfId="29564" xr:uid="{33568E50-DA0F-49A5-A20F-4A054DCA13AE}"/>
    <cellStyle name="Input 6 2 6 5 3" xfId="29565" xr:uid="{7FCC5014-5BBB-49C1-9B91-EBF7936486A1}"/>
    <cellStyle name="Input 6 2 6 5 4" xfId="29566" xr:uid="{FF779D1A-1C0D-455A-A57C-E0F808BA4EDE}"/>
    <cellStyle name="Input 6 2 6 6" xfId="29567" xr:uid="{84390545-C20A-4DAB-A0C3-681681A74BBE}"/>
    <cellStyle name="Input 6 2 6 6 2" xfId="29568" xr:uid="{5FDFCE45-E47A-4A11-9270-8860B4E6FFE9}"/>
    <cellStyle name="Input 6 2 6 6 2 2" xfId="29569" xr:uid="{075F5AE3-37DD-4BC9-8DEC-4512FAC504CA}"/>
    <cellStyle name="Input 6 2 6 6 2 2 2" xfId="29570" xr:uid="{823D54AB-8153-4727-8A63-45F28E1036D5}"/>
    <cellStyle name="Input 6 2 6 6 2 3" xfId="29571" xr:uid="{9ADB0772-6044-4FD9-8DCC-DB6538DB9EA2}"/>
    <cellStyle name="Input 6 2 6 6 3" xfId="29572" xr:uid="{E5586383-4595-434B-8DCA-7789EF081350}"/>
    <cellStyle name="Input 6 2 6 6 4" xfId="29573" xr:uid="{EA639D94-9344-4098-9A7A-4D9C2720AA77}"/>
    <cellStyle name="Input 6 2 6 7" xfId="29574" xr:uid="{291F4EFF-C43F-497D-9824-CDA889291596}"/>
    <cellStyle name="Input 6 2 6 7 2" xfId="29575" xr:uid="{8B31723B-964A-4B7B-A8D9-CC43CC259001}"/>
    <cellStyle name="Input 6 2 6 7 2 2" xfId="29576" xr:uid="{E88EF53F-7679-4230-B5B7-3FFF46E8E9AF}"/>
    <cellStyle name="Input 6 2 6 7 2 2 2" xfId="29577" xr:uid="{671F90EE-8A79-4A8B-8D63-9DC92A71ED12}"/>
    <cellStyle name="Input 6 2 6 7 2 3" xfId="29578" xr:uid="{BA34BFB0-A1EB-4288-83CB-C986A6EADA11}"/>
    <cellStyle name="Input 6 2 6 7 3" xfId="29579" xr:uid="{8F7DA093-997A-416A-913B-6D5A337E7F73}"/>
    <cellStyle name="Input 6 2 6 7 4" xfId="29580" xr:uid="{60C7DD07-6D1B-4E85-9E3F-C32A7E2C1876}"/>
    <cellStyle name="Input 6 2 6 8" xfId="29581" xr:uid="{6441A277-C16C-4531-8530-680596EE1B3B}"/>
    <cellStyle name="Input 6 2 6 8 2" xfId="29582" xr:uid="{ABEF8FBF-BC5A-4CF6-B73C-C6DE44C19ADD}"/>
    <cellStyle name="Input 6 2 6 8 2 2" xfId="29583" xr:uid="{B0F62A17-7DCE-4B5F-8B82-5ABD8A4D8A36}"/>
    <cellStyle name="Input 6 2 6 8 3" xfId="29584" xr:uid="{596E40A0-BD87-444A-81F8-50555D88D9CC}"/>
    <cellStyle name="Input 6 2 6 9" xfId="29585" xr:uid="{BFB2C450-9CC7-40AF-80E0-005EB67F0E5D}"/>
    <cellStyle name="Input 6 2 7" xfId="29586" xr:uid="{9224FA13-758C-43BB-9965-10BC50107B1F}"/>
    <cellStyle name="Input 6 2 7 10" xfId="29587" xr:uid="{29855C10-D407-4FB1-BD24-0B2253B86C3E}"/>
    <cellStyle name="Input 6 2 7 2" xfId="29588" xr:uid="{93A09FE1-C365-427F-9D9D-2FA9D37F381C}"/>
    <cellStyle name="Input 6 2 7 2 2" xfId="29589" xr:uid="{3D1D50C5-1F95-44C3-94FD-7AB3A7EADBAD}"/>
    <cellStyle name="Input 6 2 7 2 2 2" xfId="29590" xr:uid="{3AEA4456-1085-48DD-845A-7A3FC08EC247}"/>
    <cellStyle name="Input 6 2 7 2 2 2 2" xfId="29591" xr:uid="{8955757F-7CB6-4E2B-AE8F-92635E279A1E}"/>
    <cellStyle name="Input 6 2 7 2 2 2 2 2" xfId="29592" xr:uid="{06DB65E3-7EAF-4BA3-B2C9-CF108BB62CAB}"/>
    <cellStyle name="Input 6 2 7 2 2 2 3" xfId="29593" xr:uid="{24A6F53F-D062-4E5D-A023-1220D01D4C78}"/>
    <cellStyle name="Input 6 2 7 2 2 3" xfId="29594" xr:uid="{6B70E736-70EE-4CFD-AF22-9B6CF6F2F816}"/>
    <cellStyle name="Input 6 2 7 2 2 4" xfId="29595" xr:uid="{630E652B-AF06-43A3-9161-38178EA491A1}"/>
    <cellStyle name="Input 6 2 7 2 3" xfId="29596" xr:uid="{598C20BE-6443-45ED-B2D0-F80F03EED5F4}"/>
    <cellStyle name="Input 6 2 7 2 3 2" xfId="29597" xr:uid="{64BF71B0-2ECF-4465-88EA-C35628D7E079}"/>
    <cellStyle name="Input 6 2 7 2 3 2 2" xfId="29598" xr:uid="{CDF746DA-BF2A-486D-B5E5-83B209098916}"/>
    <cellStyle name="Input 6 2 7 2 3 2 2 2" xfId="29599" xr:uid="{50065076-886C-475F-93D8-A80C60FA3281}"/>
    <cellStyle name="Input 6 2 7 2 3 2 3" xfId="29600" xr:uid="{0C2C59B4-1D19-4374-9319-52540628340E}"/>
    <cellStyle name="Input 6 2 7 2 3 3" xfId="29601" xr:uid="{E18DB84C-BA8A-4D7E-9B42-6CA5D9F60C4F}"/>
    <cellStyle name="Input 6 2 7 2 3 4" xfId="29602" xr:uid="{27865417-5716-472A-BA59-ADFC6DB93AB4}"/>
    <cellStyle name="Input 6 2 7 2 4" xfId="29603" xr:uid="{E3DD7595-4627-4866-837F-9CD904BDB7A3}"/>
    <cellStyle name="Input 6 2 7 2 4 2" xfId="29604" xr:uid="{C8BD8EFE-74C2-4EDA-BCA1-42DEB7A9118B}"/>
    <cellStyle name="Input 6 2 7 2 4 2 2" xfId="29605" xr:uid="{3BFB7389-D1B2-4F5D-AD95-51D570A8E0D7}"/>
    <cellStyle name="Input 6 2 7 2 4 2 2 2" xfId="29606" xr:uid="{5C8CB23A-4227-4A5E-B41F-66B012AE8366}"/>
    <cellStyle name="Input 6 2 7 2 4 2 3" xfId="29607" xr:uid="{8956E9B0-073F-42AC-A468-3CAAA9EFAF89}"/>
    <cellStyle name="Input 6 2 7 2 4 3" xfId="29608" xr:uid="{0D2175B2-64A5-4CBD-82C6-B0F2533EC9DB}"/>
    <cellStyle name="Input 6 2 7 2 4 4" xfId="29609" xr:uid="{54A7A59A-A2A8-4F2A-A377-9B352B546E22}"/>
    <cellStyle name="Input 6 2 7 2 5" xfId="29610" xr:uid="{C73127AC-FD8D-4A12-B056-FC84381FBC71}"/>
    <cellStyle name="Input 6 2 7 2 5 2" xfId="29611" xr:uid="{5F0407C9-C924-471C-8D22-8F1C34DC6983}"/>
    <cellStyle name="Input 6 2 7 2 5 2 2" xfId="29612" xr:uid="{5C9E0220-044E-4A01-B492-70B7E0310B55}"/>
    <cellStyle name="Input 6 2 7 2 5 2 2 2" xfId="29613" xr:uid="{F07A8BA8-1782-447C-943D-9B67A409BEF7}"/>
    <cellStyle name="Input 6 2 7 2 5 2 3" xfId="29614" xr:uid="{E7152BBB-F7F1-44FA-9F71-31AD9B4F1C3E}"/>
    <cellStyle name="Input 6 2 7 2 5 3" xfId="29615" xr:uid="{C7E72B14-A090-4503-BC01-64C62354C42C}"/>
    <cellStyle name="Input 6 2 7 2 5 4" xfId="29616" xr:uid="{BD384465-1057-4DB4-877F-2DC1A30FA9C8}"/>
    <cellStyle name="Input 6 2 7 2 6" xfId="29617" xr:uid="{94079A90-6833-4D6A-9A7C-38FEFA96D2A1}"/>
    <cellStyle name="Input 6 2 7 2 6 2" xfId="29618" xr:uid="{E33BF0C4-5EC5-4592-9A6A-3BD5E4254598}"/>
    <cellStyle name="Input 6 2 7 2 6 2 2" xfId="29619" xr:uid="{157CCE44-9FDC-4AD8-BABC-AAB5D4183B14}"/>
    <cellStyle name="Input 6 2 7 2 6 2 2 2" xfId="29620" xr:uid="{DDA11848-C724-4D0D-BBAA-29F8A0A231DD}"/>
    <cellStyle name="Input 6 2 7 2 6 2 3" xfId="29621" xr:uid="{B635D0B4-EF35-4168-9AFF-5D9AE86876E3}"/>
    <cellStyle name="Input 6 2 7 2 6 3" xfId="29622" xr:uid="{1C484081-6E72-4ABE-BE92-E7729931128C}"/>
    <cellStyle name="Input 6 2 7 2 6 4" xfId="29623" xr:uid="{01E84455-E5A6-451F-9BA4-44A7D873528C}"/>
    <cellStyle name="Input 6 2 7 2 7" xfId="29624" xr:uid="{CDAA9D27-3A04-4742-B893-0982B10AD32B}"/>
    <cellStyle name="Input 6 2 7 2 7 2" xfId="29625" xr:uid="{D1A362E5-8C5A-4F15-8941-B745F6588898}"/>
    <cellStyle name="Input 6 2 7 2 7 2 2" xfId="29626" xr:uid="{FB0934B4-82FF-4117-87EF-4021FBF8D8CC}"/>
    <cellStyle name="Input 6 2 7 2 7 3" xfId="29627" xr:uid="{CF4A16B6-3BD8-4BE9-9931-00E51F445BC4}"/>
    <cellStyle name="Input 6 2 7 2 8" xfId="29628" xr:uid="{E600752E-45B5-40C9-A69D-BCAF53623459}"/>
    <cellStyle name="Input 6 2 7 2 9" xfId="29629" xr:uid="{EA87BDD3-C906-4813-8423-29535B19E57F}"/>
    <cellStyle name="Input 6 2 7 3" xfId="29630" xr:uid="{AD2B6E8E-387F-4F72-98FC-F645EB611088}"/>
    <cellStyle name="Input 6 2 7 3 2" xfId="29631" xr:uid="{425C8471-F76A-4D60-AD74-2226147DE2BC}"/>
    <cellStyle name="Input 6 2 7 3 2 2" xfId="29632" xr:uid="{4601D96C-1D93-4722-B43B-8C4F68DF597C}"/>
    <cellStyle name="Input 6 2 7 3 2 2 2" xfId="29633" xr:uid="{8F7A8360-4F3C-4D1F-AE33-9A32A27D9AAE}"/>
    <cellStyle name="Input 6 2 7 3 2 2 2 2" xfId="29634" xr:uid="{B8FF682D-6C92-462D-8E51-2863E2B55060}"/>
    <cellStyle name="Input 6 2 7 3 2 2 3" xfId="29635" xr:uid="{F6EB8EF4-E9D7-4A09-8322-66964E25720B}"/>
    <cellStyle name="Input 6 2 7 3 2 3" xfId="29636" xr:uid="{FB7BE562-5D7A-4870-A3DA-8B5324EBB5EE}"/>
    <cellStyle name="Input 6 2 7 3 2 4" xfId="29637" xr:uid="{0BF95787-4711-4F68-BC16-42D0DEDB041F}"/>
    <cellStyle name="Input 6 2 7 3 3" xfId="29638" xr:uid="{E8D49C6F-DDFD-4714-85CC-65BFDED09B34}"/>
    <cellStyle name="Input 6 2 7 3 3 2" xfId="29639" xr:uid="{352B0512-A346-4B06-BA82-D1E97C44E5A7}"/>
    <cellStyle name="Input 6 2 7 3 3 2 2" xfId="29640" xr:uid="{073CF2F4-FFFA-4CF0-A95D-CFD1707C3041}"/>
    <cellStyle name="Input 6 2 7 3 3 3" xfId="29641" xr:uid="{94CF2F56-3ADE-4DAF-AF1A-DAA486BB4482}"/>
    <cellStyle name="Input 6 2 7 3 4" xfId="29642" xr:uid="{BABD5208-241C-47DC-8725-D57213B199DE}"/>
    <cellStyle name="Input 6 2 7 3 5" xfId="29643" xr:uid="{7B7A2953-5BC4-4733-BBC2-F112F0F2A639}"/>
    <cellStyle name="Input 6 2 7 4" xfId="29644" xr:uid="{A875B374-585E-4865-A203-036F34F0D704}"/>
    <cellStyle name="Input 6 2 7 4 2" xfId="29645" xr:uid="{F04A3F50-A38C-438F-9836-A0A0FB0AE0FF}"/>
    <cellStyle name="Input 6 2 7 4 2 2" xfId="29646" xr:uid="{1FE82FA5-BBF5-42AC-9369-AC544A0B90A2}"/>
    <cellStyle name="Input 6 2 7 4 2 2 2" xfId="29647" xr:uid="{FD1E980C-F662-4850-B58B-4A202B403DB9}"/>
    <cellStyle name="Input 6 2 7 4 2 3" xfId="29648" xr:uid="{DD4361BB-ECA8-48F3-A074-EAC194370997}"/>
    <cellStyle name="Input 6 2 7 4 3" xfId="29649" xr:uid="{2536EBB1-5422-4E9F-B1E0-9D5BF601825B}"/>
    <cellStyle name="Input 6 2 7 4 4" xfId="29650" xr:uid="{4B838DA3-BF0E-4986-98ED-801A527CA172}"/>
    <cellStyle name="Input 6 2 7 5" xfId="29651" xr:uid="{3F593B02-F209-438E-B82B-45CCBC932ED5}"/>
    <cellStyle name="Input 6 2 7 5 2" xfId="29652" xr:uid="{CB8A2B42-A074-405B-8D6C-B54F391E452A}"/>
    <cellStyle name="Input 6 2 7 5 2 2" xfId="29653" xr:uid="{9DA18082-F8B4-4F16-857A-CCFCD6F10638}"/>
    <cellStyle name="Input 6 2 7 5 2 2 2" xfId="29654" xr:uid="{8F280798-3256-4EA6-A8F3-EEE97C65880D}"/>
    <cellStyle name="Input 6 2 7 5 2 3" xfId="29655" xr:uid="{F0C5E717-14BE-4811-BE9E-BA3003F80AF5}"/>
    <cellStyle name="Input 6 2 7 5 3" xfId="29656" xr:uid="{DFF505CD-9C5C-4F46-B0F5-266B1AA87BBC}"/>
    <cellStyle name="Input 6 2 7 5 4" xfId="29657" xr:uid="{C1264DC1-5A7B-4DEE-B28A-27BE930797B8}"/>
    <cellStyle name="Input 6 2 7 6" xfId="29658" xr:uid="{401AB258-0A41-460C-9D8E-CC4095016BCF}"/>
    <cellStyle name="Input 6 2 7 6 2" xfId="29659" xr:uid="{7057CE38-133F-4B1E-A188-1980ADD612C8}"/>
    <cellStyle name="Input 6 2 7 6 2 2" xfId="29660" xr:uid="{1122DFBE-32BD-4855-87C8-1EA7548AB9C0}"/>
    <cellStyle name="Input 6 2 7 6 2 2 2" xfId="29661" xr:uid="{F8D82DB0-2DA5-4428-AEFA-08B659758E35}"/>
    <cellStyle name="Input 6 2 7 6 2 3" xfId="29662" xr:uid="{B2E7AE99-D0EE-4E1E-A9FF-5BE9CF882BCE}"/>
    <cellStyle name="Input 6 2 7 6 3" xfId="29663" xr:uid="{53CBC523-D4F6-4B99-8E2E-D0E4C381C9C1}"/>
    <cellStyle name="Input 6 2 7 6 4" xfId="29664" xr:uid="{96438487-4759-4659-B859-004F29BCDF3A}"/>
    <cellStyle name="Input 6 2 7 7" xfId="29665" xr:uid="{8CB6B2B2-B3D8-4ACD-B194-785B401459F2}"/>
    <cellStyle name="Input 6 2 7 7 2" xfId="29666" xr:uid="{E2235B1E-1761-4581-99BB-9004FC98D908}"/>
    <cellStyle name="Input 6 2 7 7 2 2" xfId="29667" xr:uid="{3FF13D53-1BE7-4C18-BC94-0FD2F1E1A68E}"/>
    <cellStyle name="Input 6 2 7 7 2 2 2" xfId="29668" xr:uid="{4AE37042-1B9F-40E8-A253-2AC584E04956}"/>
    <cellStyle name="Input 6 2 7 7 2 3" xfId="29669" xr:uid="{98140E64-85DB-42FF-9AC8-4BC72406FB92}"/>
    <cellStyle name="Input 6 2 7 7 3" xfId="29670" xr:uid="{8EB867B4-8A18-4AB6-A593-063D80D2D552}"/>
    <cellStyle name="Input 6 2 7 7 4" xfId="29671" xr:uid="{90217FA0-1136-4CF4-AADE-5AFA93957AFD}"/>
    <cellStyle name="Input 6 2 7 8" xfId="29672" xr:uid="{AB6B47C6-F069-45FD-899F-CA3719B5B9AC}"/>
    <cellStyle name="Input 6 2 7 8 2" xfId="29673" xr:uid="{4E05A838-4E6D-47FD-B939-98F96F3C1410}"/>
    <cellStyle name="Input 6 2 7 8 2 2" xfId="29674" xr:uid="{59A7F3ED-A97A-4F13-AF9B-E89992151226}"/>
    <cellStyle name="Input 6 2 7 8 3" xfId="29675" xr:uid="{B947BEE7-D2EF-4585-BD8E-B0C9ED2722E1}"/>
    <cellStyle name="Input 6 2 7 9" xfId="29676" xr:uid="{1F179C69-F7A4-4D44-94CC-62D84F79A1E8}"/>
    <cellStyle name="Input 6 2 8" xfId="29677" xr:uid="{514E27DA-9BAC-4B4A-A113-CE3F75C575D8}"/>
    <cellStyle name="Input 6 2 8 10" xfId="29678" xr:uid="{20BD47B3-F729-49DD-BCC8-37FB456271CD}"/>
    <cellStyle name="Input 6 2 8 2" xfId="29679" xr:uid="{AAB9F745-E510-4D1D-B637-D3A0EC124B5A}"/>
    <cellStyle name="Input 6 2 8 2 2" xfId="29680" xr:uid="{0B7935EA-0299-499E-B8CF-F10515622354}"/>
    <cellStyle name="Input 6 2 8 2 2 2" xfId="29681" xr:uid="{F645EC47-AE74-4D1C-A6F5-B65DAC2774B8}"/>
    <cellStyle name="Input 6 2 8 2 2 2 2" xfId="29682" xr:uid="{2DE16A4E-22BD-4C32-9728-7834B751FE09}"/>
    <cellStyle name="Input 6 2 8 2 2 2 2 2" xfId="29683" xr:uid="{D255C0E0-FB3D-4275-9C97-1AF4A9F643A4}"/>
    <cellStyle name="Input 6 2 8 2 2 2 3" xfId="29684" xr:uid="{63FDA527-6EAA-4F7E-A95B-3437322A04F5}"/>
    <cellStyle name="Input 6 2 8 2 2 3" xfId="29685" xr:uid="{35CFAC13-26DC-4F92-A0A1-E592FA56906D}"/>
    <cellStyle name="Input 6 2 8 2 2 4" xfId="29686" xr:uid="{294EEDA6-2336-494B-B1C0-366E2C51C7CD}"/>
    <cellStyle name="Input 6 2 8 2 3" xfId="29687" xr:uid="{F4FF7942-C90D-4D9D-AC34-EC9CC303A398}"/>
    <cellStyle name="Input 6 2 8 2 3 2" xfId="29688" xr:uid="{D0F2B499-9100-4BB9-88A4-92B849C45B7D}"/>
    <cellStyle name="Input 6 2 8 2 3 2 2" xfId="29689" xr:uid="{748FB02F-B1B7-4CE0-ABC9-F2CEDDC6C796}"/>
    <cellStyle name="Input 6 2 8 2 3 2 2 2" xfId="29690" xr:uid="{CE7C1186-2494-46FF-B138-C88610832AD9}"/>
    <cellStyle name="Input 6 2 8 2 3 2 3" xfId="29691" xr:uid="{D5893DC8-1C75-4674-9591-70E9041ABC1A}"/>
    <cellStyle name="Input 6 2 8 2 3 3" xfId="29692" xr:uid="{A84EFE4B-CBA1-4A07-B809-5EDDC930ED3A}"/>
    <cellStyle name="Input 6 2 8 2 3 4" xfId="29693" xr:uid="{0FDBA417-187C-4C0A-96DF-EDA66991C23F}"/>
    <cellStyle name="Input 6 2 8 2 4" xfId="29694" xr:uid="{BBA4A83F-2620-46BC-A1CF-F2C1A6B47FCB}"/>
    <cellStyle name="Input 6 2 8 2 4 2" xfId="29695" xr:uid="{B6EB3F99-E930-4EAE-9B05-AB24A8619DB7}"/>
    <cellStyle name="Input 6 2 8 2 4 2 2" xfId="29696" xr:uid="{C41D3168-0698-45AB-A88D-8F62BB8CCA37}"/>
    <cellStyle name="Input 6 2 8 2 4 2 2 2" xfId="29697" xr:uid="{B1F1D51D-D09A-4DEF-9BBE-04DC0FCDD557}"/>
    <cellStyle name="Input 6 2 8 2 4 2 3" xfId="29698" xr:uid="{1F75378B-33CE-4C7D-B2AE-162449AD5D95}"/>
    <cellStyle name="Input 6 2 8 2 4 3" xfId="29699" xr:uid="{CDF07C01-DA76-43CC-915D-89A7D905C59F}"/>
    <cellStyle name="Input 6 2 8 2 4 4" xfId="29700" xr:uid="{B2F645E3-1897-45FD-A062-49E6B61D1B3B}"/>
    <cellStyle name="Input 6 2 8 2 5" xfId="29701" xr:uid="{DDE756B2-728A-458A-B54B-81F1852C4BF7}"/>
    <cellStyle name="Input 6 2 8 2 5 2" xfId="29702" xr:uid="{CF5B8281-D7B4-430E-AAB8-529304DD7C1E}"/>
    <cellStyle name="Input 6 2 8 2 5 2 2" xfId="29703" xr:uid="{E552EB21-6927-4111-B1E6-A85BE9A38241}"/>
    <cellStyle name="Input 6 2 8 2 5 2 2 2" xfId="29704" xr:uid="{00D61649-E84C-4A19-AC18-2380D615F216}"/>
    <cellStyle name="Input 6 2 8 2 5 2 3" xfId="29705" xr:uid="{1C2624C3-A742-40F3-B129-2EEFA17ABA94}"/>
    <cellStyle name="Input 6 2 8 2 5 3" xfId="29706" xr:uid="{16228EFE-DD2E-479D-971A-98DDDA0308CF}"/>
    <cellStyle name="Input 6 2 8 2 5 4" xfId="29707" xr:uid="{D4694CEB-0E8C-4A9C-AAC7-897EAC12146C}"/>
    <cellStyle name="Input 6 2 8 2 6" xfId="29708" xr:uid="{C7C82646-1ADF-4AFF-BEDB-123A053B5645}"/>
    <cellStyle name="Input 6 2 8 2 6 2" xfId="29709" xr:uid="{C8E416A3-08C6-42E2-A288-F6E38C8CCA34}"/>
    <cellStyle name="Input 6 2 8 2 6 2 2" xfId="29710" xr:uid="{1B97EFAB-7391-4BF7-B565-EB5D6ACB9674}"/>
    <cellStyle name="Input 6 2 8 2 6 2 2 2" xfId="29711" xr:uid="{6F9398CE-564F-4495-AD93-A0983080A15C}"/>
    <cellStyle name="Input 6 2 8 2 6 2 3" xfId="29712" xr:uid="{83D48FAC-E873-440D-9E6E-2A396DF1B649}"/>
    <cellStyle name="Input 6 2 8 2 6 3" xfId="29713" xr:uid="{3A402E80-42E4-4BCB-8D72-1BE1232653DB}"/>
    <cellStyle name="Input 6 2 8 2 6 4" xfId="29714" xr:uid="{70EBEDAD-FDF5-4DE5-97AC-F7700E438A58}"/>
    <cellStyle name="Input 6 2 8 2 7" xfId="29715" xr:uid="{D4909AF0-1BA2-4121-9FA9-DC8885D3BDF2}"/>
    <cellStyle name="Input 6 2 8 2 7 2" xfId="29716" xr:uid="{188EED07-2E10-406E-8B36-72E6BD10A4CB}"/>
    <cellStyle name="Input 6 2 8 2 7 2 2" xfId="29717" xr:uid="{1C19076F-B172-472F-AEF2-CB4FE4DDD5DC}"/>
    <cellStyle name="Input 6 2 8 2 7 3" xfId="29718" xr:uid="{CF24FDF8-A126-44D2-8C60-69B237B5D21D}"/>
    <cellStyle name="Input 6 2 8 2 8" xfId="29719" xr:uid="{C13BDB1D-355C-45F4-8545-FDB47BA16A59}"/>
    <cellStyle name="Input 6 2 8 2 9" xfId="29720" xr:uid="{2739A6D3-B9DA-4659-B2A2-9C47E8A7DF61}"/>
    <cellStyle name="Input 6 2 8 3" xfId="29721" xr:uid="{2F0BEC55-B4E1-4457-BD77-FA2DD95D0E36}"/>
    <cellStyle name="Input 6 2 8 3 2" xfId="29722" xr:uid="{35E86F4A-8C6B-461A-BC6D-50BEB43E2167}"/>
    <cellStyle name="Input 6 2 8 3 2 2" xfId="29723" xr:uid="{66088E5E-3C20-430C-B82B-D4A23C5B9F7C}"/>
    <cellStyle name="Input 6 2 8 3 2 2 2" xfId="29724" xr:uid="{7FA0CEF3-CD44-46A5-9A0D-0A5286DC5FB2}"/>
    <cellStyle name="Input 6 2 8 3 2 2 2 2" xfId="29725" xr:uid="{53110FB9-E2E6-4596-AA7D-7E813C224D8F}"/>
    <cellStyle name="Input 6 2 8 3 2 2 3" xfId="29726" xr:uid="{38BEC06F-5E02-4B35-B5E5-1EAC30B42F73}"/>
    <cellStyle name="Input 6 2 8 3 2 3" xfId="29727" xr:uid="{E2F84C73-0D1A-4735-8BB4-E1DC241807CA}"/>
    <cellStyle name="Input 6 2 8 3 2 4" xfId="29728" xr:uid="{F180D016-6099-4CE9-ABB7-2974BC3E64C5}"/>
    <cellStyle name="Input 6 2 8 3 3" xfId="29729" xr:uid="{601AC55F-1BEA-4749-96B6-A81EFFD361F0}"/>
    <cellStyle name="Input 6 2 8 3 3 2" xfId="29730" xr:uid="{4B5EA57C-57B8-4A34-96AD-15057EC8D93B}"/>
    <cellStyle name="Input 6 2 8 3 3 2 2" xfId="29731" xr:uid="{880A642F-2F13-4361-A65C-42CA5500591D}"/>
    <cellStyle name="Input 6 2 8 3 3 3" xfId="29732" xr:uid="{50321DBC-2C2B-4D79-A9DB-8D7A5E544821}"/>
    <cellStyle name="Input 6 2 8 3 4" xfId="29733" xr:uid="{362839EF-DE34-4E30-9ABB-6425FB15DC32}"/>
    <cellStyle name="Input 6 2 8 3 5" xfId="29734" xr:uid="{24EB49B5-8F31-400C-98D3-0536BA948C74}"/>
    <cellStyle name="Input 6 2 8 4" xfId="29735" xr:uid="{2C1720F1-022A-4111-9CF0-ECF8FFEB67F1}"/>
    <cellStyle name="Input 6 2 8 4 2" xfId="29736" xr:uid="{AE99B75B-E719-4B21-837A-0EEBC729FF9E}"/>
    <cellStyle name="Input 6 2 8 4 2 2" xfId="29737" xr:uid="{9B55C51B-3D3C-459A-81DB-8BC24CF29C9D}"/>
    <cellStyle name="Input 6 2 8 4 2 2 2" xfId="29738" xr:uid="{C6C64CB1-0A8B-474B-A536-207A20DE3267}"/>
    <cellStyle name="Input 6 2 8 4 2 3" xfId="29739" xr:uid="{F5BE30FF-2C18-46CB-9BF1-255A623B9414}"/>
    <cellStyle name="Input 6 2 8 4 3" xfId="29740" xr:uid="{E76CC0D0-B3BE-4C3B-898E-F13875EB3871}"/>
    <cellStyle name="Input 6 2 8 4 4" xfId="29741" xr:uid="{E690A19B-3236-4C83-8D86-8F7768190ADF}"/>
    <cellStyle name="Input 6 2 8 5" xfId="29742" xr:uid="{455C9CBB-DE6A-4D31-87E7-1FDEAC86D099}"/>
    <cellStyle name="Input 6 2 8 5 2" xfId="29743" xr:uid="{BA1062DF-792B-49DD-9B99-E999C160D388}"/>
    <cellStyle name="Input 6 2 8 5 2 2" xfId="29744" xr:uid="{F3065B7F-280D-4A07-ABA8-9C4E6FA0D003}"/>
    <cellStyle name="Input 6 2 8 5 2 2 2" xfId="29745" xr:uid="{A8BBF9DA-AE6F-4A4F-908A-81301E626B42}"/>
    <cellStyle name="Input 6 2 8 5 2 3" xfId="29746" xr:uid="{CA168569-853C-4274-94E8-7297599F1F47}"/>
    <cellStyle name="Input 6 2 8 5 3" xfId="29747" xr:uid="{6C4CB096-5156-44CC-B765-B5B33A969138}"/>
    <cellStyle name="Input 6 2 8 5 4" xfId="29748" xr:uid="{F85C0698-86E2-4B89-96E3-E0713B499734}"/>
    <cellStyle name="Input 6 2 8 6" xfId="29749" xr:uid="{2028B92B-D965-4BD7-B1EA-47200B4CCED7}"/>
    <cellStyle name="Input 6 2 8 6 2" xfId="29750" xr:uid="{915C4206-5903-4CF7-AB46-D564783993A2}"/>
    <cellStyle name="Input 6 2 8 6 2 2" xfId="29751" xr:uid="{041471F7-D526-492A-B4A9-2BCBF07A63E9}"/>
    <cellStyle name="Input 6 2 8 6 2 2 2" xfId="29752" xr:uid="{D259286B-A70E-4C27-8F07-DDA9C629A08F}"/>
    <cellStyle name="Input 6 2 8 6 2 3" xfId="29753" xr:uid="{69652CA2-E06F-4D70-AD8D-09770527878B}"/>
    <cellStyle name="Input 6 2 8 6 3" xfId="29754" xr:uid="{D46031EE-9761-4C7B-8A02-94D858BD8504}"/>
    <cellStyle name="Input 6 2 8 6 4" xfId="29755" xr:uid="{B0957F45-6FC3-40D9-B81D-4FEDBDD0C58E}"/>
    <cellStyle name="Input 6 2 8 7" xfId="29756" xr:uid="{4BDD3B1C-A404-4C44-943D-CEE1CAD97931}"/>
    <cellStyle name="Input 6 2 8 7 2" xfId="29757" xr:uid="{0B7002A9-5C3F-4D08-819B-49A67F024CBB}"/>
    <cellStyle name="Input 6 2 8 7 2 2" xfId="29758" xr:uid="{B321DCEF-8D24-44F2-A40A-2873E99669A1}"/>
    <cellStyle name="Input 6 2 8 7 2 2 2" xfId="29759" xr:uid="{8E48EFC0-2AF8-404F-A209-0F81C6829D59}"/>
    <cellStyle name="Input 6 2 8 7 2 3" xfId="29760" xr:uid="{E6DF8A0A-6A6D-4370-8E66-B9B0B03ED35C}"/>
    <cellStyle name="Input 6 2 8 7 3" xfId="29761" xr:uid="{0FDFA071-C582-4ADB-9A1C-4B8F2723DA77}"/>
    <cellStyle name="Input 6 2 8 7 4" xfId="29762" xr:uid="{1C37FA29-82E7-402E-A98C-CFA699E4407B}"/>
    <cellStyle name="Input 6 2 8 8" xfId="29763" xr:uid="{1F00C59A-D0DD-433F-9F7A-49FD5DE42E6F}"/>
    <cellStyle name="Input 6 2 8 8 2" xfId="29764" xr:uid="{5FBF8B91-3F9F-4F27-8897-510163BF89B2}"/>
    <cellStyle name="Input 6 2 8 8 2 2" xfId="29765" xr:uid="{6372B9E3-9A94-45D9-BBB5-F6412651A891}"/>
    <cellStyle name="Input 6 2 8 8 3" xfId="29766" xr:uid="{905E2F9E-50D4-4653-8208-AA34254ADA56}"/>
    <cellStyle name="Input 6 2 8 9" xfId="29767" xr:uid="{844E0D9D-D7A7-4FDF-851F-50AACBA1EB80}"/>
    <cellStyle name="Input 6 2 9" xfId="29768" xr:uid="{9AF15C13-3D24-456B-8672-0A90EAEF5B59}"/>
    <cellStyle name="Input 6 2 9 2" xfId="29769" xr:uid="{E40C5A90-2C2E-45F3-8E2B-D7F4E94502E0}"/>
    <cellStyle name="Input 6 2 9 2 2" xfId="29770" xr:uid="{48F7B063-3E7A-4613-9CF4-02990F02D948}"/>
    <cellStyle name="Input 6 2 9 2 2 2" xfId="29771" xr:uid="{15B774A0-042B-4DE7-874B-F382C652C6CA}"/>
    <cellStyle name="Input 6 2 9 2 2 2 2" xfId="29772" xr:uid="{53E63844-B7C7-4AF7-B4A4-5CAE806D04F2}"/>
    <cellStyle name="Input 6 2 9 2 2 3" xfId="29773" xr:uid="{82251683-630C-4196-9F7A-0FA8E75FEB99}"/>
    <cellStyle name="Input 6 2 9 2 3" xfId="29774" xr:uid="{043728F3-BFD9-46D4-AC15-6EBA49D121D3}"/>
    <cellStyle name="Input 6 2 9 2 4" xfId="29775" xr:uid="{62FAE9C9-79DF-4F37-8F17-8EA37F806F52}"/>
    <cellStyle name="Input 6 2 9 3" xfId="29776" xr:uid="{20F29798-D219-4903-A254-501C0CC05DA4}"/>
    <cellStyle name="Input 6 2 9 3 2" xfId="29777" xr:uid="{8BD5A292-C8B3-455F-895B-3606505DF5F9}"/>
    <cellStyle name="Input 6 2 9 3 2 2" xfId="29778" xr:uid="{7AD9E731-50A6-42A4-B049-1CC191A988F7}"/>
    <cellStyle name="Input 6 2 9 3 2 2 2" xfId="29779" xr:uid="{882223FC-E0E4-49E9-8676-2DAF6DE59092}"/>
    <cellStyle name="Input 6 2 9 3 2 3" xfId="29780" xr:uid="{C05AB568-A378-4C54-8EA3-9757C261B709}"/>
    <cellStyle name="Input 6 2 9 3 3" xfId="29781" xr:uid="{E44427CD-A75F-4142-81FC-2FCD1C7E2E3B}"/>
    <cellStyle name="Input 6 2 9 3 4" xfId="29782" xr:uid="{4C5FA9BD-FFB6-4808-8DAD-8508A2D08DCD}"/>
    <cellStyle name="Input 6 2 9 4" xfId="29783" xr:uid="{2F62E59F-FA15-4895-BFA4-C0A4930B3E3E}"/>
    <cellStyle name="Input 6 2 9 4 2" xfId="29784" xr:uid="{0F420A45-D85E-4CC9-BF31-DFF88013E3DB}"/>
    <cellStyle name="Input 6 2 9 4 2 2" xfId="29785" xr:uid="{4AF6EEB8-2C53-4B6C-B2F2-EADAEED0548D}"/>
    <cellStyle name="Input 6 2 9 4 2 2 2" xfId="29786" xr:uid="{62B0E644-7C5E-468B-9F99-605BFC054CF6}"/>
    <cellStyle name="Input 6 2 9 4 2 3" xfId="29787" xr:uid="{577687D1-0C5C-4709-8C58-859769DBC5D4}"/>
    <cellStyle name="Input 6 2 9 4 3" xfId="29788" xr:uid="{D586CCC4-0A81-4B3A-91B4-24A721BFE8AC}"/>
    <cellStyle name="Input 6 2 9 4 4" xfId="29789" xr:uid="{09453B4D-AEB4-47D0-81E7-E9A1827BBC5F}"/>
    <cellStyle name="Input 6 2 9 5" xfId="29790" xr:uid="{F47029A1-8CC2-4429-8DCA-69EFE9A11434}"/>
    <cellStyle name="Input 6 2 9 5 2" xfId="29791" xr:uid="{5A64DF1E-5C5C-4FBF-87AE-5CAB27107A94}"/>
    <cellStyle name="Input 6 2 9 5 2 2" xfId="29792" xr:uid="{BB97BA88-2627-4052-B608-26EEADB7151B}"/>
    <cellStyle name="Input 6 2 9 5 2 2 2" xfId="29793" xr:uid="{CDC06014-1BFE-4903-AE62-256B66BC083D}"/>
    <cellStyle name="Input 6 2 9 5 2 3" xfId="29794" xr:uid="{30683801-C58A-4D07-8D76-323095A8429E}"/>
    <cellStyle name="Input 6 2 9 5 3" xfId="29795" xr:uid="{B4C9ED34-479F-40CD-825A-B5C2A253D5D8}"/>
    <cellStyle name="Input 6 2 9 5 4" xfId="29796" xr:uid="{AD6BB298-E008-4300-93B7-4A7A62FA85B7}"/>
    <cellStyle name="Input 6 2 9 6" xfId="29797" xr:uid="{CA99BAA0-416C-48C9-A020-54607ADC8F38}"/>
    <cellStyle name="Input 6 2 9 6 2" xfId="29798" xr:uid="{A41B0686-6D43-4F21-ADA2-DAA3424CD91F}"/>
    <cellStyle name="Input 6 2 9 6 2 2" xfId="29799" xr:uid="{1FFA7F3E-D248-41C3-833A-8E37B45AD465}"/>
    <cellStyle name="Input 6 2 9 6 2 2 2" xfId="29800" xr:uid="{3106C178-80E4-4F97-8C34-2CBEAD4D57D2}"/>
    <cellStyle name="Input 6 2 9 6 2 3" xfId="29801" xr:uid="{B624FDB7-4943-432A-A46A-170B822C5A87}"/>
    <cellStyle name="Input 6 2 9 6 3" xfId="29802" xr:uid="{CED9D7ED-C5D8-4D4D-BC48-1DA7B93B811D}"/>
    <cellStyle name="Input 6 2 9 6 4" xfId="29803" xr:uid="{7071B3E7-BE9F-4C92-A42F-24A4DAD458EF}"/>
    <cellStyle name="Input 6 2 9 7" xfId="29804" xr:uid="{A393BCCE-D794-438A-9971-37FD30A61774}"/>
    <cellStyle name="Input 6 2 9 7 2" xfId="29805" xr:uid="{374ACBEA-AA4D-4C00-93FD-00853F3E4C91}"/>
    <cellStyle name="Input 6 2 9 7 2 2" xfId="29806" xr:uid="{7B7304BA-80F5-4154-A440-65BEE221C48B}"/>
    <cellStyle name="Input 6 2 9 7 3" xfId="29807" xr:uid="{89BF6345-DB22-4D02-87AA-194A5996A677}"/>
    <cellStyle name="Input 6 2 9 8" xfId="29808" xr:uid="{C755B4B6-BAF9-4489-91FB-232F8E3FBF0A}"/>
    <cellStyle name="Input 6 2 9 9" xfId="29809" xr:uid="{749CE52D-7CBA-48EA-9AE5-5C171D28A761}"/>
    <cellStyle name="Input 6 2_Subsidy" xfId="29810" xr:uid="{85727993-DAC1-405C-AD62-AE19071CB8A6}"/>
    <cellStyle name="Input 6 3" xfId="29811" xr:uid="{78F179D7-9A6E-418F-94DE-27EB43864A54}"/>
    <cellStyle name="Input 6 3 10" xfId="29812" xr:uid="{8E768A89-F9DB-41E6-96D8-91C37E21B87C}"/>
    <cellStyle name="Input 6 3 10 2" xfId="29813" xr:uid="{95B48F79-7CFD-47C2-9165-6DF30B9ABC8C}"/>
    <cellStyle name="Input 6 3 10 2 2" xfId="29814" xr:uid="{98EA191C-ABB8-4D39-9D6A-4DC4AAF2BC19}"/>
    <cellStyle name="Input 6 3 10 2 2 2" xfId="29815" xr:uid="{A73F8E1C-68CD-4899-90B5-DDB863503856}"/>
    <cellStyle name="Input 6 3 10 2 2 2 2" xfId="29816" xr:uid="{A04DAF8C-7A5D-4174-BDC3-E2FA4D2FF5DA}"/>
    <cellStyle name="Input 6 3 10 2 2 3" xfId="29817" xr:uid="{9A23C11B-630A-4907-823F-210883BBD392}"/>
    <cellStyle name="Input 6 3 10 2 3" xfId="29818" xr:uid="{4362083B-101B-4417-B245-50191AF9E363}"/>
    <cellStyle name="Input 6 3 10 2 4" xfId="29819" xr:uid="{882A5CB5-7746-451C-8EAC-CB60F1757B5B}"/>
    <cellStyle name="Input 6 3 10 3" xfId="29820" xr:uid="{A56BE225-089B-4F73-BCA0-BC87814C50C0}"/>
    <cellStyle name="Input 6 3 10 3 2" xfId="29821" xr:uid="{680F6DDF-B17A-4F22-96E1-C36C1250617D}"/>
    <cellStyle name="Input 6 3 10 3 2 2" xfId="29822" xr:uid="{489C7089-9F4A-40E9-BC8A-0D54585A65E5}"/>
    <cellStyle name="Input 6 3 10 3 3" xfId="29823" xr:uid="{4FB49F41-2582-4A03-9AE6-4DF2736C6EC2}"/>
    <cellStyle name="Input 6 3 10 4" xfId="29824" xr:uid="{3536DCDA-6ABD-4637-94C8-C09DE83819C4}"/>
    <cellStyle name="Input 6 3 10 5" xfId="29825" xr:uid="{9EFDE876-7682-4515-B15A-9A6A981B6388}"/>
    <cellStyle name="Input 6 3 11" xfId="29826" xr:uid="{A5CF99A2-91D8-4E81-A0BD-522D2FF82147}"/>
    <cellStyle name="Input 6 3 11 2" xfId="29827" xr:uid="{A59D51DA-91B6-4CD9-8BDF-64ED5254D5EA}"/>
    <cellStyle name="Input 6 3 11 2 2" xfId="29828" xr:uid="{FF8C076A-AE9D-45FD-8F4B-1979144BE7E1}"/>
    <cellStyle name="Input 6 3 11 2 2 2" xfId="29829" xr:uid="{D843E179-5B0C-47C0-979D-1401E6C08142}"/>
    <cellStyle name="Input 6 3 11 2 3" xfId="29830" xr:uid="{501CA9BF-D260-4052-9228-AB3E35C2728F}"/>
    <cellStyle name="Input 6 3 11 3" xfId="29831" xr:uid="{B351C4AA-DFF2-4FAA-89BA-F43349D3C8FF}"/>
    <cellStyle name="Input 6 3 11 4" xfId="29832" xr:uid="{D678923A-3C89-485E-834C-D8870556553A}"/>
    <cellStyle name="Input 6 3 12" xfId="29833" xr:uid="{CF081CE4-0011-42EC-8A9A-6C893978B14A}"/>
    <cellStyle name="Input 6 3 12 2" xfId="29834" xr:uid="{6D81F7E0-E797-4184-AD37-5A7FEC10B0B9}"/>
    <cellStyle name="Input 6 3 12 2 2" xfId="29835" xr:uid="{7E8939CB-C739-4F12-B3A6-A43584D2B598}"/>
    <cellStyle name="Input 6 3 12 2 2 2" xfId="29836" xr:uid="{9A4FCA4F-1F01-4632-95DA-92774F720DE3}"/>
    <cellStyle name="Input 6 3 12 2 3" xfId="29837" xr:uid="{A8E51729-20CC-4931-BA09-C379C0BBFBA1}"/>
    <cellStyle name="Input 6 3 12 3" xfId="29838" xr:uid="{8772CA96-84C4-4BE0-8434-D9C2D0084144}"/>
    <cellStyle name="Input 6 3 12 4" xfId="29839" xr:uid="{2A6EF327-8174-4E77-B0C8-17B39ECF7878}"/>
    <cellStyle name="Input 6 3 13" xfId="29840" xr:uid="{C1DF4CE7-3CF6-4327-A3D6-A74A665B5F95}"/>
    <cellStyle name="Input 6 3 13 2" xfId="29841" xr:uid="{31125DF3-7C39-49F4-835A-65AF6A53BC4E}"/>
    <cellStyle name="Input 6 3 13 2 2" xfId="29842" xr:uid="{B00EBEE9-F439-419A-901D-4E75B53B029D}"/>
    <cellStyle name="Input 6 3 13 2 2 2" xfId="29843" xr:uid="{9DC8465C-66CD-4A58-9F11-2072A519B7B5}"/>
    <cellStyle name="Input 6 3 13 2 3" xfId="29844" xr:uid="{86E9C30B-D4D9-44B8-85FA-2E26BB2C4483}"/>
    <cellStyle name="Input 6 3 13 3" xfId="29845" xr:uid="{A2B5A081-F7DF-4F64-B5FF-B58E84AFE2E9}"/>
    <cellStyle name="Input 6 3 13 4" xfId="29846" xr:uid="{C39DD72B-D32F-4247-9853-BDB47CFB5107}"/>
    <cellStyle name="Input 6 3 14" xfId="29847" xr:uid="{B895AC5F-3097-46E5-B99F-FE1E90AF7D6B}"/>
    <cellStyle name="Input 6 3 14 2" xfId="29848" xr:uid="{CAE71DF9-FF75-490C-86F0-D20686DEFC45}"/>
    <cellStyle name="Input 6 3 14 2 2" xfId="29849" xr:uid="{345DD023-6225-4D67-A890-F4FDF41158EA}"/>
    <cellStyle name="Input 6 3 14 2 2 2" xfId="29850" xr:uid="{2F095362-60A7-4F46-B126-08F0A28D1159}"/>
    <cellStyle name="Input 6 3 14 2 3" xfId="29851" xr:uid="{685376AC-DBBD-4C22-862D-E935F22BE5F9}"/>
    <cellStyle name="Input 6 3 14 3" xfId="29852" xr:uid="{71C90371-4953-4618-9796-C84C23C0F6F3}"/>
    <cellStyle name="Input 6 3 14 4" xfId="29853" xr:uid="{AA142C5A-F8AC-46D2-B57B-F8E5601991A6}"/>
    <cellStyle name="Input 6 3 15" xfId="29854" xr:uid="{32EAD563-F984-4D77-9011-F008F3E5DF43}"/>
    <cellStyle name="Input 6 3 15 2" xfId="29855" xr:uid="{529F2151-9F5C-4454-B7D1-B72A1C910224}"/>
    <cellStyle name="Input 6 3 15 2 2" xfId="29856" xr:uid="{0CA2FC2C-054A-4414-9AC0-C2B25BE257FF}"/>
    <cellStyle name="Input 6 3 15 3" xfId="29857" xr:uid="{DBED68B2-7534-4E46-A220-6EC5665E91DC}"/>
    <cellStyle name="Input 6 3 16" xfId="29858" xr:uid="{69D6CD02-A778-44CD-9A56-6BD7B84BB8FB}"/>
    <cellStyle name="Input 6 3 17" xfId="29859" xr:uid="{4C3F3764-FD21-4007-A2B0-CA732F5C9657}"/>
    <cellStyle name="Input 6 3 2" xfId="29860" xr:uid="{D0C3D171-E449-47F2-98CD-76350186A327}"/>
    <cellStyle name="Input 6 3 2 10" xfId="29861" xr:uid="{5CC4365E-8E0F-416A-9F5B-A4C979FAD95E}"/>
    <cellStyle name="Input 6 3 2 11" xfId="29862" xr:uid="{A78D2299-9ED0-42E0-A51E-CD57EFB65EBB}"/>
    <cellStyle name="Input 6 3 2 2" xfId="29863" xr:uid="{AA81BCA5-4F20-479A-AD52-8015E7C27F34}"/>
    <cellStyle name="Input 6 3 2 2 10" xfId="29864" xr:uid="{47D3DEAF-63D3-47AF-9597-28418734AD9D}"/>
    <cellStyle name="Input 6 3 2 2 2" xfId="29865" xr:uid="{9F9B5524-933F-4BF6-A82E-967A9CAFEA20}"/>
    <cellStyle name="Input 6 3 2 2 2 2" xfId="29866" xr:uid="{09ED323A-E168-41BB-8CDD-7719B315C7BB}"/>
    <cellStyle name="Input 6 3 2 2 2 2 2" xfId="29867" xr:uid="{C91278AD-6A46-43D6-9983-CC9A90C2DE44}"/>
    <cellStyle name="Input 6 3 2 2 2 2 2 2" xfId="29868" xr:uid="{606DD00D-00B8-4998-81D1-4E2076433BF6}"/>
    <cellStyle name="Input 6 3 2 2 2 2 2 2 2" xfId="29869" xr:uid="{9E27C6F4-A26E-4A50-A6DF-EA231C2992B7}"/>
    <cellStyle name="Input 6 3 2 2 2 2 2 3" xfId="29870" xr:uid="{474D21BD-7953-4BFC-97C9-6816147A24A6}"/>
    <cellStyle name="Input 6 3 2 2 2 2 3" xfId="29871" xr:uid="{38D767B6-55B3-4523-B6C2-C2F2CA6C194C}"/>
    <cellStyle name="Input 6 3 2 2 2 2 4" xfId="29872" xr:uid="{71A0777C-205E-4AFA-8CFB-8DDC23182E72}"/>
    <cellStyle name="Input 6 3 2 2 2 3" xfId="29873" xr:uid="{F3D32558-FC86-4C8F-8DE7-DE9D4C29A5C9}"/>
    <cellStyle name="Input 6 3 2 2 2 3 2" xfId="29874" xr:uid="{7E6B165A-510A-4B29-A7CD-6EFE33E99E68}"/>
    <cellStyle name="Input 6 3 2 2 2 3 2 2" xfId="29875" xr:uid="{347130CE-D433-480D-BC5A-BF475EBCB4BA}"/>
    <cellStyle name="Input 6 3 2 2 2 3 2 2 2" xfId="29876" xr:uid="{A2B3A16D-B6DB-4096-B742-47720B96F094}"/>
    <cellStyle name="Input 6 3 2 2 2 3 2 3" xfId="29877" xr:uid="{65D4F209-C6F5-4F0C-86E9-2D3D9366771F}"/>
    <cellStyle name="Input 6 3 2 2 2 3 3" xfId="29878" xr:uid="{68D228D7-1F2B-4B19-BF6C-81A6AA7037C2}"/>
    <cellStyle name="Input 6 3 2 2 2 3 4" xfId="29879" xr:uid="{70D857C2-E2B2-42F2-B6C9-FF43AF9936B4}"/>
    <cellStyle name="Input 6 3 2 2 2 4" xfId="29880" xr:uid="{09276216-9287-4F2E-AF81-4CDDE7D628FC}"/>
    <cellStyle name="Input 6 3 2 2 2 4 2" xfId="29881" xr:uid="{B9A34F06-09A3-4B6F-9B07-408C3638D066}"/>
    <cellStyle name="Input 6 3 2 2 2 4 2 2" xfId="29882" xr:uid="{EE2A2DC7-DF61-4782-860A-C544EDA3F515}"/>
    <cellStyle name="Input 6 3 2 2 2 4 2 2 2" xfId="29883" xr:uid="{CA66F82F-E21B-4965-9151-01F023AAF73B}"/>
    <cellStyle name="Input 6 3 2 2 2 4 2 3" xfId="29884" xr:uid="{ED754EC9-45EA-4E87-BB0B-E2773D8786AE}"/>
    <cellStyle name="Input 6 3 2 2 2 4 3" xfId="29885" xr:uid="{EB8AE0AF-0E70-4980-B202-3C796834BAEE}"/>
    <cellStyle name="Input 6 3 2 2 2 4 4" xfId="29886" xr:uid="{092DD742-131F-4A3D-82F4-2CA64764BBED}"/>
    <cellStyle name="Input 6 3 2 2 2 5" xfId="29887" xr:uid="{3EF2AE03-179D-4D46-A958-948D1B42D37F}"/>
    <cellStyle name="Input 6 3 2 2 2 5 2" xfId="29888" xr:uid="{8F4A9D65-4EF3-48C7-8E83-48DD24B51759}"/>
    <cellStyle name="Input 6 3 2 2 2 5 2 2" xfId="29889" xr:uid="{495ACF87-A62A-4C5C-9652-A6A014912455}"/>
    <cellStyle name="Input 6 3 2 2 2 5 2 2 2" xfId="29890" xr:uid="{006C9D4A-E599-48DC-8FF0-EB213C938F3F}"/>
    <cellStyle name="Input 6 3 2 2 2 5 2 3" xfId="29891" xr:uid="{0E6BAE7B-5027-473D-AFF6-6F3430DFB8CC}"/>
    <cellStyle name="Input 6 3 2 2 2 5 3" xfId="29892" xr:uid="{8C7E4191-8DB8-4690-A769-8ADF85062B9E}"/>
    <cellStyle name="Input 6 3 2 2 2 5 4" xfId="29893" xr:uid="{407C7E8A-AB32-45DE-8CAD-3BC7B831D591}"/>
    <cellStyle name="Input 6 3 2 2 2 6" xfId="29894" xr:uid="{53207304-010E-4DE6-99F7-EDE6FD053E0B}"/>
    <cellStyle name="Input 6 3 2 2 2 6 2" xfId="29895" xr:uid="{286D15FC-58B4-4C24-8625-E9AD208DA8A8}"/>
    <cellStyle name="Input 6 3 2 2 2 6 2 2" xfId="29896" xr:uid="{F7CD58BD-ADB6-4236-93F1-9BAD9FCB713D}"/>
    <cellStyle name="Input 6 3 2 2 2 6 2 2 2" xfId="29897" xr:uid="{E7DEADA8-C4E3-41D9-A3C2-676D6F4F2A3B}"/>
    <cellStyle name="Input 6 3 2 2 2 6 2 3" xfId="29898" xr:uid="{4E3753A7-7D8C-42BB-9D69-03D9669289FC}"/>
    <cellStyle name="Input 6 3 2 2 2 6 3" xfId="29899" xr:uid="{1CB25775-36C6-4E47-9E41-30CBEE2C54B8}"/>
    <cellStyle name="Input 6 3 2 2 2 6 4" xfId="29900" xr:uid="{D41312CD-B93C-4FAE-BD0A-6CCD251CB61F}"/>
    <cellStyle name="Input 6 3 2 2 2 7" xfId="29901" xr:uid="{E3A2436E-7E44-4A62-BF4E-D7F9AE968690}"/>
    <cellStyle name="Input 6 3 2 2 2 7 2" xfId="29902" xr:uid="{0340ACFD-0C79-4302-87E7-D47B66370AD8}"/>
    <cellStyle name="Input 6 3 2 2 2 7 2 2" xfId="29903" xr:uid="{9CB07D3C-60FA-4DE6-B8C5-CD2933B99DFF}"/>
    <cellStyle name="Input 6 3 2 2 2 7 3" xfId="29904" xr:uid="{0FFAF912-4F6F-4B28-AEA8-90553B8DC4F3}"/>
    <cellStyle name="Input 6 3 2 2 2 8" xfId="29905" xr:uid="{B44F40F8-896C-4057-A76C-E003A1E33D49}"/>
    <cellStyle name="Input 6 3 2 2 2 9" xfId="29906" xr:uid="{7413D186-E8DD-4264-B174-3B8E510BB091}"/>
    <cellStyle name="Input 6 3 2 2 3" xfId="29907" xr:uid="{A256422C-110D-485C-99BB-D941CB64145D}"/>
    <cellStyle name="Input 6 3 2 2 3 2" xfId="29908" xr:uid="{7C04F3AE-3536-4098-94C8-8370BC5067BC}"/>
    <cellStyle name="Input 6 3 2 2 3 2 2" xfId="29909" xr:uid="{E802E747-FCFB-450C-88C8-B107CEFB8BCB}"/>
    <cellStyle name="Input 6 3 2 2 3 2 2 2" xfId="29910" xr:uid="{F7A80B09-F25E-43C8-9DC5-7621894818A4}"/>
    <cellStyle name="Input 6 3 2 2 3 2 2 2 2" xfId="29911" xr:uid="{F568CBCA-C53B-4ED5-BB66-6746A7CFB5AE}"/>
    <cellStyle name="Input 6 3 2 2 3 2 2 3" xfId="29912" xr:uid="{BE795BA1-6407-4DAD-8C61-CBBFC29116D0}"/>
    <cellStyle name="Input 6 3 2 2 3 2 3" xfId="29913" xr:uid="{59A68E10-1E22-4B5A-A138-74C6849D7A60}"/>
    <cellStyle name="Input 6 3 2 2 3 2 4" xfId="29914" xr:uid="{8ADC36E6-74EA-442D-B24F-F582C58DA416}"/>
    <cellStyle name="Input 6 3 2 2 3 3" xfId="29915" xr:uid="{BB8125F4-BFBD-42E7-8877-3391DC474A57}"/>
    <cellStyle name="Input 6 3 2 2 3 3 2" xfId="29916" xr:uid="{0AADCF46-C232-4BB6-B945-E0862549B755}"/>
    <cellStyle name="Input 6 3 2 2 3 3 2 2" xfId="29917" xr:uid="{1BC66454-1016-4E5D-8D33-7A6246EECED5}"/>
    <cellStyle name="Input 6 3 2 2 3 3 3" xfId="29918" xr:uid="{997F7F72-7032-48F9-A578-0666984030C0}"/>
    <cellStyle name="Input 6 3 2 2 3 4" xfId="29919" xr:uid="{BE178A63-6B8A-457B-8BB9-F1E33F1FD77F}"/>
    <cellStyle name="Input 6 3 2 2 3 5" xfId="29920" xr:uid="{486B70A1-B775-4158-B7EF-4281851B83EC}"/>
    <cellStyle name="Input 6 3 2 2 4" xfId="29921" xr:uid="{4192C099-75C8-43EA-BF1B-22C5C1E50B5D}"/>
    <cellStyle name="Input 6 3 2 2 4 2" xfId="29922" xr:uid="{8D3844BB-193A-498C-B1A5-354483686509}"/>
    <cellStyle name="Input 6 3 2 2 4 2 2" xfId="29923" xr:uid="{BA8433C4-FF26-47C0-BE43-A90882307C43}"/>
    <cellStyle name="Input 6 3 2 2 4 2 2 2" xfId="29924" xr:uid="{631FB68B-E60F-4700-AD65-14CADBF5C728}"/>
    <cellStyle name="Input 6 3 2 2 4 2 3" xfId="29925" xr:uid="{9ACE4400-26EF-4A68-B48A-28EE7AFE266F}"/>
    <cellStyle name="Input 6 3 2 2 4 3" xfId="29926" xr:uid="{69084C49-7D80-4164-9A92-FF7DAEAD2F5F}"/>
    <cellStyle name="Input 6 3 2 2 4 4" xfId="29927" xr:uid="{FE171472-C74E-4BD7-93B1-6BC3361DC472}"/>
    <cellStyle name="Input 6 3 2 2 5" xfId="29928" xr:uid="{282BA775-6C6A-4661-892C-48C3C18308C1}"/>
    <cellStyle name="Input 6 3 2 2 5 2" xfId="29929" xr:uid="{6E896E0F-A45B-4451-B793-C8640C9594E3}"/>
    <cellStyle name="Input 6 3 2 2 5 2 2" xfId="29930" xr:uid="{680473C8-C6BF-4EDA-A99E-E00DB88EE280}"/>
    <cellStyle name="Input 6 3 2 2 5 2 2 2" xfId="29931" xr:uid="{913B4991-EF74-43B3-A1FD-975275572CF1}"/>
    <cellStyle name="Input 6 3 2 2 5 2 3" xfId="29932" xr:uid="{077D003B-61E4-413D-97EB-6838515FAA25}"/>
    <cellStyle name="Input 6 3 2 2 5 3" xfId="29933" xr:uid="{34ABA8CF-097E-4E32-ACC3-C940284C766E}"/>
    <cellStyle name="Input 6 3 2 2 5 4" xfId="29934" xr:uid="{C4C1DB33-0752-4542-B021-0B4FDD5EC753}"/>
    <cellStyle name="Input 6 3 2 2 6" xfId="29935" xr:uid="{C92B7B30-315F-49F9-99FE-98B6E09FBD8A}"/>
    <cellStyle name="Input 6 3 2 2 6 2" xfId="29936" xr:uid="{4B2C9BDF-B3FA-48E4-9FC9-190E66D8F826}"/>
    <cellStyle name="Input 6 3 2 2 6 2 2" xfId="29937" xr:uid="{1C5FFC4F-42CE-4BED-811C-2A2AA8755EC2}"/>
    <cellStyle name="Input 6 3 2 2 6 2 2 2" xfId="29938" xr:uid="{3EA870D6-673E-4C60-B8FC-C6DFED750673}"/>
    <cellStyle name="Input 6 3 2 2 6 2 3" xfId="29939" xr:uid="{30914D31-389C-4A24-A989-807283F81F0D}"/>
    <cellStyle name="Input 6 3 2 2 6 3" xfId="29940" xr:uid="{80084FA3-2B22-4E54-9376-E1F0804490F1}"/>
    <cellStyle name="Input 6 3 2 2 6 4" xfId="29941" xr:uid="{A87B6DE6-9069-43D3-AB31-DE5F7E1A64F5}"/>
    <cellStyle name="Input 6 3 2 2 7" xfId="29942" xr:uid="{6924F15E-8778-477B-871B-34382D77D546}"/>
    <cellStyle name="Input 6 3 2 2 7 2" xfId="29943" xr:uid="{7D0EC5C0-C12F-4CCB-AC33-CA7B814FD851}"/>
    <cellStyle name="Input 6 3 2 2 7 2 2" xfId="29944" xr:uid="{1EF766F0-FE13-4B33-9AD7-AEFF3C863E48}"/>
    <cellStyle name="Input 6 3 2 2 7 2 2 2" xfId="29945" xr:uid="{17F17733-4DD0-42FE-8BF0-5B3FA63784A9}"/>
    <cellStyle name="Input 6 3 2 2 7 2 3" xfId="29946" xr:uid="{6C141D5B-A800-45CE-A638-BF4A6DFB22BC}"/>
    <cellStyle name="Input 6 3 2 2 7 3" xfId="29947" xr:uid="{D002D965-8AD5-49D2-83F8-B8A483769699}"/>
    <cellStyle name="Input 6 3 2 2 7 4" xfId="29948" xr:uid="{D53EC952-27B0-463E-B4D0-0CCC92D84997}"/>
    <cellStyle name="Input 6 3 2 2 8" xfId="29949" xr:uid="{4C088879-3B12-482E-93C0-2616F90AE0AB}"/>
    <cellStyle name="Input 6 3 2 2 8 2" xfId="29950" xr:uid="{ADF71E0E-3D41-4B8F-B654-0FB4E901421B}"/>
    <cellStyle name="Input 6 3 2 2 8 2 2" xfId="29951" xr:uid="{B8ABC4C5-76DD-4623-B851-C310756A5ED4}"/>
    <cellStyle name="Input 6 3 2 2 8 3" xfId="29952" xr:uid="{2CED337B-95EF-4980-987A-56D191CA9B7E}"/>
    <cellStyle name="Input 6 3 2 2 9" xfId="29953" xr:uid="{E77B6CE9-EDFF-4A90-92D7-CC18A3841FB6}"/>
    <cellStyle name="Input 6 3 2 3" xfId="29954" xr:uid="{5137BDAF-2925-41A0-A734-B3811788E1B6}"/>
    <cellStyle name="Input 6 3 2 3 2" xfId="29955" xr:uid="{DC2D0635-D775-4D65-BB49-304256875112}"/>
    <cellStyle name="Input 6 3 2 3 2 2" xfId="29956" xr:uid="{BE36296D-1957-4FB1-B42B-215BDCFFD4AF}"/>
    <cellStyle name="Input 6 3 2 3 2 2 2" xfId="29957" xr:uid="{28528AC6-6752-4AE5-91BE-AEEFE3F6C2FA}"/>
    <cellStyle name="Input 6 3 2 3 2 2 2 2" xfId="29958" xr:uid="{6BE2ECF1-6DB5-4859-AC4C-1F44015B27E2}"/>
    <cellStyle name="Input 6 3 2 3 2 2 3" xfId="29959" xr:uid="{D037AF5E-AE38-4D5F-89BB-6A17F0ADABB2}"/>
    <cellStyle name="Input 6 3 2 3 2 3" xfId="29960" xr:uid="{4D1B2A58-49C7-48B1-B7DD-3D78E678A4F5}"/>
    <cellStyle name="Input 6 3 2 3 2 4" xfId="29961" xr:uid="{9B5B22AA-8546-4C95-A201-EE16FF2E40E8}"/>
    <cellStyle name="Input 6 3 2 3 3" xfId="29962" xr:uid="{6497A4FD-3363-4659-AC1D-D86443B247A9}"/>
    <cellStyle name="Input 6 3 2 3 3 2" xfId="29963" xr:uid="{114727F3-969F-4A40-BE7C-C539E80C664A}"/>
    <cellStyle name="Input 6 3 2 3 3 2 2" xfId="29964" xr:uid="{B8D107B6-3A21-4E0C-9CE0-A3C899057C70}"/>
    <cellStyle name="Input 6 3 2 3 3 2 2 2" xfId="29965" xr:uid="{6FA9BEBF-1603-4E69-A858-A7DDB57C5A24}"/>
    <cellStyle name="Input 6 3 2 3 3 2 3" xfId="29966" xr:uid="{BEA8B87D-04DF-4C37-933A-5A1730DF138A}"/>
    <cellStyle name="Input 6 3 2 3 3 3" xfId="29967" xr:uid="{9B291282-F4B4-4684-81BC-F4546CB7555C}"/>
    <cellStyle name="Input 6 3 2 3 3 4" xfId="29968" xr:uid="{FD5C9DBA-5E9B-490B-BACE-BD583A5D35C5}"/>
    <cellStyle name="Input 6 3 2 3 4" xfId="29969" xr:uid="{2590E8B0-9219-4DFD-9F7A-774A1FBC3CEF}"/>
    <cellStyle name="Input 6 3 2 3 4 2" xfId="29970" xr:uid="{5B5BAD9E-4342-433D-AA7B-9853F46D9CEE}"/>
    <cellStyle name="Input 6 3 2 3 4 2 2" xfId="29971" xr:uid="{F32636B4-4101-4D3E-8754-24F88AA145E1}"/>
    <cellStyle name="Input 6 3 2 3 4 2 2 2" xfId="29972" xr:uid="{22318F42-9841-46E8-89A0-B077C7D9DAE3}"/>
    <cellStyle name="Input 6 3 2 3 4 2 3" xfId="29973" xr:uid="{CC2F1896-2F30-4210-BEC7-58D928AD0226}"/>
    <cellStyle name="Input 6 3 2 3 4 3" xfId="29974" xr:uid="{06CE7F0F-C541-419D-8AAC-4B1A4ED15CFE}"/>
    <cellStyle name="Input 6 3 2 3 4 4" xfId="29975" xr:uid="{5B80E1C0-D2A9-4532-8ABF-A4E28131C0BD}"/>
    <cellStyle name="Input 6 3 2 3 5" xfId="29976" xr:uid="{1B985A16-7A70-4B2E-93AA-B9212726942B}"/>
    <cellStyle name="Input 6 3 2 3 5 2" xfId="29977" xr:uid="{26D97BCD-BEA8-4CC2-AC1A-10232BA22C4A}"/>
    <cellStyle name="Input 6 3 2 3 5 2 2" xfId="29978" xr:uid="{3E0DC8BA-54BB-422C-B6B8-93274C552EA0}"/>
    <cellStyle name="Input 6 3 2 3 5 2 2 2" xfId="29979" xr:uid="{EB2B4547-AB34-4299-BA9B-84C51772DA58}"/>
    <cellStyle name="Input 6 3 2 3 5 2 3" xfId="29980" xr:uid="{AA818B15-B1DB-4412-8F2E-4DEB124C320E}"/>
    <cellStyle name="Input 6 3 2 3 5 3" xfId="29981" xr:uid="{87C8C472-C6B3-4D59-AED3-9915EE132B68}"/>
    <cellStyle name="Input 6 3 2 3 5 4" xfId="29982" xr:uid="{4050A2CF-2FF4-4C04-9099-B81A3C6AB610}"/>
    <cellStyle name="Input 6 3 2 3 6" xfId="29983" xr:uid="{2D1BD527-FDCE-48FF-91D6-48673B5E6EEB}"/>
    <cellStyle name="Input 6 3 2 3 6 2" xfId="29984" xr:uid="{23D911CF-752E-454C-BC3D-C1E51B118FFC}"/>
    <cellStyle name="Input 6 3 2 3 6 2 2" xfId="29985" xr:uid="{5F4466D5-262A-4613-AC40-D5B6053A6C90}"/>
    <cellStyle name="Input 6 3 2 3 6 2 2 2" xfId="29986" xr:uid="{942BD145-FC35-4ED6-8DB9-FC9290FF0030}"/>
    <cellStyle name="Input 6 3 2 3 6 2 3" xfId="29987" xr:uid="{3D2BD35A-223C-4C3F-BA81-0C552EE83482}"/>
    <cellStyle name="Input 6 3 2 3 6 3" xfId="29988" xr:uid="{FAFDA611-F206-4ABD-AD07-C042E01D7696}"/>
    <cellStyle name="Input 6 3 2 3 6 4" xfId="29989" xr:uid="{1BB52AE1-A3A7-46A2-B5FC-6CAF737389E5}"/>
    <cellStyle name="Input 6 3 2 3 7" xfId="29990" xr:uid="{F3E77499-8C4F-439A-80CC-B49A31A4D7BB}"/>
    <cellStyle name="Input 6 3 2 3 7 2" xfId="29991" xr:uid="{6C4DA57C-B8E4-42C9-B1E9-AA04C48E6CC2}"/>
    <cellStyle name="Input 6 3 2 3 7 2 2" xfId="29992" xr:uid="{7702A02D-8DED-4D33-B416-8969055C9EEE}"/>
    <cellStyle name="Input 6 3 2 3 7 3" xfId="29993" xr:uid="{65E879D2-CDC5-4AD3-BDF7-D7A3328485F3}"/>
    <cellStyle name="Input 6 3 2 3 8" xfId="29994" xr:uid="{FEA0F3AF-635B-4C48-B926-6DD994FF440C}"/>
    <cellStyle name="Input 6 3 2 3 9" xfId="29995" xr:uid="{5C682FE1-0646-4674-BA66-8DC41739BF82}"/>
    <cellStyle name="Input 6 3 2 4" xfId="29996" xr:uid="{D3271C0A-CD3E-44D2-B830-E8D02E94E1B9}"/>
    <cellStyle name="Input 6 3 2 4 2" xfId="29997" xr:uid="{733E78AD-84BD-41A2-902D-497C0E11C3B0}"/>
    <cellStyle name="Input 6 3 2 4 2 2" xfId="29998" xr:uid="{FE18A0D7-57C5-4686-AE30-3C63AE0E924E}"/>
    <cellStyle name="Input 6 3 2 4 2 2 2" xfId="29999" xr:uid="{A62C7353-C146-48A8-BD5B-CE2861CF3D49}"/>
    <cellStyle name="Input 6 3 2 4 2 2 2 2" xfId="30000" xr:uid="{5AB82A25-BBF0-40F7-8A2B-BBB96A7808D9}"/>
    <cellStyle name="Input 6 3 2 4 2 2 3" xfId="30001" xr:uid="{3789359C-7DF7-4DC7-B86C-44C2B6EB1EB0}"/>
    <cellStyle name="Input 6 3 2 4 2 3" xfId="30002" xr:uid="{387797FB-B965-40C4-8AB3-D405EA39DA1E}"/>
    <cellStyle name="Input 6 3 2 4 2 4" xfId="30003" xr:uid="{641F36BA-3DEA-4E4B-9620-4D41AFC6FA27}"/>
    <cellStyle name="Input 6 3 2 4 3" xfId="30004" xr:uid="{D322E39A-816A-4C70-83B9-5A96F0730AA0}"/>
    <cellStyle name="Input 6 3 2 4 3 2" xfId="30005" xr:uid="{4B5B5D18-E0CB-403A-9DEA-E8E0D83A4EB0}"/>
    <cellStyle name="Input 6 3 2 4 3 2 2" xfId="30006" xr:uid="{29606FF9-A419-44B0-A464-39268B99E039}"/>
    <cellStyle name="Input 6 3 2 4 3 3" xfId="30007" xr:uid="{F46B3160-609F-4C0E-8F8C-0D537558F433}"/>
    <cellStyle name="Input 6 3 2 4 4" xfId="30008" xr:uid="{D549703F-3F8C-4B3B-B5C1-936A7DC6EAD0}"/>
    <cellStyle name="Input 6 3 2 4 5" xfId="30009" xr:uid="{04A69C4F-058F-4583-811D-D50BE29673DD}"/>
    <cellStyle name="Input 6 3 2 5" xfId="30010" xr:uid="{4AFC9112-313C-45A5-B80C-31B3D5CEE3FF}"/>
    <cellStyle name="Input 6 3 2 5 2" xfId="30011" xr:uid="{8376385D-C2A8-4C8D-A06D-CE108E06E7ED}"/>
    <cellStyle name="Input 6 3 2 5 2 2" xfId="30012" xr:uid="{4ACAB4DD-0A78-452E-8623-D8B4D90E9EE0}"/>
    <cellStyle name="Input 6 3 2 5 2 2 2" xfId="30013" xr:uid="{E567E853-893C-4F3E-95EE-CB9BEFF070EE}"/>
    <cellStyle name="Input 6 3 2 5 2 3" xfId="30014" xr:uid="{3F52E15B-50E4-4F39-9030-9DA92DD795AA}"/>
    <cellStyle name="Input 6 3 2 5 3" xfId="30015" xr:uid="{BB716597-0BF0-4D55-A7CE-697D857D6DA4}"/>
    <cellStyle name="Input 6 3 2 5 4" xfId="30016" xr:uid="{8C13B988-5867-406B-8891-8E9FE4BCF0C2}"/>
    <cellStyle name="Input 6 3 2 6" xfId="30017" xr:uid="{5EBA9E6D-E362-4A54-AC77-7F99BBF65A25}"/>
    <cellStyle name="Input 6 3 2 6 2" xfId="30018" xr:uid="{E230096E-CD66-4224-9CFD-60EF6B8513A5}"/>
    <cellStyle name="Input 6 3 2 6 2 2" xfId="30019" xr:uid="{944E518A-9DFA-404E-9258-7E20C14D11D8}"/>
    <cellStyle name="Input 6 3 2 6 2 2 2" xfId="30020" xr:uid="{E4E24CF4-0D5E-4F24-864E-A633636623FC}"/>
    <cellStyle name="Input 6 3 2 6 2 3" xfId="30021" xr:uid="{48600B91-CF8D-474F-A038-791AD0EFD62E}"/>
    <cellStyle name="Input 6 3 2 6 3" xfId="30022" xr:uid="{BA934C40-3D8B-4C19-9A34-2BA9A8B0D223}"/>
    <cellStyle name="Input 6 3 2 6 4" xfId="30023" xr:uid="{B33ED506-C14D-4140-A63A-DAF3E1C18C63}"/>
    <cellStyle name="Input 6 3 2 7" xfId="30024" xr:uid="{A4C8FE4B-35FA-47B2-AAB6-4B90335660D7}"/>
    <cellStyle name="Input 6 3 2 7 2" xfId="30025" xr:uid="{30CFF599-E9BE-4C85-A135-0CD2EEEE2A8B}"/>
    <cellStyle name="Input 6 3 2 7 2 2" xfId="30026" xr:uid="{C6C72B2B-C999-409C-BE38-D0C639B65F78}"/>
    <cellStyle name="Input 6 3 2 7 2 2 2" xfId="30027" xr:uid="{DF8AB802-0083-455F-8BED-ED3A2EF89CA4}"/>
    <cellStyle name="Input 6 3 2 7 2 3" xfId="30028" xr:uid="{5B2017E2-1561-4E32-B364-B9AE853C508A}"/>
    <cellStyle name="Input 6 3 2 7 3" xfId="30029" xr:uid="{93045822-876B-460B-ABA5-547C254DB45D}"/>
    <cellStyle name="Input 6 3 2 7 4" xfId="30030" xr:uid="{0B54084C-4458-4F61-BF67-E7C5F0E5598C}"/>
    <cellStyle name="Input 6 3 2 8" xfId="30031" xr:uid="{1AECC40A-8E16-4644-971B-563080B4C12A}"/>
    <cellStyle name="Input 6 3 2 8 2" xfId="30032" xr:uid="{A1A91FCB-C5E8-4038-BD53-0DA1B89F02D4}"/>
    <cellStyle name="Input 6 3 2 8 2 2" xfId="30033" xr:uid="{E753BF89-7461-430C-9CEB-ECA895DF2A88}"/>
    <cellStyle name="Input 6 3 2 8 2 2 2" xfId="30034" xr:uid="{1A87113B-0215-4829-9E2E-DEB7587C0942}"/>
    <cellStyle name="Input 6 3 2 8 2 3" xfId="30035" xr:uid="{BABEB69E-D689-4F87-B9D4-6B04DEB6F8C6}"/>
    <cellStyle name="Input 6 3 2 8 3" xfId="30036" xr:uid="{6C1F929E-881D-418A-AAE2-AE6AA6844214}"/>
    <cellStyle name="Input 6 3 2 8 4" xfId="30037" xr:uid="{191F7DBE-2147-4583-AAA5-8C270C93AD41}"/>
    <cellStyle name="Input 6 3 2 9" xfId="30038" xr:uid="{61DC5770-3817-46FE-B937-D74FA2CF59ED}"/>
    <cellStyle name="Input 6 3 2 9 2" xfId="30039" xr:uid="{4FCBBF3D-F283-40FA-9093-6211A30CF8C9}"/>
    <cellStyle name="Input 6 3 2 9 2 2" xfId="30040" xr:uid="{8EB56843-88A3-42E5-9DFA-00F83066401C}"/>
    <cellStyle name="Input 6 3 2 9 3" xfId="30041" xr:uid="{3A17238E-2597-46E2-93BF-AFEA63B996C1}"/>
    <cellStyle name="Input 6 3 2_Subsidy" xfId="30042" xr:uid="{2E04138C-5A44-4AAE-8AF7-C0B0BF031B73}"/>
    <cellStyle name="Input 6 3 3" xfId="30043" xr:uid="{93604E7F-07DA-4A19-9448-4B1C99AC15C9}"/>
    <cellStyle name="Input 6 3 3 10" xfId="30044" xr:uid="{58F853A6-8B7D-4A11-BA84-0C998ED48043}"/>
    <cellStyle name="Input 6 3 3 2" xfId="30045" xr:uid="{807AB4A3-7322-440D-A0FF-30DAB893C43D}"/>
    <cellStyle name="Input 6 3 3 2 2" xfId="30046" xr:uid="{3939EE58-7AEC-412A-B960-09A4A5D597CB}"/>
    <cellStyle name="Input 6 3 3 2 2 2" xfId="30047" xr:uid="{C9E43352-52D7-4D41-80B3-1702344EF9B7}"/>
    <cellStyle name="Input 6 3 3 2 2 2 2" xfId="30048" xr:uid="{134ED73B-98C9-4EDA-B667-BC8098F6B39E}"/>
    <cellStyle name="Input 6 3 3 2 2 2 2 2" xfId="30049" xr:uid="{B75079F2-0E21-4A1D-B5E2-DD02B2726180}"/>
    <cellStyle name="Input 6 3 3 2 2 2 3" xfId="30050" xr:uid="{26998B1C-639B-4B9D-A27B-67CD3318F8BE}"/>
    <cellStyle name="Input 6 3 3 2 2 3" xfId="30051" xr:uid="{C0066A12-CD32-400D-A0F2-3C4CDBFDDB64}"/>
    <cellStyle name="Input 6 3 3 2 2 4" xfId="30052" xr:uid="{E62E2843-2931-4BFE-9982-8DFE62213B34}"/>
    <cellStyle name="Input 6 3 3 2 3" xfId="30053" xr:uid="{673C7603-93DE-4E22-86B3-E4F44F2284B6}"/>
    <cellStyle name="Input 6 3 3 2 3 2" xfId="30054" xr:uid="{65EAF5EE-8CD8-4539-80D8-16C5C5E0AA24}"/>
    <cellStyle name="Input 6 3 3 2 3 2 2" xfId="30055" xr:uid="{EC512A9C-E340-4B40-BF7B-D8587F8C003F}"/>
    <cellStyle name="Input 6 3 3 2 3 2 2 2" xfId="30056" xr:uid="{2BB0090D-FE12-4991-B666-222B6A356994}"/>
    <cellStyle name="Input 6 3 3 2 3 2 3" xfId="30057" xr:uid="{DF5EC8D8-CD13-4598-98F7-69F0C34988D0}"/>
    <cellStyle name="Input 6 3 3 2 3 3" xfId="30058" xr:uid="{AD44BDB1-9441-4EA1-9845-B111A9C52809}"/>
    <cellStyle name="Input 6 3 3 2 3 4" xfId="30059" xr:uid="{8DA4719D-BF1E-4BBB-87C4-B5BF733D87CD}"/>
    <cellStyle name="Input 6 3 3 2 4" xfId="30060" xr:uid="{D59294B9-D6F6-4AA7-895A-7D87F5B5BEBC}"/>
    <cellStyle name="Input 6 3 3 2 4 2" xfId="30061" xr:uid="{777F3975-58C7-4A04-B5A8-9BC31D485F0A}"/>
    <cellStyle name="Input 6 3 3 2 4 2 2" xfId="30062" xr:uid="{173088E3-C81B-4501-A54F-76B4F535748F}"/>
    <cellStyle name="Input 6 3 3 2 4 2 2 2" xfId="30063" xr:uid="{F74637CF-1654-4B1D-B443-6CA1635FA27C}"/>
    <cellStyle name="Input 6 3 3 2 4 2 3" xfId="30064" xr:uid="{0BEF82D0-E738-4D65-9BD9-B244D2781F2D}"/>
    <cellStyle name="Input 6 3 3 2 4 3" xfId="30065" xr:uid="{BF4FD101-724D-4D52-BFD0-00EA3D3EDE13}"/>
    <cellStyle name="Input 6 3 3 2 4 4" xfId="30066" xr:uid="{D19013A0-0535-4CF5-8CBD-47383426844F}"/>
    <cellStyle name="Input 6 3 3 2 5" xfId="30067" xr:uid="{A180A7A4-C4DC-4499-8E5A-FDB1E2C873C4}"/>
    <cellStyle name="Input 6 3 3 2 5 2" xfId="30068" xr:uid="{45020C42-5604-4D79-9170-F558D00D5FF0}"/>
    <cellStyle name="Input 6 3 3 2 5 2 2" xfId="30069" xr:uid="{99804483-F203-4023-9814-11D039FCCA66}"/>
    <cellStyle name="Input 6 3 3 2 5 2 2 2" xfId="30070" xr:uid="{7BDFC38A-3909-4417-AEF6-4CB09F918CA0}"/>
    <cellStyle name="Input 6 3 3 2 5 2 3" xfId="30071" xr:uid="{6064D738-98A2-447E-B250-043D805DF361}"/>
    <cellStyle name="Input 6 3 3 2 5 3" xfId="30072" xr:uid="{A3E5962D-C786-45EF-B536-3C17A6609B44}"/>
    <cellStyle name="Input 6 3 3 2 5 4" xfId="30073" xr:uid="{FBA4AD03-E67C-4C13-BA00-1FA620225F95}"/>
    <cellStyle name="Input 6 3 3 2 6" xfId="30074" xr:uid="{DC4485CF-B2B1-48F3-8CCD-67CBCEC8F6BE}"/>
    <cellStyle name="Input 6 3 3 2 6 2" xfId="30075" xr:uid="{657CACAB-EDFA-4853-8041-1CC1F96D46C7}"/>
    <cellStyle name="Input 6 3 3 2 6 2 2" xfId="30076" xr:uid="{A427FBAB-AF74-4073-9BF5-CF005E513045}"/>
    <cellStyle name="Input 6 3 3 2 6 2 2 2" xfId="30077" xr:uid="{7B508FFD-0B57-4108-A2A5-70B420D14610}"/>
    <cellStyle name="Input 6 3 3 2 6 2 3" xfId="30078" xr:uid="{F02053AD-71ED-4D5C-93BB-88DCFA61B192}"/>
    <cellStyle name="Input 6 3 3 2 6 3" xfId="30079" xr:uid="{18BADBE8-4237-4F44-BAF3-50B5C82BE6B4}"/>
    <cellStyle name="Input 6 3 3 2 6 4" xfId="30080" xr:uid="{8109CA99-E175-49E2-89D5-4A74043E83D4}"/>
    <cellStyle name="Input 6 3 3 2 7" xfId="30081" xr:uid="{928D0CFA-EDC9-4F28-A720-46612CE56062}"/>
    <cellStyle name="Input 6 3 3 2 7 2" xfId="30082" xr:uid="{0EE97207-E55C-41BF-A2B1-A41BE609B33D}"/>
    <cellStyle name="Input 6 3 3 2 7 2 2" xfId="30083" xr:uid="{67AA9FA0-988F-4FE9-B7E9-A99A6120B856}"/>
    <cellStyle name="Input 6 3 3 2 7 3" xfId="30084" xr:uid="{5AECA4C9-52A0-44CC-8C68-C2FFF79A5880}"/>
    <cellStyle name="Input 6 3 3 2 8" xfId="30085" xr:uid="{AFA5EFDC-CD8F-4B2B-9F14-D432222631B6}"/>
    <cellStyle name="Input 6 3 3 2 9" xfId="30086" xr:uid="{D0E7F923-F82D-4CBF-AB9E-74140B75147A}"/>
    <cellStyle name="Input 6 3 3 3" xfId="30087" xr:uid="{B31530C7-E975-443F-8C64-22C5F4CAF104}"/>
    <cellStyle name="Input 6 3 3 3 2" xfId="30088" xr:uid="{4D7E8CF2-9242-42D7-94FC-B5E974B1F001}"/>
    <cellStyle name="Input 6 3 3 3 2 2" xfId="30089" xr:uid="{A2495FE6-9835-40DF-ADCC-C43BDC6CC959}"/>
    <cellStyle name="Input 6 3 3 3 2 2 2" xfId="30090" xr:uid="{25B097EA-17BD-4E5E-AFA5-2A3ACE6EC2AE}"/>
    <cellStyle name="Input 6 3 3 3 2 2 2 2" xfId="30091" xr:uid="{26AD0D2D-0AE0-4AFA-BB65-47A2E1754C55}"/>
    <cellStyle name="Input 6 3 3 3 2 2 3" xfId="30092" xr:uid="{D1DACC10-05B3-4E09-A62B-28EC0241BD31}"/>
    <cellStyle name="Input 6 3 3 3 2 3" xfId="30093" xr:uid="{F9C71BBE-605B-4109-A150-2903AA5DBF05}"/>
    <cellStyle name="Input 6 3 3 3 2 4" xfId="30094" xr:uid="{43A032EF-BC50-49BD-8B11-BBC7E3D9288C}"/>
    <cellStyle name="Input 6 3 3 3 3" xfId="30095" xr:uid="{B8578A3E-82E1-454C-B38F-6786AFC25788}"/>
    <cellStyle name="Input 6 3 3 3 3 2" xfId="30096" xr:uid="{0C074155-C963-45E4-B4F8-58397CF6CBFB}"/>
    <cellStyle name="Input 6 3 3 3 3 2 2" xfId="30097" xr:uid="{645C6C4E-4EE4-47F5-9D03-8C20CDE887F0}"/>
    <cellStyle name="Input 6 3 3 3 3 3" xfId="30098" xr:uid="{FA10B8E2-65DA-498B-90E3-603EFC50BD94}"/>
    <cellStyle name="Input 6 3 3 3 4" xfId="30099" xr:uid="{17D2A8FA-F314-4182-8106-48D059E1773D}"/>
    <cellStyle name="Input 6 3 3 3 5" xfId="30100" xr:uid="{34EBDFCF-3C35-497E-B7C9-3F2CE6EA4463}"/>
    <cellStyle name="Input 6 3 3 4" xfId="30101" xr:uid="{F168AFD7-9DBB-406A-B808-F24DAA5BF467}"/>
    <cellStyle name="Input 6 3 3 4 2" xfId="30102" xr:uid="{198B2EEA-989C-48F4-B4ED-43BF420A390F}"/>
    <cellStyle name="Input 6 3 3 4 2 2" xfId="30103" xr:uid="{72E91ECD-C51B-46AD-A447-EA42056A0051}"/>
    <cellStyle name="Input 6 3 3 4 2 2 2" xfId="30104" xr:uid="{2B94A52C-038A-495D-A6DC-28B382335916}"/>
    <cellStyle name="Input 6 3 3 4 2 3" xfId="30105" xr:uid="{A8F1ECED-6320-4F24-8679-5BE054D078C3}"/>
    <cellStyle name="Input 6 3 3 4 3" xfId="30106" xr:uid="{1C7E8890-8340-4CB8-B3FA-9DF366F006C5}"/>
    <cellStyle name="Input 6 3 3 4 4" xfId="30107" xr:uid="{1E33479C-BA48-4D85-B27A-57D12077427C}"/>
    <cellStyle name="Input 6 3 3 5" xfId="30108" xr:uid="{05F349B3-EF5F-46B4-B3FD-6A0549F5BAC9}"/>
    <cellStyle name="Input 6 3 3 5 2" xfId="30109" xr:uid="{7DA87707-5BC8-4800-B631-7CBFE3FBB1F9}"/>
    <cellStyle name="Input 6 3 3 5 2 2" xfId="30110" xr:uid="{06877B50-0837-482E-9EC6-7181725D8FD0}"/>
    <cellStyle name="Input 6 3 3 5 2 2 2" xfId="30111" xr:uid="{EE385703-4858-451B-B8AF-86C456F75EB4}"/>
    <cellStyle name="Input 6 3 3 5 2 3" xfId="30112" xr:uid="{A9E776F8-0D4B-411E-B0DA-9268F42ADD66}"/>
    <cellStyle name="Input 6 3 3 5 3" xfId="30113" xr:uid="{26EB5D5F-84A4-4458-81F9-EA5C40ACD54F}"/>
    <cellStyle name="Input 6 3 3 5 4" xfId="30114" xr:uid="{34DF8208-A8E0-4AE6-B79A-CB20F1014B36}"/>
    <cellStyle name="Input 6 3 3 6" xfId="30115" xr:uid="{79599F28-4FC2-4286-92EB-F00255418FAE}"/>
    <cellStyle name="Input 6 3 3 6 2" xfId="30116" xr:uid="{8B42098E-3734-4B82-AF77-778E03222267}"/>
    <cellStyle name="Input 6 3 3 6 2 2" xfId="30117" xr:uid="{DFA98228-D9F3-4250-8C5D-DD8680587669}"/>
    <cellStyle name="Input 6 3 3 6 2 2 2" xfId="30118" xr:uid="{A2E48E3A-70AE-4EC6-8CA5-AB9C9E2DEAE3}"/>
    <cellStyle name="Input 6 3 3 6 2 3" xfId="30119" xr:uid="{B4B6AB5B-8081-4F91-A9A6-D199B6894FBB}"/>
    <cellStyle name="Input 6 3 3 6 3" xfId="30120" xr:uid="{E54098B0-B899-474B-8F29-65FCA121462B}"/>
    <cellStyle name="Input 6 3 3 6 4" xfId="30121" xr:uid="{FC18995D-A939-433F-BB92-3E7630D6BC57}"/>
    <cellStyle name="Input 6 3 3 7" xfId="30122" xr:uid="{6174D881-C50C-4F61-A473-A2A5BE09D804}"/>
    <cellStyle name="Input 6 3 3 7 2" xfId="30123" xr:uid="{5C0A8E66-EAE2-4D16-A50C-CEDCFB1BE29C}"/>
    <cellStyle name="Input 6 3 3 7 2 2" xfId="30124" xr:uid="{318D9331-52B8-419D-97A0-98CABEC50FC8}"/>
    <cellStyle name="Input 6 3 3 7 2 2 2" xfId="30125" xr:uid="{8A069783-26B5-465E-A703-9EC39F3421AD}"/>
    <cellStyle name="Input 6 3 3 7 2 3" xfId="30126" xr:uid="{BD5E190A-E593-4E80-8AF3-96B40C109513}"/>
    <cellStyle name="Input 6 3 3 7 3" xfId="30127" xr:uid="{A6B04261-3B2F-4021-ACF8-D4573D9E19FB}"/>
    <cellStyle name="Input 6 3 3 7 4" xfId="30128" xr:uid="{8B3AE94A-933C-4739-A3C0-7C006D06629D}"/>
    <cellStyle name="Input 6 3 3 8" xfId="30129" xr:uid="{26D398C2-D7DD-4A30-BE46-9D8E4D8DED8E}"/>
    <cellStyle name="Input 6 3 3 8 2" xfId="30130" xr:uid="{EEC7AEC4-E700-4E06-BBAB-FED4D27B5752}"/>
    <cellStyle name="Input 6 3 3 8 2 2" xfId="30131" xr:uid="{3D50C31F-DD74-47F5-8DD7-798D1308385F}"/>
    <cellStyle name="Input 6 3 3 8 3" xfId="30132" xr:uid="{513D8505-8B27-4F73-AFDC-1312030A9C75}"/>
    <cellStyle name="Input 6 3 3 9" xfId="30133" xr:uid="{8B895150-AD39-44CC-9B67-296A37A399A2}"/>
    <cellStyle name="Input 6 3 4" xfId="30134" xr:uid="{E488E73C-9B3F-4E5A-B9DA-076F4E0E07F9}"/>
    <cellStyle name="Input 6 3 4 10" xfId="30135" xr:uid="{04CADD9C-6373-4A55-8767-C25FA78903E1}"/>
    <cellStyle name="Input 6 3 4 2" xfId="30136" xr:uid="{16349289-FED5-4DBF-ADCD-3352B6855E10}"/>
    <cellStyle name="Input 6 3 4 2 2" xfId="30137" xr:uid="{D1CEFB81-5174-4682-97C2-EF508513C0F8}"/>
    <cellStyle name="Input 6 3 4 2 2 2" xfId="30138" xr:uid="{18A4FEF6-9EE9-40A5-BA5E-487FB79EF18E}"/>
    <cellStyle name="Input 6 3 4 2 2 2 2" xfId="30139" xr:uid="{583A94F3-E75C-412C-A55F-29E32B3AC6B2}"/>
    <cellStyle name="Input 6 3 4 2 2 2 2 2" xfId="30140" xr:uid="{2FCAA939-0DDD-4057-89FB-8F20E997F028}"/>
    <cellStyle name="Input 6 3 4 2 2 2 3" xfId="30141" xr:uid="{80BAC547-9B9B-47CC-8D53-6EA768DFC304}"/>
    <cellStyle name="Input 6 3 4 2 2 3" xfId="30142" xr:uid="{056BA28C-53C7-461E-98D8-CF736BE8E9EE}"/>
    <cellStyle name="Input 6 3 4 2 2 4" xfId="30143" xr:uid="{28A10AFF-3170-4774-8390-85908A7AC849}"/>
    <cellStyle name="Input 6 3 4 2 3" xfId="30144" xr:uid="{18925A52-2CF6-45AA-A540-7D70CA1B46B0}"/>
    <cellStyle name="Input 6 3 4 2 3 2" xfId="30145" xr:uid="{7AEBC371-4891-4A50-9BFB-D0E08F07A7AA}"/>
    <cellStyle name="Input 6 3 4 2 3 2 2" xfId="30146" xr:uid="{FF504D2E-39A4-4933-AFE4-E0BC11B5F7CD}"/>
    <cellStyle name="Input 6 3 4 2 3 2 2 2" xfId="30147" xr:uid="{5A04DD00-894B-4864-8F22-C0380EE19939}"/>
    <cellStyle name="Input 6 3 4 2 3 2 3" xfId="30148" xr:uid="{D232DF86-F0F7-4E42-801A-1AAC6B203DF8}"/>
    <cellStyle name="Input 6 3 4 2 3 3" xfId="30149" xr:uid="{9A050592-BBF5-421E-A50C-4DCE2F038085}"/>
    <cellStyle name="Input 6 3 4 2 3 4" xfId="30150" xr:uid="{7A041D1C-6201-43C1-ADDA-A1A7157527AB}"/>
    <cellStyle name="Input 6 3 4 2 4" xfId="30151" xr:uid="{DBFF1C70-B5E4-497C-888C-C1BC4E1D43E1}"/>
    <cellStyle name="Input 6 3 4 2 4 2" xfId="30152" xr:uid="{3FA3DD00-4F58-4068-8B43-D5B1EFDC1AC0}"/>
    <cellStyle name="Input 6 3 4 2 4 2 2" xfId="30153" xr:uid="{BA8E5173-ECB5-43A3-AAFE-AB0E0AF5FA81}"/>
    <cellStyle name="Input 6 3 4 2 4 2 2 2" xfId="30154" xr:uid="{5CEEB85B-BD79-491A-876D-FC7C5841ECAE}"/>
    <cellStyle name="Input 6 3 4 2 4 2 3" xfId="30155" xr:uid="{FBDC4422-6407-48D1-9000-78D1A88B3C9F}"/>
    <cellStyle name="Input 6 3 4 2 4 3" xfId="30156" xr:uid="{2E680D09-589F-41CD-8DDB-90925E3B92BE}"/>
    <cellStyle name="Input 6 3 4 2 4 4" xfId="30157" xr:uid="{E5093B41-CFA5-45B0-8E27-B2233DE6C82C}"/>
    <cellStyle name="Input 6 3 4 2 5" xfId="30158" xr:uid="{0AF00A69-B4C8-450E-AFC7-998152EFB96A}"/>
    <cellStyle name="Input 6 3 4 2 5 2" xfId="30159" xr:uid="{1BADEEEA-4B39-4917-8AF0-51C1C8C8FB56}"/>
    <cellStyle name="Input 6 3 4 2 5 2 2" xfId="30160" xr:uid="{9430C906-D1EB-4B7A-A793-2B2C303D9FED}"/>
    <cellStyle name="Input 6 3 4 2 5 2 2 2" xfId="30161" xr:uid="{2073A3EA-8A31-419B-857D-7528BC72D00E}"/>
    <cellStyle name="Input 6 3 4 2 5 2 3" xfId="30162" xr:uid="{CB67EB31-2383-479D-9464-11CE4F1FF01B}"/>
    <cellStyle name="Input 6 3 4 2 5 3" xfId="30163" xr:uid="{F0327A91-3E8C-479C-8624-6C50DFAAE5C8}"/>
    <cellStyle name="Input 6 3 4 2 5 4" xfId="30164" xr:uid="{F5AF15EF-864E-4F95-AEB2-987AEBA7E50A}"/>
    <cellStyle name="Input 6 3 4 2 6" xfId="30165" xr:uid="{4B2470FF-6E50-4097-AA94-164463CC99C0}"/>
    <cellStyle name="Input 6 3 4 2 6 2" xfId="30166" xr:uid="{49B89D0A-18D5-4097-A4BA-436C2C594B9A}"/>
    <cellStyle name="Input 6 3 4 2 6 2 2" xfId="30167" xr:uid="{C0078BB5-912C-446F-8387-23FA317CA3F6}"/>
    <cellStyle name="Input 6 3 4 2 6 2 2 2" xfId="30168" xr:uid="{492CA0F4-DF4F-4132-9C32-6CA8B1E8954F}"/>
    <cellStyle name="Input 6 3 4 2 6 2 3" xfId="30169" xr:uid="{0EDB856C-3510-4265-AC57-A112C9A1FE59}"/>
    <cellStyle name="Input 6 3 4 2 6 3" xfId="30170" xr:uid="{DEE66BF3-956B-4557-9697-9DF852DA489B}"/>
    <cellStyle name="Input 6 3 4 2 6 4" xfId="30171" xr:uid="{096CE21E-9AF4-4DE6-A9E2-545DF08DBB31}"/>
    <cellStyle name="Input 6 3 4 2 7" xfId="30172" xr:uid="{9750BBAA-39FC-43B1-ADB0-A9B7EFC18392}"/>
    <cellStyle name="Input 6 3 4 2 7 2" xfId="30173" xr:uid="{1FD621AE-8DAC-4775-AA59-F21B1A4D3BB4}"/>
    <cellStyle name="Input 6 3 4 2 7 2 2" xfId="30174" xr:uid="{3C3AE226-9F06-4709-A77F-7D9853902A23}"/>
    <cellStyle name="Input 6 3 4 2 7 3" xfId="30175" xr:uid="{25E88D9B-7BA5-49EB-B196-2C27CB8DB275}"/>
    <cellStyle name="Input 6 3 4 2 8" xfId="30176" xr:uid="{BACA12F9-2C47-4735-9E95-CF21D2BF8AF1}"/>
    <cellStyle name="Input 6 3 4 2 9" xfId="30177" xr:uid="{B6E0C817-DD0A-48FB-ADE2-92EA288F2917}"/>
    <cellStyle name="Input 6 3 4 3" xfId="30178" xr:uid="{F056E588-DE68-4DB9-8C39-7B3016DC6BB1}"/>
    <cellStyle name="Input 6 3 4 3 2" xfId="30179" xr:uid="{69D81AB6-A2D7-4896-918B-CFA0F68CF4BF}"/>
    <cellStyle name="Input 6 3 4 3 2 2" xfId="30180" xr:uid="{D3993277-E4CF-4124-A227-00D74F762B1E}"/>
    <cellStyle name="Input 6 3 4 3 2 2 2" xfId="30181" xr:uid="{C16798B5-C742-48AA-B07E-D3E6709993B5}"/>
    <cellStyle name="Input 6 3 4 3 2 2 2 2" xfId="30182" xr:uid="{0473C517-5712-4E9D-9FDA-0C19E118B6ED}"/>
    <cellStyle name="Input 6 3 4 3 2 2 3" xfId="30183" xr:uid="{48A5674D-9429-4154-B2EF-0622761ABB60}"/>
    <cellStyle name="Input 6 3 4 3 2 3" xfId="30184" xr:uid="{1E91B779-47E9-47E3-9EE6-9963BB7BDBC7}"/>
    <cellStyle name="Input 6 3 4 3 2 4" xfId="30185" xr:uid="{EF1E4A7F-DB47-4571-83CE-8C37F7010290}"/>
    <cellStyle name="Input 6 3 4 3 3" xfId="30186" xr:uid="{6B02C51E-FF4E-4206-9D79-FDD29B515450}"/>
    <cellStyle name="Input 6 3 4 3 3 2" xfId="30187" xr:uid="{ACB5B97E-7C83-42A2-A543-CB60F73CADF2}"/>
    <cellStyle name="Input 6 3 4 3 3 2 2" xfId="30188" xr:uid="{E121CC2D-C324-4F41-BA42-5B135D3BECB0}"/>
    <cellStyle name="Input 6 3 4 3 3 3" xfId="30189" xr:uid="{F1F02451-E4AD-49A5-A1F6-3ABB95ADB5DC}"/>
    <cellStyle name="Input 6 3 4 3 4" xfId="30190" xr:uid="{3E36E010-BA69-4647-82C5-7E8B7B42C36A}"/>
    <cellStyle name="Input 6 3 4 3 5" xfId="30191" xr:uid="{0FFE5FC3-01F6-42D8-9AF1-A136F17F7A78}"/>
    <cellStyle name="Input 6 3 4 4" xfId="30192" xr:uid="{4AB11FC0-8264-412A-A740-858EF763A351}"/>
    <cellStyle name="Input 6 3 4 4 2" xfId="30193" xr:uid="{8BB9951D-1AE8-4854-AD14-164D645DBA07}"/>
    <cellStyle name="Input 6 3 4 4 2 2" xfId="30194" xr:uid="{F5064094-E99F-4A0C-80D8-93F8A4A6EAB6}"/>
    <cellStyle name="Input 6 3 4 4 2 2 2" xfId="30195" xr:uid="{36DFC315-A4D8-4BCF-A810-21C2F6D5994D}"/>
    <cellStyle name="Input 6 3 4 4 2 3" xfId="30196" xr:uid="{397D1C29-234C-411A-B2B8-32D03C0DD4E9}"/>
    <cellStyle name="Input 6 3 4 4 3" xfId="30197" xr:uid="{D68915B8-ACBB-41A9-8C01-6625C8719D8E}"/>
    <cellStyle name="Input 6 3 4 4 4" xfId="30198" xr:uid="{C5895E47-F2D8-43B0-864F-6CB8D73E56B9}"/>
    <cellStyle name="Input 6 3 4 5" xfId="30199" xr:uid="{629C8EC6-D99C-4EC4-832A-0843339A1C35}"/>
    <cellStyle name="Input 6 3 4 5 2" xfId="30200" xr:uid="{0FA401B9-ED58-486D-9C9A-927BEBD4E463}"/>
    <cellStyle name="Input 6 3 4 5 2 2" xfId="30201" xr:uid="{32DE5247-3D49-4472-8076-66B70D7698C1}"/>
    <cellStyle name="Input 6 3 4 5 2 2 2" xfId="30202" xr:uid="{55AE2873-4A96-41DE-A1B8-E66C89971D5B}"/>
    <cellStyle name="Input 6 3 4 5 2 3" xfId="30203" xr:uid="{E5F59F07-9446-454B-9989-878CAD795C3A}"/>
    <cellStyle name="Input 6 3 4 5 3" xfId="30204" xr:uid="{8CE68AD5-AFF4-496A-9965-5DE2572B2A97}"/>
    <cellStyle name="Input 6 3 4 5 4" xfId="30205" xr:uid="{98598692-3764-45B1-9B1E-2A5BB9AD6D92}"/>
    <cellStyle name="Input 6 3 4 6" xfId="30206" xr:uid="{AC3278F7-8AEE-42CC-B4FE-78078CC57653}"/>
    <cellStyle name="Input 6 3 4 6 2" xfId="30207" xr:uid="{5E13AAFA-F3ED-4B6B-911D-949F5C1B7A6A}"/>
    <cellStyle name="Input 6 3 4 6 2 2" xfId="30208" xr:uid="{31033277-5382-4D05-A6FC-D0F85D1EC7E2}"/>
    <cellStyle name="Input 6 3 4 6 2 2 2" xfId="30209" xr:uid="{3FA9BBC6-44B7-4B1B-AE79-59149F597E75}"/>
    <cellStyle name="Input 6 3 4 6 2 3" xfId="30210" xr:uid="{4DE01DBD-944D-45A8-975E-5D4C35E581C2}"/>
    <cellStyle name="Input 6 3 4 6 3" xfId="30211" xr:uid="{5F4FE4F6-E344-42FA-8124-B72BFDCA1E1C}"/>
    <cellStyle name="Input 6 3 4 6 4" xfId="30212" xr:uid="{F25E8139-F91C-43B3-B994-5E1000002754}"/>
    <cellStyle name="Input 6 3 4 7" xfId="30213" xr:uid="{5FCE5B80-EA38-486F-BA1B-86FC23B0D19A}"/>
    <cellStyle name="Input 6 3 4 7 2" xfId="30214" xr:uid="{3AA73A2A-48A2-4037-8392-7DD321964A57}"/>
    <cellStyle name="Input 6 3 4 7 2 2" xfId="30215" xr:uid="{23659088-30D4-45EB-AF65-7D72CF9DB854}"/>
    <cellStyle name="Input 6 3 4 7 2 2 2" xfId="30216" xr:uid="{D4B8924B-5472-41AC-835F-6CEC02526408}"/>
    <cellStyle name="Input 6 3 4 7 2 3" xfId="30217" xr:uid="{0BE7D1D4-6D67-470F-82AF-60186AF3CB60}"/>
    <cellStyle name="Input 6 3 4 7 3" xfId="30218" xr:uid="{FBDAC489-7494-4BCB-92D9-C84FAFCBC9C3}"/>
    <cellStyle name="Input 6 3 4 7 4" xfId="30219" xr:uid="{6B347C7B-5B33-4439-BA19-AD3274F6AAF7}"/>
    <cellStyle name="Input 6 3 4 8" xfId="30220" xr:uid="{F1EF00AA-F654-486F-BA68-8527CCAB60A9}"/>
    <cellStyle name="Input 6 3 4 8 2" xfId="30221" xr:uid="{080712FC-8E21-4510-B8E3-9F727501D5E4}"/>
    <cellStyle name="Input 6 3 4 8 2 2" xfId="30222" xr:uid="{FE954BA9-D4B7-4DB9-AF54-39A56DF8E2DB}"/>
    <cellStyle name="Input 6 3 4 8 3" xfId="30223" xr:uid="{4A5B96CD-BCB3-467F-93C2-C06F9B376DEA}"/>
    <cellStyle name="Input 6 3 4 9" xfId="30224" xr:uid="{A272B22D-1A22-4F68-93EC-7EA367BA99D3}"/>
    <cellStyle name="Input 6 3 5" xfId="30225" xr:uid="{2F648FC5-96C7-4B2C-98FC-694DFFCF0E6A}"/>
    <cellStyle name="Input 6 3 5 10" xfId="30226" xr:uid="{57DB3E4C-728F-447A-B602-B011989D7320}"/>
    <cellStyle name="Input 6 3 5 2" xfId="30227" xr:uid="{293FB6CA-EFD7-4363-9FB1-BC48762584D6}"/>
    <cellStyle name="Input 6 3 5 2 2" xfId="30228" xr:uid="{C3AAE293-4B65-45EB-8BA2-2AC7E6B46B5F}"/>
    <cellStyle name="Input 6 3 5 2 2 2" xfId="30229" xr:uid="{88074924-EB73-4761-8499-71FEEC1DA878}"/>
    <cellStyle name="Input 6 3 5 2 2 2 2" xfId="30230" xr:uid="{6C1A4CB2-358A-4B2B-ABAF-34BA9D8FB552}"/>
    <cellStyle name="Input 6 3 5 2 2 2 2 2" xfId="30231" xr:uid="{7EA54C65-99A4-426D-BB1C-280A39B8CE33}"/>
    <cellStyle name="Input 6 3 5 2 2 2 3" xfId="30232" xr:uid="{DAE4E150-166C-4C86-8338-65E3F83A22D0}"/>
    <cellStyle name="Input 6 3 5 2 2 3" xfId="30233" xr:uid="{8C005C52-3C53-40CA-8CE7-B7DED69532EE}"/>
    <cellStyle name="Input 6 3 5 2 2 4" xfId="30234" xr:uid="{752248F9-F9C1-4CE6-9AC3-6EC2961AC9DB}"/>
    <cellStyle name="Input 6 3 5 2 3" xfId="30235" xr:uid="{D7EF664B-9285-4F29-B766-4D1E8E3F6C6C}"/>
    <cellStyle name="Input 6 3 5 2 3 2" xfId="30236" xr:uid="{F5876CD1-9D56-4137-93AF-B9752A428AA1}"/>
    <cellStyle name="Input 6 3 5 2 3 2 2" xfId="30237" xr:uid="{C699BFE6-96B7-4449-B081-782F5EA25F72}"/>
    <cellStyle name="Input 6 3 5 2 3 2 2 2" xfId="30238" xr:uid="{6F9FACA5-ABBA-4EBF-B74B-EA4434F38474}"/>
    <cellStyle name="Input 6 3 5 2 3 2 3" xfId="30239" xr:uid="{94AEA379-0CD2-4E6C-9AA9-7C87902B83A0}"/>
    <cellStyle name="Input 6 3 5 2 3 3" xfId="30240" xr:uid="{33446CBC-96DB-4E20-B3D1-287B3419FC4F}"/>
    <cellStyle name="Input 6 3 5 2 3 4" xfId="30241" xr:uid="{6AE22CA5-16D5-4CA5-8B5D-960B4A3A1639}"/>
    <cellStyle name="Input 6 3 5 2 4" xfId="30242" xr:uid="{59DEA02A-99E7-4C58-966F-B8119D34AFF4}"/>
    <cellStyle name="Input 6 3 5 2 4 2" xfId="30243" xr:uid="{1851EF03-16C0-43DD-94AE-9D70138643C8}"/>
    <cellStyle name="Input 6 3 5 2 4 2 2" xfId="30244" xr:uid="{D7327DC9-F689-4622-8AF8-A8ACF2CC6A6C}"/>
    <cellStyle name="Input 6 3 5 2 4 2 2 2" xfId="30245" xr:uid="{303C7E21-4B27-404D-A812-CB9C1C4E620E}"/>
    <cellStyle name="Input 6 3 5 2 4 2 3" xfId="30246" xr:uid="{19E11A12-DEDB-40B3-9A93-53EB660DF4AA}"/>
    <cellStyle name="Input 6 3 5 2 4 3" xfId="30247" xr:uid="{119F763C-1EDB-4DE8-90A9-14C5451EBD0C}"/>
    <cellStyle name="Input 6 3 5 2 4 4" xfId="30248" xr:uid="{F0F4F974-A132-44FE-B5E4-9C7353D7E205}"/>
    <cellStyle name="Input 6 3 5 2 5" xfId="30249" xr:uid="{1FA570C9-A1C1-44ED-AC11-13187F9313AF}"/>
    <cellStyle name="Input 6 3 5 2 5 2" xfId="30250" xr:uid="{D9F0919D-1E72-4939-96FF-AD7B5F3D1A94}"/>
    <cellStyle name="Input 6 3 5 2 5 2 2" xfId="30251" xr:uid="{5C8F4545-127E-47D8-989A-BED1A7037460}"/>
    <cellStyle name="Input 6 3 5 2 5 2 2 2" xfId="30252" xr:uid="{07718C80-B3C7-421E-90E6-B3FD519143E6}"/>
    <cellStyle name="Input 6 3 5 2 5 2 3" xfId="30253" xr:uid="{2E6AB393-A0C5-408A-A61A-8DFC5457B26F}"/>
    <cellStyle name="Input 6 3 5 2 5 3" xfId="30254" xr:uid="{A9258529-069D-4FE8-8D5C-CF23B4434BFE}"/>
    <cellStyle name="Input 6 3 5 2 5 4" xfId="30255" xr:uid="{CD3CE2A5-2BD5-413C-A77F-E153158039AE}"/>
    <cellStyle name="Input 6 3 5 2 6" xfId="30256" xr:uid="{C957AED5-1193-41CD-B6E9-14162D5A6DDE}"/>
    <cellStyle name="Input 6 3 5 2 6 2" xfId="30257" xr:uid="{77D59E2F-626B-44A9-92B8-FB7819962611}"/>
    <cellStyle name="Input 6 3 5 2 6 2 2" xfId="30258" xr:uid="{052D3A04-E290-4535-8872-D3F5F1157E0A}"/>
    <cellStyle name="Input 6 3 5 2 6 2 2 2" xfId="30259" xr:uid="{9FFFE847-0C7A-4F81-B02F-4D658FDFFDEB}"/>
    <cellStyle name="Input 6 3 5 2 6 2 3" xfId="30260" xr:uid="{15891D3C-B154-478C-BC40-B21838A54C8C}"/>
    <cellStyle name="Input 6 3 5 2 6 3" xfId="30261" xr:uid="{0C260F73-694E-4F28-87E6-FBB2EBD937ED}"/>
    <cellStyle name="Input 6 3 5 2 6 4" xfId="30262" xr:uid="{D3A5AD20-1989-4B0E-A490-9CA5D3695669}"/>
    <cellStyle name="Input 6 3 5 2 7" xfId="30263" xr:uid="{1442E893-6E48-4048-95D7-37F618492576}"/>
    <cellStyle name="Input 6 3 5 2 7 2" xfId="30264" xr:uid="{480D7693-1A0F-4D9D-B108-6ED9A78C21E4}"/>
    <cellStyle name="Input 6 3 5 2 7 2 2" xfId="30265" xr:uid="{712D86AC-B703-48AF-BB9D-544A1C13AEC0}"/>
    <cellStyle name="Input 6 3 5 2 7 3" xfId="30266" xr:uid="{84EF0642-BBF1-4B99-B691-69BAA7174CD7}"/>
    <cellStyle name="Input 6 3 5 2 8" xfId="30267" xr:uid="{C2B05D10-240D-48B9-ABE3-D6C4F5C06AB8}"/>
    <cellStyle name="Input 6 3 5 2 9" xfId="30268" xr:uid="{994B8682-21A7-4864-91C8-63155E5D51CA}"/>
    <cellStyle name="Input 6 3 5 3" xfId="30269" xr:uid="{17AE6F7F-B717-40B5-933C-52CFE057EC01}"/>
    <cellStyle name="Input 6 3 5 3 2" xfId="30270" xr:uid="{47DC4FD8-4258-4552-A442-9E5F050DF785}"/>
    <cellStyle name="Input 6 3 5 3 2 2" xfId="30271" xr:uid="{8F819BB1-6892-4445-9E58-29D37633F26C}"/>
    <cellStyle name="Input 6 3 5 3 2 2 2" xfId="30272" xr:uid="{6EB3FF90-89D6-4220-ACB9-DF1598582612}"/>
    <cellStyle name="Input 6 3 5 3 2 2 2 2" xfId="30273" xr:uid="{1B169805-1EFA-4A9F-8FA1-C0DF2579A70D}"/>
    <cellStyle name="Input 6 3 5 3 2 2 3" xfId="30274" xr:uid="{F5D51121-2750-4306-970E-0729AF794927}"/>
    <cellStyle name="Input 6 3 5 3 2 3" xfId="30275" xr:uid="{BD61BC82-75C9-42EB-8387-4759D47885D3}"/>
    <cellStyle name="Input 6 3 5 3 2 4" xfId="30276" xr:uid="{0E40520E-724D-470E-8FB0-2E55C0F3AC65}"/>
    <cellStyle name="Input 6 3 5 3 3" xfId="30277" xr:uid="{EB453E45-F688-4CE1-B10C-CE4ACE5AF4B6}"/>
    <cellStyle name="Input 6 3 5 3 3 2" xfId="30278" xr:uid="{4E417DD1-EDC0-46DF-85A6-342252A9CF16}"/>
    <cellStyle name="Input 6 3 5 3 3 2 2" xfId="30279" xr:uid="{126C2B72-0A82-4D67-82E5-272070F3FEFC}"/>
    <cellStyle name="Input 6 3 5 3 3 3" xfId="30280" xr:uid="{ED802460-7AC2-4508-9968-9D5DFE32F292}"/>
    <cellStyle name="Input 6 3 5 3 4" xfId="30281" xr:uid="{3211A1E5-D5BD-4236-9F5A-CDDFE6AE50AB}"/>
    <cellStyle name="Input 6 3 5 3 5" xfId="30282" xr:uid="{AE82FCA6-7ACC-47E0-ACDB-AE899CF2402E}"/>
    <cellStyle name="Input 6 3 5 4" xfId="30283" xr:uid="{D2E322A3-46AA-4144-BB78-1DA5F1AE0606}"/>
    <cellStyle name="Input 6 3 5 4 2" xfId="30284" xr:uid="{3D7C77BA-0CFD-45C7-8DD5-7B9B0A767814}"/>
    <cellStyle name="Input 6 3 5 4 2 2" xfId="30285" xr:uid="{DE00B559-80B2-4267-B3EB-D29B6794CC60}"/>
    <cellStyle name="Input 6 3 5 4 2 2 2" xfId="30286" xr:uid="{23737F17-E45B-4C24-AFDE-3B1BAFA05066}"/>
    <cellStyle name="Input 6 3 5 4 2 3" xfId="30287" xr:uid="{D9E40AB8-A4E0-4967-B86B-3F814C9CDBD8}"/>
    <cellStyle name="Input 6 3 5 4 3" xfId="30288" xr:uid="{57392ACA-BF60-4E15-89EF-0619116CA497}"/>
    <cellStyle name="Input 6 3 5 4 4" xfId="30289" xr:uid="{3CCD4DB1-CBD6-4A4A-A41B-9E97D8D88E89}"/>
    <cellStyle name="Input 6 3 5 5" xfId="30290" xr:uid="{01A533B4-7E7E-41F1-A6AD-D605EFD5C117}"/>
    <cellStyle name="Input 6 3 5 5 2" xfId="30291" xr:uid="{079B107A-A70E-4FD6-ACCE-6DF25EEC1BA0}"/>
    <cellStyle name="Input 6 3 5 5 2 2" xfId="30292" xr:uid="{1C6BF876-6A5A-4D42-8D44-F2895837377D}"/>
    <cellStyle name="Input 6 3 5 5 2 2 2" xfId="30293" xr:uid="{A66D0A2E-FF38-47DF-BAB5-21D655479258}"/>
    <cellStyle name="Input 6 3 5 5 2 3" xfId="30294" xr:uid="{F3A0CA57-997C-457E-96CB-764E7F5815B8}"/>
    <cellStyle name="Input 6 3 5 5 3" xfId="30295" xr:uid="{BDCE32F7-A6B9-414D-8435-B7C75B8096CB}"/>
    <cellStyle name="Input 6 3 5 5 4" xfId="30296" xr:uid="{56EFCDE4-2620-4FDF-AAA4-3D7D63C5F5E1}"/>
    <cellStyle name="Input 6 3 5 6" xfId="30297" xr:uid="{051C79A2-145C-48DE-AF2A-1F226A09C4B2}"/>
    <cellStyle name="Input 6 3 5 6 2" xfId="30298" xr:uid="{AD6EB1F8-3F92-4301-A6FB-07A044B9AA8E}"/>
    <cellStyle name="Input 6 3 5 6 2 2" xfId="30299" xr:uid="{F9C6ECFF-2E5F-4927-B795-D6F532B53A0F}"/>
    <cellStyle name="Input 6 3 5 6 2 2 2" xfId="30300" xr:uid="{3FF96F8F-52E4-4273-B569-5A7F9B537737}"/>
    <cellStyle name="Input 6 3 5 6 2 3" xfId="30301" xr:uid="{783EAB90-ED83-4219-93BB-6BE6F9B39FA8}"/>
    <cellStyle name="Input 6 3 5 6 3" xfId="30302" xr:uid="{B9F38C58-C703-4CD4-B16B-541170FCF134}"/>
    <cellStyle name="Input 6 3 5 6 4" xfId="30303" xr:uid="{F66DDD57-C066-4007-A388-D9984DDC92FD}"/>
    <cellStyle name="Input 6 3 5 7" xfId="30304" xr:uid="{9C6DE595-90D5-40EF-AA4D-C80681A9727E}"/>
    <cellStyle name="Input 6 3 5 7 2" xfId="30305" xr:uid="{9A03EFDA-5934-4ECB-A44B-8CF7A0E2DD4C}"/>
    <cellStyle name="Input 6 3 5 7 2 2" xfId="30306" xr:uid="{8DE10B27-7884-4FE2-B0BF-5E39EE38E748}"/>
    <cellStyle name="Input 6 3 5 7 2 2 2" xfId="30307" xr:uid="{75331EE8-77B4-48C6-867C-E7B299AF1C3A}"/>
    <cellStyle name="Input 6 3 5 7 2 3" xfId="30308" xr:uid="{5A62B5A5-69F5-49F6-98B4-CC0C5C9D445E}"/>
    <cellStyle name="Input 6 3 5 7 3" xfId="30309" xr:uid="{FA89834F-5761-4A32-A2F9-08F1665DB2A0}"/>
    <cellStyle name="Input 6 3 5 7 4" xfId="30310" xr:uid="{0AF9D837-F8E6-4741-857B-8C243F2F5B1A}"/>
    <cellStyle name="Input 6 3 5 8" xfId="30311" xr:uid="{0FACCF62-3868-474A-B7B5-643C8E2F8FEB}"/>
    <cellStyle name="Input 6 3 5 8 2" xfId="30312" xr:uid="{BCD1EB80-1CE6-4ABB-866C-EEABD74EF0F7}"/>
    <cellStyle name="Input 6 3 5 8 2 2" xfId="30313" xr:uid="{8E2830AE-A468-4ABE-AA25-5454BC8B99F2}"/>
    <cellStyle name="Input 6 3 5 8 3" xfId="30314" xr:uid="{115D2E38-6631-4BAD-B799-08893FD56F2B}"/>
    <cellStyle name="Input 6 3 5 9" xfId="30315" xr:uid="{29EDF351-4FD8-424F-A69F-5412B8BC38ED}"/>
    <cellStyle name="Input 6 3 6" xfId="30316" xr:uid="{E1AF8C2F-24DA-4851-B0EF-9B6CAD2C98BD}"/>
    <cellStyle name="Input 6 3 6 10" xfId="30317" xr:uid="{D59BA663-D087-4238-84AA-8A2FEDFC17EF}"/>
    <cellStyle name="Input 6 3 6 2" xfId="30318" xr:uid="{E631E916-B3DC-47E1-8E91-CC92896327B2}"/>
    <cellStyle name="Input 6 3 6 2 2" xfId="30319" xr:uid="{269B403F-BB32-4D1F-B936-0A89E07D4005}"/>
    <cellStyle name="Input 6 3 6 2 2 2" xfId="30320" xr:uid="{C42F9836-6B3F-49E0-B409-01739AEE78A7}"/>
    <cellStyle name="Input 6 3 6 2 2 2 2" xfId="30321" xr:uid="{261FAB72-42C9-4030-B706-3EF6E87B8459}"/>
    <cellStyle name="Input 6 3 6 2 2 2 2 2" xfId="30322" xr:uid="{34455183-D6A9-4309-A00C-F2532A12AFE9}"/>
    <cellStyle name="Input 6 3 6 2 2 2 3" xfId="30323" xr:uid="{1C17C521-5062-4385-AFD0-75086C0B6878}"/>
    <cellStyle name="Input 6 3 6 2 2 3" xfId="30324" xr:uid="{E4B43684-DC09-47FD-A560-7EFEF6109174}"/>
    <cellStyle name="Input 6 3 6 2 2 4" xfId="30325" xr:uid="{B468BB26-964E-4EF5-9D9F-A7DD87C93821}"/>
    <cellStyle name="Input 6 3 6 2 3" xfId="30326" xr:uid="{67A831D5-0EAE-4880-A7E4-6C7B56C2D75C}"/>
    <cellStyle name="Input 6 3 6 2 3 2" xfId="30327" xr:uid="{77A67061-E3CA-497C-AB9E-DF55B6EC4785}"/>
    <cellStyle name="Input 6 3 6 2 3 2 2" xfId="30328" xr:uid="{39D3022F-6E8B-407B-B679-9DB20CCF8168}"/>
    <cellStyle name="Input 6 3 6 2 3 2 2 2" xfId="30329" xr:uid="{006571E3-B01F-455D-807B-2805F15FC681}"/>
    <cellStyle name="Input 6 3 6 2 3 2 3" xfId="30330" xr:uid="{0D8110D6-DAF8-4701-ADD8-A00D7F2F0E06}"/>
    <cellStyle name="Input 6 3 6 2 3 3" xfId="30331" xr:uid="{6B15A258-6AF0-4AB3-8AD8-26EB1B465656}"/>
    <cellStyle name="Input 6 3 6 2 3 4" xfId="30332" xr:uid="{0ADC47F9-54B8-4E77-9E27-F2B6686DAE47}"/>
    <cellStyle name="Input 6 3 6 2 4" xfId="30333" xr:uid="{B84919CB-67F8-4B54-B5A7-2BEA669D514A}"/>
    <cellStyle name="Input 6 3 6 2 4 2" xfId="30334" xr:uid="{48D5B8FA-B96A-4088-986A-C1F3684B5076}"/>
    <cellStyle name="Input 6 3 6 2 4 2 2" xfId="30335" xr:uid="{E23BB463-98EB-4997-86F4-D2D198F24102}"/>
    <cellStyle name="Input 6 3 6 2 4 2 2 2" xfId="30336" xr:uid="{EA96131A-1757-46FB-8BAD-B13430BCCA75}"/>
    <cellStyle name="Input 6 3 6 2 4 2 3" xfId="30337" xr:uid="{A7D818B7-8F61-453A-B92A-CD8321C3DD01}"/>
    <cellStyle name="Input 6 3 6 2 4 3" xfId="30338" xr:uid="{5A339E53-0EF3-44D7-B9E5-1F5478312181}"/>
    <cellStyle name="Input 6 3 6 2 4 4" xfId="30339" xr:uid="{BA38180E-81CD-4792-AA36-68CCE616D59F}"/>
    <cellStyle name="Input 6 3 6 2 5" xfId="30340" xr:uid="{2FF3F8AE-EAA2-4D84-BB4B-476F468659BE}"/>
    <cellStyle name="Input 6 3 6 2 5 2" xfId="30341" xr:uid="{3E400B8F-5DF3-49E8-B7A3-8919427DA929}"/>
    <cellStyle name="Input 6 3 6 2 5 2 2" xfId="30342" xr:uid="{5DAB4847-BDFE-44D3-8D20-EEA155BC1368}"/>
    <cellStyle name="Input 6 3 6 2 5 2 2 2" xfId="30343" xr:uid="{DD96127B-93B1-4D29-B0D6-36683DB1B36B}"/>
    <cellStyle name="Input 6 3 6 2 5 2 3" xfId="30344" xr:uid="{1FB74FEA-8E42-4DF4-86D3-044B5E8D44DE}"/>
    <cellStyle name="Input 6 3 6 2 5 3" xfId="30345" xr:uid="{073A7147-A7FF-459C-A3B5-B065155758D0}"/>
    <cellStyle name="Input 6 3 6 2 5 4" xfId="30346" xr:uid="{DBDBFE96-FE38-486F-A356-885542B92D22}"/>
    <cellStyle name="Input 6 3 6 2 6" xfId="30347" xr:uid="{2CD34A37-A825-4C6C-A842-596366CB5CD3}"/>
    <cellStyle name="Input 6 3 6 2 6 2" xfId="30348" xr:uid="{880D0DC9-D0DF-48E1-A3F5-32F2FC143652}"/>
    <cellStyle name="Input 6 3 6 2 6 2 2" xfId="30349" xr:uid="{89FD93D2-6A6E-41BD-A9EF-F5C47BF65A70}"/>
    <cellStyle name="Input 6 3 6 2 6 2 2 2" xfId="30350" xr:uid="{E6CA0462-D4C7-49A6-A594-0ABECB0076D9}"/>
    <cellStyle name="Input 6 3 6 2 6 2 3" xfId="30351" xr:uid="{C1706F53-0ACD-4C9B-9470-C069F6587440}"/>
    <cellStyle name="Input 6 3 6 2 6 3" xfId="30352" xr:uid="{B52CF7B8-E9CF-4433-8907-CE1459348286}"/>
    <cellStyle name="Input 6 3 6 2 6 4" xfId="30353" xr:uid="{40E52FC2-08D8-4EBC-864E-0255A5B649D1}"/>
    <cellStyle name="Input 6 3 6 2 7" xfId="30354" xr:uid="{97806D66-EB6E-41BD-A331-A7A25E9B2842}"/>
    <cellStyle name="Input 6 3 6 2 7 2" xfId="30355" xr:uid="{DFCE037B-EFB9-4D9C-97A9-E81D1026DAEF}"/>
    <cellStyle name="Input 6 3 6 2 7 2 2" xfId="30356" xr:uid="{F147A225-726C-405F-9360-27B17B21ACB6}"/>
    <cellStyle name="Input 6 3 6 2 7 3" xfId="30357" xr:uid="{0C8CAAEF-6AF0-470D-933D-D78908E5DC91}"/>
    <cellStyle name="Input 6 3 6 2 8" xfId="30358" xr:uid="{9822A2F2-6DE7-4417-8A84-8EDDB6D54B7E}"/>
    <cellStyle name="Input 6 3 6 2 9" xfId="30359" xr:uid="{F712B5BF-B5FF-49AF-B210-A6FE47F68497}"/>
    <cellStyle name="Input 6 3 6 3" xfId="30360" xr:uid="{E0AC073F-1542-4D76-8CA2-042C1A6AA25E}"/>
    <cellStyle name="Input 6 3 6 3 2" xfId="30361" xr:uid="{32C27425-A49B-4C0F-B80B-D177A513C392}"/>
    <cellStyle name="Input 6 3 6 3 2 2" xfId="30362" xr:uid="{17378399-675F-4B91-B23C-BA9F89095E85}"/>
    <cellStyle name="Input 6 3 6 3 2 2 2" xfId="30363" xr:uid="{BD045227-2CE5-4DC5-A85F-B7E1D8668CA2}"/>
    <cellStyle name="Input 6 3 6 3 2 2 2 2" xfId="30364" xr:uid="{B53EAED7-CB10-4BDB-9103-C111AA9446D7}"/>
    <cellStyle name="Input 6 3 6 3 2 2 3" xfId="30365" xr:uid="{1DCCB39F-A56F-4E66-B7C3-27E8F573A6AD}"/>
    <cellStyle name="Input 6 3 6 3 2 3" xfId="30366" xr:uid="{C0B87254-CB48-4C2E-9C33-14F397838BB4}"/>
    <cellStyle name="Input 6 3 6 3 2 4" xfId="30367" xr:uid="{60182D44-D57F-41BD-9C7E-1F3B35E2B570}"/>
    <cellStyle name="Input 6 3 6 3 3" xfId="30368" xr:uid="{8A05D18A-10FF-4C09-8C8B-7F160EC1BE39}"/>
    <cellStyle name="Input 6 3 6 3 3 2" xfId="30369" xr:uid="{722F0E02-08A7-400E-872F-C5A1F15BE953}"/>
    <cellStyle name="Input 6 3 6 3 3 2 2" xfId="30370" xr:uid="{A5700912-08BA-40D2-9514-3DEA5BD0D349}"/>
    <cellStyle name="Input 6 3 6 3 3 3" xfId="30371" xr:uid="{75DDBE14-A2CD-4792-A02F-07318BF531CC}"/>
    <cellStyle name="Input 6 3 6 3 4" xfId="30372" xr:uid="{403ABAC0-C96A-46B6-BA26-BB21792CE41D}"/>
    <cellStyle name="Input 6 3 6 3 5" xfId="30373" xr:uid="{ABB4A9C8-DB0D-4396-9FBE-B1DF3C8D10B4}"/>
    <cellStyle name="Input 6 3 6 4" xfId="30374" xr:uid="{65C8F69D-36CF-44EF-AB56-6074C1F012C3}"/>
    <cellStyle name="Input 6 3 6 4 2" xfId="30375" xr:uid="{07AFEC13-9D69-45CB-B5DC-14D0AD7D8BA6}"/>
    <cellStyle name="Input 6 3 6 4 2 2" xfId="30376" xr:uid="{25C24312-11A4-4CD4-B008-7D1F94CF9AA0}"/>
    <cellStyle name="Input 6 3 6 4 2 2 2" xfId="30377" xr:uid="{953A22F9-B5F3-49A1-9D44-ECC892F14896}"/>
    <cellStyle name="Input 6 3 6 4 2 3" xfId="30378" xr:uid="{D681802D-C63A-4CD4-BD1A-5AC8C3BD2523}"/>
    <cellStyle name="Input 6 3 6 4 3" xfId="30379" xr:uid="{9FA0E08F-3BD9-4C2F-A179-628BDA630367}"/>
    <cellStyle name="Input 6 3 6 4 4" xfId="30380" xr:uid="{6FF71605-FA30-442C-9875-2992BFC74454}"/>
    <cellStyle name="Input 6 3 6 5" xfId="30381" xr:uid="{57C18455-5FC4-4E5D-88CD-DE120E01A66E}"/>
    <cellStyle name="Input 6 3 6 5 2" xfId="30382" xr:uid="{AD0C0685-E9EA-4E05-933B-C8395FDA3CAA}"/>
    <cellStyle name="Input 6 3 6 5 2 2" xfId="30383" xr:uid="{43D2859D-3642-4882-AF46-74AC31788B12}"/>
    <cellStyle name="Input 6 3 6 5 2 2 2" xfId="30384" xr:uid="{48866F73-7CC7-4115-AF5B-525CE041308D}"/>
    <cellStyle name="Input 6 3 6 5 2 3" xfId="30385" xr:uid="{366B876E-D965-464A-A5A6-6799319A7EA7}"/>
    <cellStyle name="Input 6 3 6 5 3" xfId="30386" xr:uid="{5DAFB08A-4760-4F8D-B332-51BB4DFAEBC3}"/>
    <cellStyle name="Input 6 3 6 5 4" xfId="30387" xr:uid="{5014C692-493C-4D41-87F4-13E8C677CBC8}"/>
    <cellStyle name="Input 6 3 6 6" xfId="30388" xr:uid="{6977EA96-1490-4830-8A93-283EC9B29E51}"/>
    <cellStyle name="Input 6 3 6 6 2" xfId="30389" xr:uid="{F11F7D62-E4E9-4DDD-BB0E-7341ABCBD6A7}"/>
    <cellStyle name="Input 6 3 6 6 2 2" xfId="30390" xr:uid="{49E840DB-B2A5-4E26-AAF4-852605C7ECBF}"/>
    <cellStyle name="Input 6 3 6 6 2 2 2" xfId="30391" xr:uid="{03CFA1FA-8028-4D4B-A4FE-95C3BDE0BB92}"/>
    <cellStyle name="Input 6 3 6 6 2 3" xfId="30392" xr:uid="{D46ECAD8-3C6F-486E-A3F3-47F6DD2E6F4F}"/>
    <cellStyle name="Input 6 3 6 6 3" xfId="30393" xr:uid="{805C72CE-51E6-45F0-B384-E20A07E79821}"/>
    <cellStyle name="Input 6 3 6 6 4" xfId="30394" xr:uid="{FB132577-8D9E-4D30-B3F6-C95F4467432B}"/>
    <cellStyle name="Input 6 3 6 7" xfId="30395" xr:uid="{D6C1D387-3B85-474D-95C8-2A2431B7A660}"/>
    <cellStyle name="Input 6 3 6 7 2" xfId="30396" xr:uid="{9D686C8E-DC20-4BD2-9246-D21B11A3DC14}"/>
    <cellStyle name="Input 6 3 6 7 2 2" xfId="30397" xr:uid="{A9E86C9A-E48E-47F3-B0D3-E0C32E57BE26}"/>
    <cellStyle name="Input 6 3 6 7 2 2 2" xfId="30398" xr:uid="{1526530B-5F34-442A-AF48-F73DDB0B0092}"/>
    <cellStyle name="Input 6 3 6 7 2 3" xfId="30399" xr:uid="{40F3B33E-F984-407B-ABBD-FFAA5772848F}"/>
    <cellStyle name="Input 6 3 6 7 3" xfId="30400" xr:uid="{7A97B0EC-8C41-48D7-987A-6B3CD5988E00}"/>
    <cellStyle name="Input 6 3 6 7 4" xfId="30401" xr:uid="{89F53E78-43EC-43E1-BC0A-F519FFE0248C}"/>
    <cellStyle name="Input 6 3 6 8" xfId="30402" xr:uid="{5B8D6A4E-A64E-4450-996E-D4A5E78455D1}"/>
    <cellStyle name="Input 6 3 6 8 2" xfId="30403" xr:uid="{514C5CE2-EF94-43AD-A1C6-BCD09B4329CC}"/>
    <cellStyle name="Input 6 3 6 8 2 2" xfId="30404" xr:uid="{712CF709-6E96-4856-B62A-63C531E836E6}"/>
    <cellStyle name="Input 6 3 6 8 3" xfId="30405" xr:uid="{CE17CCB6-325F-4367-83E1-1CE55AECF090}"/>
    <cellStyle name="Input 6 3 6 9" xfId="30406" xr:uid="{6D10E47A-F3E7-422D-B824-7AA9EC093882}"/>
    <cellStyle name="Input 6 3 7" xfId="30407" xr:uid="{24CAAC6A-DE9F-4332-A9B6-D2571BC0A761}"/>
    <cellStyle name="Input 6 3 7 10" xfId="30408" xr:uid="{20CAA5DE-B6E5-4A74-8EFE-794AAD60EDC9}"/>
    <cellStyle name="Input 6 3 7 2" xfId="30409" xr:uid="{88189603-ACF6-496E-9B5C-FE613D0FB985}"/>
    <cellStyle name="Input 6 3 7 2 2" xfId="30410" xr:uid="{5C2F38FD-2918-4146-9260-96C2D18EC58C}"/>
    <cellStyle name="Input 6 3 7 2 2 2" xfId="30411" xr:uid="{E418DAC6-DC87-4597-861E-C521ABBB3D3B}"/>
    <cellStyle name="Input 6 3 7 2 2 2 2" xfId="30412" xr:uid="{577B79A3-27AD-4021-9763-95CEA9F2C847}"/>
    <cellStyle name="Input 6 3 7 2 2 2 2 2" xfId="30413" xr:uid="{45870C16-71A9-45D1-A356-AD0975BCF2B2}"/>
    <cellStyle name="Input 6 3 7 2 2 2 3" xfId="30414" xr:uid="{205558AD-40B1-4137-8F12-1D5E3145A253}"/>
    <cellStyle name="Input 6 3 7 2 2 3" xfId="30415" xr:uid="{CA9AEC60-1D5B-44E0-BA0A-CC7D5559382E}"/>
    <cellStyle name="Input 6 3 7 2 2 4" xfId="30416" xr:uid="{EBE6AACB-D41A-4DA0-B191-0360B36EA76C}"/>
    <cellStyle name="Input 6 3 7 2 3" xfId="30417" xr:uid="{1020096A-0D3E-40B7-9C9F-B7FA6DF00169}"/>
    <cellStyle name="Input 6 3 7 2 3 2" xfId="30418" xr:uid="{3189DD9F-3410-4E0A-804B-BB592EC2928C}"/>
    <cellStyle name="Input 6 3 7 2 3 2 2" xfId="30419" xr:uid="{D15896E5-484C-4F74-977C-1D62C2DA00E9}"/>
    <cellStyle name="Input 6 3 7 2 3 2 2 2" xfId="30420" xr:uid="{48BFE853-B31B-48EE-A0C6-722FF80B8D18}"/>
    <cellStyle name="Input 6 3 7 2 3 2 3" xfId="30421" xr:uid="{98812714-095D-40CA-BAB5-C9B39795F4FD}"/>
    <cellStyle name="Input 6 3 7 2 3 3" xfId="30422" xr:uid="{2AA3243D-C2ED-42BE-9C56-D1E5DF3DF838}"/>
    <cellStyle name="Input 6 3 7 2 3 4" xfId="30423" xr:uid="{E4060086-06B8-4F91-9908-8359683EB696}"/>
    <cellStyle name="Input 6 3 7 2 4" xfId="30424" xr:uid="{E1E4640A-B08E-48F7-B2E2-258FEC24189E}"/>
    <cellStyle name="Input 6 3 7 2 4 2" xfId="30425" xr:uid="{F0EE6FDB-7681-4FDD-8E78-47BAE72C3378}"/>
    <cellStyle name="Input 6 3 7 2 4 2 2" xfId="30426" xr:uid="{3E2F32E0-A367-4F49-ACC2-3088C2F59E46}"/>
    <cellStyle name="Input 6 3 7 2 4 2 2 2" xfId="30427" xr:uid="{557423B7-9FD3-4A3C-A934-B17C9871A954}"/>
    <cellStyle name="Input 6 3 7 2 4 2 3" xfId="30428" xr:uid="{5BD4D3A1-CDC3-4BC9-B42C-C90ECFF5BA2C}"/>
    <cellStyle name="Input 6 3 7 2 4 3" xfId="30429" xr:uid="{15153148-1169-43DA-A843-A69AB00967F3}"/>
    <cellStyle name="Input 6 3 7 2 4 4" xfId="30430" xr:uid="{CE2AA022-181A-478E-8139-683EEF1EF23A}"/>
    <cellStyle name="Input 6 3 7 2 5" xfId="30431" xr:uid="{DE2DFFF0-B68E-4E0D-9B01-51CF98BA7D28}"/>
    <cellStyle name="Input 6 3 7 2 5 2" xfId="30432" xr:uid="{ED757E49-D3C2-42DC-ABD5-2369C7F47215}"/>
    <cellStyle name="Input 6 3 7 2 5 2 2" xfId="30433" xr:uid="{8A269919-5D60-41BD-B44B-58EBCF8D2824}"/>
    <cellStyle name="Input 6 3 7 2 5 2 2 2" xfId="30434" xr:uid="{A57814F3-9C14-46C4-9AB3-4726E7745CCE}"/>
    <cellStyle name="Input 6 3 7 2 5 2 3" xfId="30435" xr:uid="{CC81F4AA-BCC3-4CC6-9B96-688077891CC4}"/>
    <cellStyle name="Input 6 3 7 2 5 3" xfId="30436" xr:uid="{3680CA01-5F3E-4DA7-AB1D-BE6594B4B1B5}"/>
    <cellStyle name="Input 6 3 7 2 5 4" xfId="30437" xr:uid="{281FE3F0-65F8-413B-AC4D-09E275EDEBD8}"/>
    <cellStyle name="Input 6 3 7 2 6" xfId="30438" xr:uid="{02342EB1-C3B5-417B-8DF3-18192AFE9C3A}"/>
    <cellStyle name="Input 6 3 7 2 6 2" xfId="30439" xr:uid="{3314206B-0B13-472C-BCD1-910D702464F1}"/>
    <cellStyle name="Input 6 3 7 2 6 2 2" xfId="30440" xr:uid="{47973D03-50F6-4821-BD8D-B7E2EE454F91}"/>
    <cellStyle name="Input 6 3 7 2 6 2 2 2" xfId="30441" xr:uid="{6E2527B5-DC5E-4DFB-A328-AB4C521EEA7D}"/>
    <cellStyle name="Input 6 3 7 2 6 2 3" xfId="30442" xr:uid="{1B38D4D0-AD97-4775-B9A6-AD12BC023B66}"/>
    <cellStyle name="Input 6 3 7 2 6 3" xfId="30443" xr:uid="{1BE556B3-22BE-41EB-89CB-A7649309616C}"/>
    <cellStyle name="Input 6 3 7 2 6 4" xfId="30444" xr:uid="{0FDB369D-40CB-400B-B6B3-F448EE729329}"/>
    <cellStyle name="Input 6 3 7 2 7" xfId="30445" xr:uid="{DA3D9203-60A8-49C7-BB48-5F2DCF3EBA43}"/>
    <cellStyle name="Input 6 3 7 2 7 2" xfId="30446" xr:uid="{E55B4F1D-156F-4313-B841-36C57212834B}"/>
    <cellStyle name="Input 6 3 7 2 7 2 2" xfId="30447" xr:uid="{37F18FAC-929B-4B59-AADB-56596DA381AD}"/>
    <cellStyle name="Input 6 3 7 2 7 3" xfId="30448" xr:uid="{80C77AC7-ED68-4340-B9D3-D21AA018BC9E}"/>
    <cellStyle name="Input 6 3 7 2 8" xfId="30449" xr:uid="{C43E19D6-3D82-4ACA-A4B4-3089C89F8075}"/>
    <cellStyle name="Input 6 3 7 2 9" xfId="30450" xr:uid="{5DC673D9-63C8-40F0-8648-4494B5707A9B}"/>
    <cellStyle name="Input 6 3 7 3" xfId="30451" xr:uid="{EA1874F2-FBCD-4603-9025-D000A5E2DE10}"/>
    <cellStyle name="Input 6 3 7 3 2" xfId="30452" xr:uid="{AC435FC0-0653-4FE6-BFCB-BA7C103B7148}"/>
    <cellStyle name="Input 6 3 7 3 2 2" xfId="30453" xr:uid="{687F9814-D0E9-4CFF-AD11-45393C12AA9F}"/>
    <cellStyle name="Input 6 3 7 3 2 2 2" xfId="30454" xr:uid="{055BA6B9-353C-4444-B413-B3568C11C697}"/>
    <cellStyle name="Input 6 3 7 3 2 2 2 2" xfId="30455" xr:uid="{163C869B-15EF-45CC-B2F3-921F16E3F2C0}"/>
    <cellStyle name="Input 6 3 7 3 2 2 3" xfId="30456" xr:uid="{15ACC3F8-AC03-4E0E-9369-FA01AB634A99}"/>
    <cellStyle name="Input 6 3 7 3 2 3" xfId="30457" xr:uid="{D242BD7D-93ED-4260-8486-1ABF75E1B5CA}"/>
    <cellStyle name="Input 6 3 7 3 2 4" xfId="30458" xr:uid="{0998CDCA-F71B-4605-B46B-F997480F0CAD}"/>
    <cellStyle name="Input 6 3 7 3 3" xfId="30459" xr:uid="{918C9D83-BAE2-48A4-9F71-9C6DE9D3EA93}"/>
    <cellStyle name="Input 6 3 7 3 3 2" xfId="30460" xr:uid="{B40DF1F9-8DA2-4D52-8B5E-CE23A7CA9F6A}"/>
    <cellStyle name="Input 6 3 7 3 3 2 2" xfId="30461" xr:uid="{621F9695-44A2-4834-8F10-E6A9B3CD4404}"/>
    <cellStyle name="Input 6 3 7 3 3 3" xfId="30462" xr:uid="{D076A5F4-70D5-4E39-8D0E-6BFD1FF4DAE1}"/>
    <cellStyle name="Input 6 3 7 3 4" xfId="30463" xr:uid="{405899E2-710D-4F43-B882-C9DD76F39C92}"/>
    <cellStyle name="Input 6 3 7 3 5" xfId="30464" xr:uid="{2FACB46E-FD47-4EA4-B8B0-19051C99E5E3}"/>
    <cellStyle name="Input 6 3 7 4" xfId="30465" xr:uid="{67B7790F-5418-43DB-8CD2-D211D20BC8E8}"/>
    <cellStyle name="Input 6 3 7 4 2" xfId="30466" xr:uid="{BDF84F2F-5DDA-4357-BF6F-81171812C695}"/>
    <cellStyle name="Input 6 3 7 4 2 2" xfId="30467" xr:uid="{AF4C7EFE-392E-4D66-8757-718E2793F569}"/>
    <cellStyle name="Input 6 3 7 4 2 2 2" xfId="30468" xr:uid="{71EA5426-D590-4BE1-9F99-698F13197E82}"/>
    <cellStyle name="Input 6 3 7 4 2 3" xfId="30469" xr:uid="{6DD16554-982B-4967-AF15-4F62EB99C331}"/>
    <cellStyle name="Input 6 3 7 4 3" xfId="30470" xr:uid="{8DBA47BF-A872-4AA9-BE9F-BD689EA4A870}"/>
    <cellStyle name="Input 6 3 7 4 4" xfId="30471" xr:uid="{6A41B1DE-67DF-41FF-A60E-EFAF3F641A49}"/>
    <cellStyle name="Input 6 3 7 5" xfId="30472" xr:uid="{F18B0F63-D5ED-4636-8199-3606C17DC22D}"/>
    <cellStyle name="Input 6 3 7 5 2" xfId="30473" xr:uid="{9174F31F-751B-40C7-B97B-8533BBE60AD8}"/>
    <cellStyle name="Input 6 3 7 5 2 2" xfId="30474" xr:uid="{4AEB2D78-0CDD-486A-AE6B-F045EBFB7D32}"/>
    <cellStyle name="Input 6 3 7 5 2 2 2" xfId="30475" xr:uid="{10D944B3-D14B-4B96-A75D-7ACBD35D2734}"/>
    <cellStyle name="Input 6 3 7 5 2 3" xfId="30476" xr:uid="{75C81358-6B6F-4FFF-855C-0D9FF094C881}"/>
    <cellStyle name="Input 6 3 7 5 3" xfId="30477" xr:uid="{8050EC70-1F65-4515-94B3-EE978E413033}"/>
    <cellStyle name="Input 6 3 7 5 4" xfId="30478" xr:uid="{840887A8-BFF0-4132-A6BC-20AFD079137F}"/>
    <cellStyle name="Input 6 3 7 6" xfId="30479" xr:uid="{D9190D8C-ECE0-47EA-9B8A-615BD29611B0}"/>
    <cellStyle name="Input 6 3 7 6 2" xfId="30480" xr:uid="{1E40F8DB-B5E5-444A-94F1-F5C8091E5021}"/>
    <cellStyle name="Input 6 3 7 6 2 2" xfId="30481" xr:uid="{61BCD014-960E-47B3-B008-B1D0E182522D}"/>
    <cellStyle name="Input 6 3 7 6 2 2 2" xfId="30482" xr:uid="{C375B4D3-708B-4590-815B-112F523B375C}"/>
    <cellStyle name="Input 6 3 7 6 2 3" xfId="30483" xr:uid="{38CCB589-ABE2-4B2F-847C-6886C8769BAD}"/>
    <cellStyle name="Input 6 3 7 6 3" xfId="30484" xr:uid="{6957A701-9E46-4918-AC21-6D397B946DA0}"/>
    <cellStyle name="Input 6 3 7 6 4" xfId="30485" xr:uid="{C44F4C8F-1D53-4397-876D-3074102F8B46}"/>
    <cellStyle name="Input 6 3 7 7" xfId="30486" xr:uid="{204F6C72-828A-454E-8D3E-468315E0EB69}"/>
    <cellStyle name="Input 6 3 7 7 2" xfId="30487" xr:uid="{6AA9AE83-3E86-4191-9633-9A2A2BD87368}"/>
    <cellStyle name="Input 6 3 7 7 2 2" xfId="30488" xr:uid="{7ADCBD68-C743-4602-9466-19EDC75F4F0B}"/>
    <cellStyle name="Input 6 3 7 7 2 2 2" xfId="30489" xr:uid="{D52FE766-4B79-431D-8376-EAE7B9FEA5E6}"/>
    <cellStyle name="Input 6 3 7 7 2 3" xfId="30490" xr:uid="{1F9E462A-8095-4303-9534-B12DDBE64405}"/>
    <cellStyle name="Input 6 3 7 7 3" xfId="30491" xr:uid="{B95649B5-2985-403F-B3BA-3918E971A731}"/>
    <cellStyle name="Input 6 3 7 7 4" xfId="30492" xr:uid="{F4B25C57-409F-4353-BC9B-6BA76CA39F39}"/>
    <cellStyle name="Input 6 3 7 8" xfId="30493" xr:uid="{130D5FA2-9D87-4EEB-AC11-12659EA9C5FA}"/>
    <cellStyle name="Input 6 3 7 8 2" xfId="30494" xr:uid="{438B0081-9B22-4DEE-B161-0FD5FCDD5E0B}"/>
    <cellStyle name="Input 6 3 7 8 2 2" xfId="30495" xr:uid="{EA498FD8-5D73-4A83-BF10-2A87BC67E2D1}"/>
    <cellStyle name="Input 6 3 7 8 3" xfId="30496" xr:uid="{D4D66F8C-3785-4021-8195-4A209E2F6E8F}"/>
    <cellStyle name="Input 6 3 7 9" xfId="30497" xr:uid="{54E41290-A919-4834-8592-1C63082B3F78}"/>
    <cellStyle name="Input 6 3 8" xfId="30498" xr:uid="{2017AEE1-7B80-465C-A762-AD066A706A55}"/>
    <cellStyle name="Input 6 3 8 10" xfId="30499" xr:uid="{800FCA9F-FD59-450A-8CB3-7AF103F05F44}"/>
    <cellStyle name="Input 6 3 8 2" xfId="30500" xr:uid="{CDCA7AA5-D404-4A71-B7A9-816C9A94B5CC}"/>
    <cellStyle name="Input 6 3 8 2 2" xfId="30501" xr:uid="{CF61965B-6A80-4FC7-8008-453A242A5B7B}"/>
    <cellStyle name="Input 6 3 8 2 2 2" xfId="30502" xr:uid="{1A1EA355-B870-4BBC-9C1F-1A5FB04862DF}"/>
    <cellStyle name="Input 6 3 8 2 2 2 2" xfId="30503" xr:uid="{18680DCD-DA87-4228-8921-C76359541C07}"/>
    <cellStyle name="Input 6 3 8 2 2 2 2 2" xfId="30504" xr:uid="{9E7525A5-51FE-4FDE-A7B9-AA3C995440D9}"/>
    <cellStyle name="Input 6 3 8 2 2 2 3" xfId="30505" xr:uid="{FB684972-5E7F-4497-90B9-BB73E57C59E0}"/>
    <cellStyle name="Input 6 3 8 2 2 3" xfId="30506" xr:uid="{559A3D21-CE0C-4D8B-BA16-A98BFFE25000}"/>
    <cellStyle name="Input 6 3 8 2 2 4" xfId="30507" xr:uid="{BE4DBA35-E8FC-4DFA-9F0E-F7544CCC175E}"/>
    <cellStyle name="Input 6 3 8 2 3" xfId="30508" xr:uid="{B958FDE0-FFEB-4BB9-B917-6C9A48E58475}"/>
    <cellStyle name="Input 6 3 8 2 3 2" xfId="30509" xr:uid="{1EC6569F-9FCC-4589-B145-EC676139C55B}"/>
    <cellStyle name="Input 6 3 8 2 3 2 2" xfId="30510" xr:uid="{DAFCAF2F-5F93-4F29-AE93-8E1FDE36116A}"/>
    <cellStyle name="Input 6 3 8 2 3 2 2 2" xfId="30511" xr:uid="{3EA85EFE-8581-4D3D-BEDF-805B71E1AEE9}"/>
    <cellStyle name="Input 6 3 8 2 3 2 3" xfId="30512" xr:uid="{68AA28A9-7482-43BF-BC0E-AD0A8F7674A5}"/>
    <cellStyle name="Input 6 3 8 2 3 3" xfId="30513" xr:uid="{03306C0B-55EF-4B61-8151-486821FB679B}"/>
    <cellStyle name="Input 6 3 8 2 3 4" xfId="30514" xr:uid="{5AB68E88-8CD6-4FDA-8D27-DF5D8906DA0C}"/>
    <cellStyle name="Input 6 3 8 2 4" xfId="30515" xr:uid="{EAD157FB-E500-4A68-8775-BF31468710BB}"/>
    <cellStyle name="Input 6 3 8 2 4 2" xfId="30516" xr:uid="{3EDE2E74-10CD-4458-AC2C-C8EBC6FB40F0}"/>
    <cellStyle name="Input 6 3 8 2 4 2 2" xfId="30517" xr:uid="{06A55D42-2FE6-47EA-AC81-C08F21A8B8FC}"/>
    <cellStyle name="Input 6 3 8 2 4 2 2 2" xfId="30518" xr:uid="{37B329BE-DE22-46B5-95A0-19A36E0746A9}"/>
    <cellStyle name="Input 6 3 8 2 4 2 3" xfId="30519" xr:uid="{F5F04BD2-184C-46B8-84F1-2AE0C735C0D5}"/>
    <cellStyle name="Input 6 3 8 2 4 3" xfId="30520" xr:uid="{B8853517-2EE0-4DA4-9AD4-F46AF84CFA37}"/>
    <cellStyle name="Input 6 3 8 2 4 4" xfId="30521" xr:uid="{9C289780-8FAF-4260-B4AE-28B4FE8F45D5}"/>
    <cellStyle name="Input 6 3 8 2 5" xfId="30522" xr:uid="{85CFABF0-B9AA-4307-B132-29F8A376138B}"/>
    <cellStyle name="Input 6 3 8 2 5 2" xfId="30523" xr:uid="{A6EBDCCB-E1EE-4F2C-B7E7-B8663F6A5411}"/>
    <cellStyle name="Input 6 3 8 2 5 2 2" xfId="30524" xr:uid="{78DAD9E0-63DC-4F36-9639-FE60C5645981}"/>
    <cellStyle name="Input 6 3 8 2 5 2 2 2" xfId="30525" xr:uid="{E5BDB5A5-D230-4F29-92E8-364C08777CE0}"/>
    <cellStyle name="Input 6 3 8 2 5 2 3" xfId="30526" xr:uid="{821ECD44-9578-48C1-86AF-1B5453D3AEF1}"/>
    <cellStyle name="Input 6 3 8 2 5 3" xfId="30527" xr:uid="{E3737C97-0C6E-4FB6-988C-12DD37463451}"/>
    <cellStyle name="Input 6 3 8 2 5 4" xfId="30528" xr:uid="{5E2283CC-F8D5-4B88-A183-EB163B6102FB}"/>
    <cellStyle name="Input 6 3 8 2 6" xfId="30529" xr:uid="{932B3BAE-18F6-496D-9800-6BE338650F6D}"/>
    <cellStyle name="Input 6 3 8 2 6 2" xfId="30530" xr:uid="{FFF16E9B-110D-4940-B50D-BFF6126F8B83}"/>
    <cellStyle name="Input 6 3 8 2 6 2 2" xfId="30531" xr:uid="{48059D41-DD42-4948-A46D-BC1721CDDA34}"/>
    <cellStyle name="Input 6 3 8 2 6 2 2 2" xfId="30532" xr:uid="{DAF35188-343C-4952-B731-B14C1D25F77D}"/>
    <cellStyle name="Input 6 3 8 2 6 2 3" xfId="30533" xr:uid="{5EB8B7FA-7DEA-4606-A913-56123F567456}"/>
    <cellStyle name="Input 6 3 8 2 6 3" xfId="30534" xr:uid="{1F38CC13-7613-423E-AB2E-85144FCFF412}"/>
    <cellStyle name="Input 6 3 8 2 6 4" xfId="30535" xr:uid="{98256ADC-00BE-410A-B708-68F3A9C2DA3C}"/>
    <cellStyle name="Input 6 3 8 2 7" xfId="30536" xr:uid="{EDEC3F13-C927-4A6B-96B6-1EA7CD6180A6}"/>
    <cellStyle name="Input 6 3 8 2 7 2" xfId="30537" xr:uid="{60E35EBE-AB42-450F-A42D-33E59A2E92A0}"/>
    <cellStyle name="Input 6 3 8 2 7 2 2" xfId="30538" xr:uid="{37E7101E-E878-4386-89F5-3C1A105870A7}"/>
    <cellStyle name="Input 6 3 8 2 7 3" xfId="30539" xr:uid="{EF7DDC22-7CF9-4CC1-B1E5-5343D3564B42}"/>
    <cellStyle name="Input 6 3 8 2 8" xfId="30540" xr:uid="{8564AC2A-81F1-4111-B400-0C2723E0131F}"/>
    <cellStyle name="Input 6 3 8 2 9" xfId="30541" xr:uid="{49B67A0B-33D8-4E2D-BE81-074211440F04}"/>
    <cellStyle name="Input 6 3 8 3" xfId="30542" xr:uid="{E96A0BD7-346A-4ACD-8E12-EC47628D077D}"/>
    <cellStyle name="Input 6 3 8 3 2" xfId="30543" xr:uid="{25F8C871-BF7D-4CDE-905F-5528464555C1}"/>
    <cellStyle name="Input 6 3 8 3 2 2" xfId="30544" xr:uid="{20EA24A5-87CD-4B15-8032-F664FD488201}"/>
    <cellStyle name="Input 6 3 8 3 2 2 2" xfId="30545" xr:uid="{BD2B1A18-7F41-4207-A204-F5052B5B128C}"/>
    <cellStyle name="Input 6 3 8 3 2 2 2 2" xfId="30546" xr:uid="{38FDCA15-DC32-4AB6-9378-147472D2CB46}"/>
    <cellStyle name="Input 6 3 8 3 2 2 3" xfId="30547" xr:uid="{60FF3F1D-05F0-4FC0-A8CA-644C7404C383}"/>
    <cellStyle name="Input 6 3 8 3 2 3" xfId="30548" xr:uid="{D9D2C8D5-EE3E-4219-905D-FDE2485DDC08}"/>
    <cellStyle name="Input 6 3 8 3 2 4" xfId="30549" xr:uid="{8E924469-BEC0-4681-BD87-6B66FA184AB1}"/>
    <cellStyle name="Input 6 3 8 3 3" xfId="30550" xr:uid="{9C821AB6-054E-46BA-82BF-B6FF06C6C9DF}"/>
    <cellStyle name="Input 6 3 8 3 3 2" xfId="30551" xr:uid="{223C2D4E-C759-4F4A-8059-2A821207EF72}"/>
    <cellStyle name="Input 6 3 8 3 3 2 2" xfId="30552" xr:uid="{1CF22209-EA64-4FE2-A20E-58556F81EC32}"/>
    <cellStyle name="Input 6 3 8 3 3 3" xfId="30553" xr:uid="{5B7C40A1-CD59-4668-812A-B452E75E06B3}"/>
    <cellStyle name="Input 6 3 8 3 4" xfId="30554" xr:uid="{C27F5333-2A70-4629-B68C-A98D100F3B3D}"/>
    <cellStyle name="Input 6 3 8 3 5" xfId="30555" xr:uid="{C90F4049-4883-4A35-8D8C-537A083F304B}"/>
    <cellStyle name="Input 6 3 8 4" xfId="30556" xr:uid="{C72B4D97-D431-44F4-9292-E9C63377D6D1}"/>
    <cellStyle name="Input 6 3 8 4 2" xfId="30557" xr:uid="{FD255100-29D4-4841-A256-AD6176BC6654}"/>
    <cellStyle name="Input 6 3 8 4 2 2" xfId="30558" xr:uid="{E1B585FD-6ABE-482C-89E5-0FB61A10B399}"/>
    <cellStyle name="Input 6 3 8 4 2 2 2" xfId="30559" xr:uid="{5B8418F7-E9B9-447E-84C4-32FC3B4C7B95}"/>
    <cellStyle name="Input 6 3 8 4 2 3" xfId="30560" xr:uid="{3FAA1DEB-320C-4010-A268-5967E9AC88E0}"/>
    <cellStyle name="Input 6 3 8 4 3" xfId="30561" xr:uid="{B0295E1A-EB6D-415A-9BD2-6492B5AA8605}"/>
    <cellStyle name="Input 6 3 8 4 4" xfId="30562" xr:uid="{20AC8828-BBD9-4C6D-938B-7748C13A56EF}"/>
    <cellStyle name="Input 6 3 8 5" xfId="30563" xr:uid="{E1BD231A-3FCD-4326-8107-8F8D05BBC3FB}"/>
    <cellStyle name="Input 6 3 8 5 2" xfId="30564" xr:uid="{4E769197-ECB2-4979-9884-64916D4BAA18}"/>
    <cellStyle name="Input 6 3 8 5 2 2" xfId="30565" xr:uid="{564842D7-6597-4B1E-B2DF-E2B279DD8059}"/>
    <cellStyle name="Input 6 3 8 5 2 2 2" xfId="30566" xr:uid="{BB4991F0-9CDF-46DD-85A3-FC5F54D6B1AD}"/>
    <cellStyle name="Input 6 3 8 5 2 3" xfId="30567" xr:uid="{5FC60022-FF72-4AE0-B3B4-60462F096EFA}"/>
    <cellStyle name="Input 6 3 8 5 3" xfId="30568" xr:uid="{22667AD3-366E-4B8B-B339-4BE31B4C061B}"/>
    <cellStyle name="Input 6 3 8 5 4" xfId="30569" xr:uid="{ECDD05B9-593C-41FC-A283-6A4601B8DF33}"/>
    <cellStyle name="Input 6 3 8 6" xfId="30570" xr:uid="{C2EFFF3E-64C1-4B43-B9D8-9DE76B726F1E}"/>
    <cellStyle name="Input 6 3 8 6 2" xfId="30571" xr:uid="{7E4AB959-1D81-401C-8D8F-023307FB1D93}"/>
    <cellStyle name="Input 6 3 8 6 2 2" xfId="30572" xr:uid="{9B75A8FF-0754-4DFA-8F80-E8F0402211C0}"/>
    <cellStyle name="Input 6 3 8 6 2 2 2" xfId="30573" xr:uid="{F0F7D954-82C9-4272-90F3-5E27B251419E}"/>
    <cellStyle name="Input 6 3 8 6 2 3" xfId="30574" xr:uid="{22E46219-21AA-40D3-9CF0-F09C60D27831}"/>
    <cellStyle name="Input 6 3 8 6 3" xfId="30575" xr:uid="{4AE93C85-6C2D-452C-8C76-F5909A84ADE4}"/>
    <cellStyle name="Input 6 3 8 6 4" xfId="30576" xr:uid="{19D67366-C575-480F-9B97-16C7E63C569F}"/>
    <cellStyle name="Input 6 3 8 7" xfId="30577" xr:uid="{BD3E864C-726C-4064-B10C-0D31E0276B5E}"/>
    <cellStyle name="Input 6 3 8 7 2" xfId="30578" xr:uid="{897E6B99-3B90-48C5-AF23-B463AE1DC5BF}"/>
    <cellStyle name="Input 6 3 8 7 2 2" xfId="30579" xr:uid="{FC33E746-5E7F-49E1-A301-632AC4181842}"/>
    <cellStyle name="Input 6 3 8 7 2 2 2" xfId="30580" xr:uid="{FDB79C05-D142-4135-B1B9-9313FF573B3A}"/>
    <cellStyle name="Input 6 3 8 7 2 3" xfId="30581" xr:uid="{8992EEB4-7CCE-4DFE-845F-5D8F45DFF620}"/>
    <cellStyle name="Input 6 3 8 7 3" xfId="30582" xr:uid="{FBEF1A4B-63C4-4A07-93B6-C4AC9D99BFB0}"/>
    <cellStyle name="Input 6 3 8 7 4" xfId="30583" xr:uid="{61949567-FA7E-494F-9205-28A4CE14DE04}"/>
    <cellStyle name="Input 6 3 8 8" xfId="30584" xr:uid="{6E149FC7-8805-4236-9704-02227655F5B2}"/>
    <cellStyle name="Input 6 3 8 8 2" xfId="30585" xr:uid="{48B19095-6031-47D9-B4BD-91FD3EAB5C16}"/>
    <cellStyle name="Input 6 3 8 8 2 2" xfId="30586" xr:uid="{90A93147-FCB3-475F-98A3-8C3EDB58AA29}"/>
    <cellStyle name="Input 6 3 8 8 3" xfId="30587" xr:uid="{116354D6-E673-46FE-AEA2-4A7D86F0679D}"/>
    <cellStyle name="Input 6 3 8 9" xfId="30588" xr:uid="{B10BE41B-3ED2-4D1C-B53E-AD784E24577D}"/>
    <cellStyle name="Input 6 3 9" xfId="30589" xr:uid="{C01EA0F0-B64D-436A-854C-BB0FB69DFF4D}"/>
    <cellStyle name="Input 6 3 9 2" xfId="30590" xr:uid="{29FC5DCA-9E41-4103-95C5-542355F283E9}"/>
    <cellStyle name="Input 6 3 9 2 2" xfId="30591" xr:uid="{02B4653B-C06F-4FB1-B5C4-D8E9338735AA}"/>
    <cellStyle name="Input 6 3 9 2 2 2" xfId="30592" xr:uid="{1C998F06-EFCB-4414-AACB-417FEAA93DEF}"/>
    <cellStyle name="Input 6 3 9 2 2 2 2" xfId="30593" xr:uid="{0F81A5DE-3D4C-4AD6-BE7E-D74F2CF2BE90}"/>
    <cellStyle name="Input 6 3 9 2 2 3" xfId="30594" xr:uid="{977D7EE9-A556-418F-885C-D795C8EE75C3}"/>
    <cellStyle name="Input 6 3 9 2 3" xfId="30595" xr:uid="{C20AEBCF-B127-4791-A34B-D82E64674771}"/>
    <cellStyle name="Input 6 3 9 2 4" xfId="30596" xr:uid="{7A90654E-424A-4EA4-80DA-B2664F124216}"/>
    <cellStyle name="Input 6 3 9 3" xfId="30597" xr:uid="{3A510A27-F973-4AEB-B79D-879156C48525}"/>
    <cellStyle name="Input 6 3 9 3 2" xfId="30598" xr:uid="{A37A6B45-83E1-4880-9BD0-1948C46A305B}"/>
    <cellStyle name="Input 6 3 9 3 2 2" xfId="30599" xr:uid="{55CEFF11-D98C-4F8A-895D-B85E4147BA31}"/>
    <cellStyle name="Input 6 3 9 3 2 2 2" xfId="30600" xr:uid="{1A525BF7-F1E7-419E-BB12-B8400122AC0F}"/>
    <cellStyle name="Input 6 3 9 3 2 3" xfId="30601" xr:uid="{1D25EA36-D696-4EFC-A5E2-C2A5970F7116}"/>
    <cellStyle name="Input 6 3 9 3 3" xfId="30602" xr:uid="{F051D4C4-6D71-47FB-82CF-5DE3B0DBB32D}"/>
    <cellStyle name="Input 6 3 9 3 4" xfId="30603" xr:uid="{A4241A78-07EE-4EF6-84CF-F7AF12ED7E37}"/>
    <cellStyle name="Input 6 3 9 4" xfId="30604" xr:uid="{160B644C-BF27-47B9-A845-54DE8FB9B5E0}"/>
    <cellStyle name="Input 6 3 9 4 2" xfId="30605" xr:uid="{56CFD6E5-BF5B-468A-BB3F-B8D42E207878}"/>
    <cellStyle name="Input 6 3 9 4 2 2" xfId="30606" xr:uid="{507E0E18-714A-47DA-B79E-6F40F7FFC228}"/>
    <cellStyle name="Input 6 3 9 4 2 2 2" xfId="30607" xr:uid="{39E4D96F-1A90-45AD-AEC1-80EE2A15E1E7}"/>
    <cellStyle name="Input 6 3 9 4 2 3" xfId="30608" xr:uid="{5CCADA87-B1E1-4F14-BAA8-F17CE650507B}"/>
    <cellStyle name="Input 6 3 9 4 3" xfId="30609" xr:uid="{1347AA9F-0A63-48AA-9ED5-30CE1D655F91}"/>
    <cellStyle name="Input 6 3 9 4 4" xfId="30610" xr:uid="{29967A01-0C47-462B-91C8-9A038CC8283D}"/>
    <cellStyle name="Input 6 3 9 5" xfId="30611" xr:uid="{1D2F7759-F5E3-4639-A570-AAD6F6D04C9A}"/>
    <cellStyle name="Input 6 3 9 5 2" xfId="30612" xr:uid="{F3455237-000F-414C-A853-7E0DA1B1A2CF}"/>
    <cellStyle name="Input 6 3 9 5 2 2" xfId="30613" xr:uid="{E0946D87-B051-4BF1-BB7A-DEB92583332A}"/>
    <cellStyle name="Input 6 3 9 5 2 2 2" xfId="30614" xr:uid="{100A7334-FF71-4D47-B268-9EF3F23DCCBF}"/>
    <cellStyle name="Input 6 3 9 5 2 3" xfId="30615" xr:uid="{3EE823C3-8A85-4990-B1A1-B5B826C84A8C}"/>
    <cellStyle name="Input 6 3 9 5 3" xfId="30616" xr:uid="{5F6219E2-1EC1-4DE2-99B4-301316021775}"/>
    <cellStyle name="Input 6 3 9 5 4" xfId="30617" xr:uid="{F79675FD-01A9-4723-B501-5E72EB84408F}"/>
    <cellStyle name="Input 6 3 9 6" xfId="30618" xr:uid="{A50EF2D1-D121-4866-A22C-41B418D95772}"/>
    <cellStyle name="Input 6 3 9 6 2" xfId="30619" xr:uid="{1BCBD23A-5974-4BF3-AE3D-01F05B6C6BFF}"/>
    <cellStyle name="Input 6 3 9 6 2 2" xfId="30620" xr:uid="{BE63137F-9A7B-4741-93A3-DB41CF3973F1}"/>
    <cellStyle name="Input 6 3 9 6 2 2 2" xfId="30621" xr:uid="{A7D73965-5D36-489D-8FD3-5473085520D8}"/>
    <cellStyle name="Input 6 3 9 6 2 3" xfId="30622" xr:uid="{B0C7AF0C-29B1-40FF-AB8D-B5F5BB8C4381}"/>
    <cellStyle name="Input 6 3 9 6 3" xfId="30623" xr:uid="{61F8644A-7CD9-49C6-A177-87DDDA33AAA3}"/>
    <cellStyle name="Input 6 3 9 6 4" xfId="30624" xr:uid="{2CC110BF-22C5-439A-B27B-9AD5756CA4DE}"/>
    <cellStyle name="Input 6 3 9 7" xfId="30625" xr:uid="{F618A247-4BF9-4407-83BD-4C84E26C1B77}"/>
    <cellStyle name="Input 6 3 9 7 2" xfId="30626" xr:uid="{A0FC5806-1E8F-490B-A420-6BAE4B7E0200}"/>
    <cellStyle name="Input 6 3 9 7 2 2" xfId="30627" xr:uid="{B8410999-57F7-46B5-ACE8-017AB0F2F2A4}"/>
    <cellStyle name="Input 6 3 9 7 3" xfId="30628" xr:uid="{1CFA23F3-696D-4169-A3DD-4A6FF248F2D7}"/>
    <cellStyle name="Input 6 3 9 8" xfId="30629" xr:uid="{B5A1F2CC-503C-4C01-9CD2-7EDCAC26E3A0}"/>
    <cellStyle name="Input 6 3 9 9" xfId="30630" xr:uid="{A62EE542-71C5-4D9B-AA4C-03360A21D68C}"/>
    <cellStyle name="Input 6 3_Subsidy" xfId="30631" xr:uid="{E396EF2B-2B23-47F2-8D29-B0C4A19B814F}"/>
    <cellStyle name="Input 6 4" xfId="30632" xr:uid="{B967FE39-546D-41EC-A7DC-481C6352D301}"/>
    <cellStyle name="Input 6 4 10" xfId="30633" xr:uid="{8FFEDCFF-E28F-4FE5-BB43-757C5B0F351D}"/>
    <cellStyle name="Input 6 4 11" xfId="30634" xr:uid="{C3938DC1-1362-4B49-8D19-FE7CFEC6B478}"/>
    <cellStyle name="Input 6 4 2" xfId="30635" xr:uid="{E162E09A-E53A-44BA-8CF1-1A1D35674B9A}"/>
    <cellStyle name="Input 6 4 2 10" xfId="30636" xr:uid="{F887AA81-6ACF-4B0D-B2B6-34A4BFD46AC9}"/>
    <cellStyle name="Input 6 4 2 2" xfId="30637" xr:uid="{0C4E8F67-6289-4344-A1AC-F9D9AC4D5937}"/>
    <cellStyle name="Input 6 4 2 2 2" xfId="30638" xr:uid="{1D33234F-B198-4E57-B9E6-ED103723BFF6}"/>
    <cellStyle name="Input 6 4 2 2 2 2" xfId="30639" xr:uid="{BB1AA02C-81CA-467E-B9F5-F216844EFB95}"/>
    <cellStyle name="Input 6 4 2 2 2 2 2" xfId="30640" xr:uid="{69FF69DC-30FC-4BA1-84A6-6958D0BCB23D}"/>
    <cellStyle name="Input 6 4 2 2 2 2 2 2" xfId="30641" xr:uid="{C54DE604-97A6-49B6-84FD-BCFE8FFB582B}"/>
    <cellStyle name="Input 6 4 2 2 2 2 3" xfId="30642" xr:uid="{FAAAF816-463E-4AD1-AD05-118C49520F6F}"/>
    <cellStyle name="Input 6 4 2 2 2 3" xfId="30643" xr:uid="{D9B62895-7C42-4A39-A4A7-B4F47FACCDE8}"/>
    <cellStyle name="Input 6 4 2 2 2 4" xfId="30644" xr:uid="{38D588CD-C696-41CD-9072-2BA1FB87D273}"/>
    <cellStyle name="Input 6 4 2 2 3" xfId="30645" xr:uid="{2D6500A1-B915-48D3-8A0C-1FBD8CD4F89E}"/>
    <cellStyle name="Input 6 4 2 2 3 2" xfId="30646" xr:uid="{D3F05E9C-765A-489B-B22E-A458FA4FDE6A}"/>
    <cellStyle name="Input 6 4 2 2 3 2 2" xfId="30647" xr:uid="{A3AE4450-B511-4011-97B1-ECFC74D0A3E2}"/>
    <cellStyle name="Input 6 4 2 2 3 2 2 2" xfId="30648" xr:uid="{2725816A-B576-40B7-984C-5101818AD2A7}"/>
    <cellStyle name="Input 6 4 2 2 3 2 3" xfId="30649" xr:uid="{90C8B772-9D98-493D-8ED3-84430D6B191F}"/>
    <cellStyle name="Input 6 4 2 2 3 3" xfId="30650" xr:uid="{A70A3AE6-5D0C-43CD-BF5B-27E0A599BBE5}"/>
    <cellStyle name="Input 6 4 2 2 3 4" xfId="30651" xr:uid="{7A1F7201-42BD-46F8-A626-19E079C07D30}"/>
    <cellStyle name="Input 6 4 2 2 4" xfId="30652" xr:uid="{D876A6AE-BF46-4F65-84D4-2EAB394FD293}"/>
    <cellStyle name="Input 6 4 2 2 4 2" xfId="30653" xr:uid="{C26F24F6-5869-4D41-892D-58AAAC328483}"/>
    <cellStyle name="Input 6 4 2 2 4 2 2" xfId="30654" xr:uid="{B101A640-F2BC-49C2-A63B-803399CD4797}"/>
    <cellStyle name="Input 6 4 2 2 4 2 2 2" xfId="30655" xr:uid="{64894FA2-2842-4BD3-8847-97E0CAF5409F}"/>
    <cellStyle name="Input 6 4 2 2 4 2 3" xfId="30656" xr:uid="{18D73935-99D9-406C-A6D5-A1A8526D241E}"/>
    <cellStyle name="Input 6 4 2 2 4 3" xfId="30657" xr:uid="{464D53CD-EEE0-42B9-867E-7C01EB2DAC91}"/>
    <cellStyle name="Input 6 4 2 2 4 4" xfId="30658" xr:uid="{0F3F686C-56A2-4BE7-A437-14427F111FED}"/>
    <cellStyle name="Input 6 4 2 2 5" xfId="30659" xr:uid="{327E6737-AE84-4FAF-9E9E-B2006DFA21F0}"/>
    <cellStyle name="Input 6 4 2 2 5 2" xfId="30660" xr:uid="{8DEDB200-16A3-40DB-8551-22CE5128D4E0}"/>
    <cellStyle name="Input 6 4 2 2 5 2 2" xfId="30661" xr:uid="{BC686443-5B56-4381-BFEE-EA52D9737338}"/>
    <cellStyle name="Input 6 4 2 2 5 2 2 2" xfId="30662" xr:uid="{BEBDDFDA-19DA-41FF-92A0-AE9D1DA821FA}"/>
    <cellStyle name="Input 6 4 2 2 5 2 3" xfId="30663" xr:uid="{40A2B495-88E4-4467-BF7D-5D19B83D366B}"/>
    <cellStyle name="Input 6 4 2 2 5 3" xfId="30664" xr:uid="{4DBEBEAF-0B17-485F-BB5B-3233606826AD}"/>
    <cellStyle name="Input 6 4 2 2 5 4" xfId="30665" xr:uid="{403CA156-DA79-4E23-B114-249284EE5D18}"/>
    <cellStyle name="Input 6 4 2 2 6" xfId="30666" xr:uid="{B4936032-BC4B-4D8A-BF89-2C85D75D3A8F}"/>
    <cellStyle name="Input 6 4 2 2 6 2" xfId="30667" xr:uid="{FB400E17-6E61-4795-BF68-9524ADC77F72}"/>
    <cellStyle name="Input 6 4 2 2 6 2 2" xfId="30668" xr:uid="{20B797E9-F54B-4926-99E8-5F9B631455AE}"/>
    <cellStyle name="Input 6 4 2 2 6 2 2 2" xfId="30669" xr:uid="{47D257A2-456B-4E46-A1A8-28AB4E2C8C59}"/>
    <cellStyle name="Input 6 4 2 2 6 2 3" xfId="30670" xr:uid="{D146AD29-8861-47E0-92F1-D8A7CAA62AFF}"/>
    <cellStyle name="Input 6 4 2 2 6 3" xfId="30671" xr:uid="{2F91D710-A430-43A5-A6D8-3A3DB44EDC3E}"/>
    <cellStyle name="Input 6 4 2 2 6 4" xfId="30672" xr:uid="{5615F176-C0D0-4155-A4EE-655B2FE653D0}"/>
    <cellStyle name="Input 6 4 2 2 7" xfId="30673" xr:uid="{964D5488-C0DB-474A-9902-84C0505B3EAE}"/>
    <cellStyle name="Input 6 4 2 2 7 2" xfId="30674" xr:uid="{1D52C0D7-9CC1-4381-9011-7A52C51C06B7}"/>
    <cellStyle name="Input 6 4 2 2 7 2 2" xfId="30675" xr:uid="{D8C35C55-4F46-4F92-85D6-687FCA93890A}"/>
    <cellStyle name="Input 6 4 2 2 7 3" xfId="30676" xr:uid="{717DBA06-3531-459C-83AA-EC86B0DEF6B6}"/>
    <cellStyle name="Input 6 4 2 2 8" xfId="30677" xr:uid="{EA05BB90-A13C-457B-BB10-47DC41469BBE}"/>
    <cellStyle name="Input 6 4 2 2 9" xfId="30678" xr:uid="{3392E6E2-0B93-4516-AE06-5838CCA73C2B}"/>
    <cellStyle name="Input 6 4 2 3" xfId="30679" xr:uid="{444764C4-4365-4C83-A06D-044A47C006D9}"/>
    <cellStyle name="Input 6 4 2 3 2" xfId="30680" xr:uid="{9581C9DA-785F-4F50-9161-ED40CDA57CF9}"/>
    <cellStyle name="Input 6 4 2 3 2 2" xfId="30681" xr:uid="{5EBD805D-D6A4-4EBC-ADED-3FF208424422}"/>
    <cellStyle name="Input 6 4 2 3 2 2 2" xfId="30682" xr:uid="{70DFB919-3058-44D3-9C78-7517CB4FCCBD}"/>
    <cellStyle name="Input 6 4 2 3 2 2 2 2" xfId="30683" xr:uid="{3FB6F9F5-DBD6-47EA-A3BE-ADEBC716990B}"/>
    <cellStyle name="Input 6 4 2 3 2 2 3" xfId="30684" xr:uid="{C5D878FF-1F45-4D0F-B140-3B2D292C5D08}"/>
    <cellStyle name="Input 6 4 2 3 2 3" xfId="30685" xr:uid="{ADC2787E-6467-4D67-8888-1E0D69698BDE}"/>
    <cellStyle name="Input 6 4 2 3 2 4" xfId="30686" xr:uid="{888F0000-1125-42A4-8DDB-DD8A385446EE}"/>
    <cellStyle name="Input 6 4 2 3 3" xfId="30687" xr:uid="{6756F018-7F18-44E2-87C2-6F0496DDADFA}"/>
    <cellStyle name="Input 6 4 2 3 3 2" xfId="30688" xr:uid="{19164EAE-5741-42CE-95CC-9D9153746245}"/>
    <cellStyle name="Input 6 4 2 3 3 2 2" xfId="30689" xr:uid="{9F8FAC17-4EE6-488C-820E-81E4D496A22B}"/>
    <cellStyle name="Input 6 4 2 3 3 3" xfId="30690" xr:uid="{A57C4A98-A0B7-4610-B82B-07A37064C1CA}"/>
    <cellStyle name="Input 6 4 2 3 4" xfId="30691" xr:uid="{8830A905-C2B5-4CEE-B06F-CDD48B596979}"/>
    <cellStyle name="Input 6 4 2 3 5" xfId="30692" xr:uid="{BB7E7E66-1578-4E50-8D14-602DFA54FDC9}"/>
    <cellStyle name="Input 6 4 2 4" xfId="30693" xr:uid="{91537423-1678-446B-AFBF-8D2A999EF666}"/>
    <cellStyle name="Input 6 4 2 4 2" xfId="30694" xr:uid="{927689EE-524C-4884-A9B4-58B885137130}"/>
    <cellStyle name="Input 6 4 2 4 2 2" xfId="30695" xr:uid="{6BA52330-0651-4BC4-854A-951B7ABEC38D}"/>
    <cellStyle name="Input 6 4 2 4 2 2 2" xfId="30696" xr:uid="{F51CE941-6491-4718-B008-CA6F42E397C9}"/>
    <cellStyle name="Input 6 4 2 4 2 3" xfId="30697" xr:uid="{719D7D41-06BC-4A1A-8739-FCCB3CBD5B63}"/>
    <cellStyle name="Input 6 4 2 4 3" xfId="30698" xr:uid="{B909C641-EAF3-489F-839C-BD778D056AEB}"/>
    <cellStyle name="Input 6 4 2 4 4" xfId="30699" xr:uid="{3B9BFDF9-62CA-4C04-B1F3-5B7863D3FF72}"/>
    <cellStyle name="Input 6 4 2 5" xfId="30700" xr:uid="{E989BCC8-8D6E-4294-8C74-06F53C1A6DD0}"/>
    <cellStyle name="Input 6 4 2 5 2" xfId="30701" xr:uid="{70846797-B4FC-4A1B-8346-EA8329E354AB}"/>
    <cellStyle name="Input 6 4 2 5 2 2" xfId="30702" xr:uid="{D4D78DB8-80E5-423A-BFFB-6A21181B1DFF}"/>
    <cellStyle name="Input 6 4 2 5 2 2 2" xfId="30703" xr:uid="{3661985E-1B6E-4F00-B70B-1B24E86F4EAC}"/>
    <cellStyle name="Input 6 4 2 5 2 3" xfId="30704" xr:uid="{18556075-A5E0-432E-ADDB-18764B522951}"/>
    <cellStyle name="Input 6 4 2 5 3" xfId="30705" xr:uid="{AF9757D1-BDEC-448E-A4D4-9AAC555D03B9}"/>
    <cellStyle name="Input 6 4 2 5 4" xfId="30706" xr:uid="{FDF211F3-B3BC-486F-A1FA-8AD13F32FE90}"/>
    <cellStyle name="Input 6 4 2 6" xfId="30707" xr:uid="{71AE7C87-3A84-43E2-B2DF-8241D79052C1}"/>
    <cellStyle name="Input 6 4 2 6 2" xfId="30708" xr:uid="{2571D47D-C2BC-403E-9F15-35630E9B4C00}"/>
    <cellStyle name="Input 6 4 2 6 2 2" xfId="30709" xr:uid="{B3BED1D5-39D9-41AF-B972-7BC65755450E}"/>
    <cellStyle name="Input 6 4 2 6 2 2 2" xfId="30710" xr:uid="{EBF326A8-3CB1-4415-98DD-E8B003D10100}"/>
    <cellStyle name="Input 6 4 2 6 2 3" xfId="30711" xr:uid="{7D4F1DED-66CB-4F26-AA49-1B28EFDC0CD1}"/>
    <cellStyle name="Input 6 4 2 6 3" xfId="30712" xr:uid="{22AFAAA7-0926-46C0-8EFE-03211CC3B4D7}"/>
    <cellStyle name="Input 6 4 2 6 4" xfId="30713" xr:uid="{4B59CE2C-741F-46D5-B34B-4889449FD68F}"/>
    <cellStyle name="Input 6 4 2 7" xfId="30714" xr:uid="{82E6CACE-2819-4BE7-B39F-8AD5B843F93A}"/>
    <cellStyle name="Input 6 4 2 7 2" xfId="30715" xr:uid="{99CCB2AF-D6B2-4A5E-87E6-CE9F1DDF355C}"/>
    <cellStyle name="Input 6 4 2 7 2 2" xfId="30716" xr:uid="{35221583-DD40-4354-ACD9-C827869669BD}"/>
    <cellStyle name="Input 6 4 2 7 2 2 2" xfId="30717" xr:uid="{46E78F8D-7602-413D-84ED-3EEBEF32B101}"/>
    <cellStyle name="Input 6 4 2 7 2 3" xfId="30718" xr:uid="{949F3EEB-7403-47BB-8FD3-0D1F5FCA7CB6}"/>
    <cellStyle name="Input 6 4 2 7 3" xfId="30719" xr:uid="{0F78F7E8-9340-4891-B070-530934139F8B}"/>
    <cellStyle name="Input 6 4 2 7 4" xfId="30720" xr:uid="{C1263010-C0C1-4E17-9C9B-FB45438E15C2}"/>
    <cellStyle name="Input 6 4 2 8" xfId="30721" xr:uid="{2B7E94B0-D322-46A8-B3A5-7429A4F74396}"/>
    <cellStyle name="Input 6 4 2 8 2" xfId="30722" xr:uid="{1CAFA8B8-FEF8-498D-B69A-B586BD3392F0}"/>
    <cellStyle name="Input 6 4 2 8 2 2" xfId="30723" xr:uid="{6C05334A-E549-4BDD-B047-CF4C5D0D7BC8}"/>
    <cellStyle name="Input 6 4 2 8 3" xfId="30724" xr:uid="{2B9E9894-F7F7-4083-8C63-B6F5C44CEF87}"/>
    <cellStyle name="Input 6 4 2 9" xfId="30725" xr:uid="{7A402B93-F551-4B9E-B4F1-D365C0DB5AB1}"/>
    <cellStyle name="Input 6 4 3" xfId="30726" xr:uid="{37850AEE-E22B-43B5-B694-2AB41402E49C}"/>
    <cellStyle name="Input 6 4 3 2" xfId="30727" xr:uid="{C2711FBE-E2AC-4742-B262-202BDE2AED0F}"/>
    <cellStyle name="Input 6 4 3 2 2" xfId="30728" xr:uid="{45F1A223-C3C2-4BE0-BA1D-9E817A71A1C0}"/>
    <cellStyle name="Input 6 4 3 2 2 2" xfId="30729" xr:uid="{476B2BB8-D829-4320-A2FB-881A0D3C9F52}"/>
    <cellStyle name="Input 6 4 3 2 2 2 2" xfId="30730" xr:uid="{92CEFC2F-3EEF-42DD-A110-622EA5405291}"/>
    <cellStyle name="Input 6 4 3 2 2 3" xfId="30731" xr:uid="{DE6980F2-7F07-473D-A74D-BEBAFF120D65}"/>
    <cellStyle name="Input 6 4 3 2 3" xfId="30732" xr:uid="{9938F892-5EC4-4D4C-9F61-CE34FE1CF39F}"/>
    <cellStyle name="Input 6 4 3 2 4" xfId="30733" xr:uid="{7CC2DFFC-6062-4200-BB22-738FFA31434E}"/>
    <cellStyle name="Input 6 4 3 3" xfId="30734" xr:uid="{90CB8C81-87FC-4952-990B-74861BF36212}"/>
    <cellStyle name="Input 6 4 3 3 2" xfId="30735" xr:uid="{4DB2F6B1-A6A8-4E6E-ABBD-38D6BB15018D}"/>
    <cellStyle name="Input 6 4 3 3 2 2" xfId="30736" xr:uid="{4E69D992-1EDB-4F75-A667-E7BB15F811A3}"/>
    <cellStyle name="Input 6 4 3 3 2 2 2" xfId="30737" xr:uid="{5988177C-EA1A-4612-A287-D22AC31E9691}"/>
    <cellStyle name="Input 6 4 3 3 2 3" xfId="30738" xr:uid="{D88D0D31-6612-461D-9BE5-2212CA67F74B}"/>
    <cellStyle name="Input 6 4 3 3 3" xfId="30739" xr:uid="{C5EC1EC8-5290-4B51-9F0D-5934C1B16EEA}"/>
    <cellStyle name="Input 6 4 3 3 4" xfId="30740" xr:uid="{424BAB64-748F-41AF-9E21-83597675C262}"/>
    <cellStyle name="Input 6 4 3 4" xfId="30741" xr:uid="{8026B9E7-85FA-47C1-945A-27AAEECB72A9}"/>
    <cellStyle name="Input 6 4 3 4 2" xfId="30742" xr:uid="{07BB4D19-7443-4762-BBF5-2AF61FB6F612}"/>
    <cellStyle name="Input 6 4 3 4 2 2" xfId="30743" xr:uid="{7BD993FD-7333-4777-9A1C-454FCD225559}"/>
    <cellStyle name="Input 6 4 3 4 2 2 2" xfId="30744" xr:uid="{E1E4ACDB-5054-463D-86B0-08558A384F4A}"/>
    <cellStyle name="Input 6 4 3 4 2 3" xfId="30745" xr:uid="{E3D1452C-AEDF-47F6-A682-8454A4BA646C}"/>
    <cellStyle name="Input 6 4 3 4 3" xfId="30746" xr:uid="{7F3EC89C-A118-4C1F-813C-64F61CF4502B}"/>
    <cellStyle name="Input 6 4 3 4 4" xfId="30747" xr:uid="{CC8D2516-BBD6-45EA-B4CC-09486CF49770}"/>
    <cellStyle name="Input 6 4 3 5" xfId="30748" xr:uid="{95683A4F-0C60-4BDE-B71F-A799F42AF474}"/>
    <cellStyle name="Input 6 4 3 5 2" xfId="30749" xr:uid="{14289927-468F-4A23-9497-578686B465B9}"/>
    <cellStyle name="Input 6 4 3 5 2 2" xfId="30750" xr:uid="{A4EF15B5-3D59-4290-9E46-508E240C588B}"/>
    <cellStyle name="Input 6 4 3 5 2 2 2" xfId="30751" xr:uid="{B5ADAF43-96BB-4489-B0EE-8BCCC335A671}"/>
    <cellStyle name="Input 6 4 3 5 2 3" xfId="30752" xr:uid="{DCCB3821-E2EB-4312-9D80-A32BCFDFDD78}"/>
    <cellStyle name="Input 6 4 3 5 3" xfId="30753" xr:uid="{B0AE4EA6-FA8A-4692-8EBE-2BB6BBDFA8D6}"/>
    <cellStyle name="Input 6 4 3 5 4" xfId="30754" xr:uid="{FEA6F85C-CF3F-4CB2-935E-E7973D70F99B}"/>
    <cellStyle name="Input 6 4 3 6" xfId="30755" xr:uid="{0DA1D247-59D6-4469-BB63-A3F9D57CEB27}"/>
    <cellStyle name="Input 6 4 3 6 2" xfId="30756" xr:uid="{48D2F78C-79B7-4778-950A-5AA49425A2AC}"/>
    <cellStyle name="Input 6 4 3 6 2 2" xfId="30757" xr:uid="{749395DB-6214-40FB-9C28-8A1020D6BC52}"/>
    <cellStyle name="Input 6 4 3 6 2 2 2" xfId="30758" xr:uid="{02FF97C2-82D8-4C5C-A7A4-96750BA8C87D}"/>
    <cellStyle name="Input 6 4 3 6 2 3" xfId="30759" xr:uid="{E21E4ED3-6AFD-488F-A76A-CEE9338B6563}"/>
    <cellStyle name="Input 6 4 3 6 3" xfId="30760" xr:uid="{5A77612B-E7E2-4C9F-A839-35B5B7DBCCEE}"/>
    <cellStyle name="Input 6 4 3 6 4" xfId="30761" xr:uid="{EF7FAEF1-90C6-49BE-AE7B-B27FEBB9C154}"/>
    <cellStyle name="Input 6 4 3 7" xfId="30762" xr:uid="{C4DEDAD1-CD84-43CD-91A8-40586EF31F15}"/>
    <cellStyle name="Input 6 4 3 7 2" xfId="30763" xr:uid="{34ADF6BC-2D22-46C0-93B8-1E2A22308B10}"/>
    <cellStyle name="Input 6 4 3 7 2 2" xfId="30764" xr:uid="{866C7CEC-DFEE-497E-9D67-28C5CE1335F9}"/>
    <cellStyle name="Input 6 4 3 7 3" xfId="30765" xr:uid="{E476C693-0FEA-4EF5-8261-FDFCA0B67FD9}"/>
    <cellStyle name="Input 6 4 3 8" xfId="30766" xr:uid="{83E45062-4732-4023-89FE-CE243BAAD841}"/>
    <cellStyle name="Input 6 4 3 9" xfId="30767" xr:uid="{89E6D3DA-211E-46E8-920E-DC2F1A5D4904}"/>
    <cellStyle name="Input 6 4 4" xfId="30768" xr:uid="{D861755C-21BE-4908-A3C2-9C5D30CEBAA6}"/>
    <cellStyle name="Input 6 4 4 2" xfId="30769" xr:uid="{ED25B474-64BE-4E93-B0C9-40848136F2B2}"/>
    <cellStyle name="Input 6 4 4 2 2" xfId="30770" xr:uid="{5F6C29DE-1585-43B4-A976-17A9D3A1D1E2}"/>
    <cellStyle name="Input 6 4 4 2 2 2" xfId="30771" xr:uid="{B07768DC-1FB0-49DF-ADC5-D0287A4EFECA}"/>
    <cellStyle name="Input 6 4 4 2 2 2 2" xfId="30772" xr:uid="{D685703C-D305-4CF4-97DB-9B3CECACFF5C}"/>
    <cellStyle name="Input 6 4 4 2 2 3" xfId="30773" xr:uid="{50B34FD7-4EA2-49C5-8586-8842C9E9731B}"/>
    <cellStyle name="Input 6 4 4 2 3" xfId="30774" xr:uid="{BD1F14C8-13E3-43C8-8F63-C9620E838426}"/>
    <cellStyle name="Input 6 4 4 2 4" xfId="30775" xr:uid="{BACC3F23-6AF2-460C-B168-B1996DECE7D4}"/>
    <cellStyle name="Input 6 4 4 3" xfId="30776" xr:uid="{B55EE283-653F-455E-9A41-0B49B864D9E1}"/>
    <cellStyle name="Input 6 4 4 3 2" xfId="30777" xr:uid="{30BD99BB-820C-4307-9A71-FF116DB3721B}"/>
    <cellStyle name="Input 6 4 4 3 2 2" xfId="30778" xr:uid="{8EDDE847-FBD8-4DCC-880B-10E89003E6FB}"/>
    <cellStyle name="Input 6 4 4 3 3" xfId="30779" xr:uid="{40290A14-AFEE-4E1C-92E8-ACE348BBC40E}"/>
    <cellStyle name="Input 6 4 4 4" xfId="30780" xr:uid="{85DE6C6D-D901-4BC9-B26F-5882375C7C46}"/>
    <cellStyle name="Input 6 4 4 5" xfId="30781" xr:uid="{5C6D988F-DD51-483A-857E-118C323A3D9E}"/>
    <cellStyle name="Input 6 4 5" xfId="30782" xr:uid="{AA85C129-A6F4-4D00-A869-AA7D58EE3A0B}"/>
    <cellStyle name="Input 6 4 5 2" xfId="30783" xr:uid="{692541E9-0147-47D7-8D9C-57A46FB84305}"/>
    <cellStyle name="Input 6 4 5 2 2" xfId="30784" xr:uid="{24768738-DF63-43E9-B6E6-524AC081A601}"/>
    <cellStyle name="Input 6 4 5 2 2 2" xfId="30785" xr:uid="{B0EDA2C2-4595-4785-97AF-466E60C4D5B7}"/>
    <cellStyle name="Input 6 4 5 2 3" xfId="30786" xr:uid="{2E76C369-7799-45C1-A47E-D66684A2A14C}"/>
    <cellStyle name="Input 6 4 5 3" xfId="30787" xr:uid="{EAF63273-05B5-4F02-9507-896A09AC033C}"/>
    <cellStyle name="Input 6 4 5 4" xfId="30788" xr:uid="{9496F77B-BF72-4448-BCDB-37F7779B2B52}"/>
    <cellStyle name="Input 6 4 6" xfId="30789" xr:uid="{A552A6A7-6FF6-4746-B2B9-38232F82A192}"/>
    <cellStyle name="Input 6 4 6 2" xfId="30790" xr:uid="{1E85F874-560C-423D-BD99-6C22A0F54E53}"/>
    <cellStyle name="Input 6 4 6 2 2" xfId="30791" xr:uid="{31867F00-B4E2-4B80-B449-F312665ADC79}"/>
    <cellStyle name="Input 6 4 6 2 2 2" xfId="30792" xr:uid="{D9D6D780-DAC2-44B6-8292-597A4CEE8A1B}"/>
    <cellStyle name="Input 6 4 6 2 3" xfId="30793" xr:uid="{140FE12A-4EED-4F43-BF9E-710602F05333}"/>
    <cellStyle name="Input 6 4 6 3" xfId="30794" xr:uid="{64B05EC0-C8A5-4D88-9292-1FEAE976C451}"/>
    <cellStyle name="Input 6 4 6 4" xfId="30795" xr:uid="{CA18758D-631F-43E7-BACE-7CF8D5FB76C8}"/>
    <cellStyle name="Input 6 4 7" xfId="30796" xr:uid="{5757DAFF-D11F-4435-91CE-351250FD46DE}"/>
    <cellStyle name="Input 6 4 7 2" xfId="30797" xr:uid="{5EA056F1-3066-4E31-A135-62EC629BC73A}"/>
    <cellStyle name="Input 6 4 7 2 2" xfId="30798" xr:uid="{B49C52AE-62B1-4446-9E1F-D693EC7E8881}"/>
    <cellStyle name="Input 6 4 7 2 2 2" xfId="30799" xr:uid="{F09E55BF-36EF-4FB9-8F9C-12EC2D3EC046}"/>
    <cellStyle name="Input 6 4 7 2 3" xfId="30800" xr:uid="{D0713C99-F95B-4B7A-888B-4917A0E5EC43}"/>
    <cellStyle name="Input 6 4 7 3" xfId="30801" xr:uid="{E7EB157A-E124-4726-842F-D7FC859DE3CA}"/>
    <cellStyle name="Input 6 4 7 4" xfId="30802" xr:uid="{E102896E-D594-47AE-A3D4-595DF3014D88}"/>
    <cellStyle name="Input 6 4 8" xfId="30803" xr:uid="{176975A9-FD6B-47BF-838A-998EBF469090}"/>
    <cellStyle name="Input 6 4 8 2" xfId="30804" xr:uid="{CEAECA3C-DA62-413E-BC9D-8CEDE5378623}"/>
    <cellStyle name="Input 6 4 8 2 2" xfId="30805" xr:uid="{288DEAAC-52F5-4BBD-9048-E12B766B628A}"/>
    <cellStyle name="Input 6 4 8 2 2 2" xfId="30806" xr:uid="{6D7E5427-AB0B-4CC2-B6B1-6ED1B4F3335F}"/>
    <cellStyle name="Input 6 4 8 2 3" xfId="30807" xr:uid="{347986DF-22D2-403E-96FD-539A7BE1A037}"/>
    <cellStyle name="Input 6 4 8 3" xfId="30808" xr:uid="{0403CFD4-0476-4223-89BB-9840AE1A26D8}"/>
    <cellStyle name="Input 6 4 8 4" xfId="30809" xr:uid="{1F8BACE4-8185-4E25-A56E-CADC3947B4F8}"/>
    <cellStyle name="Input 6 4 9" xfId="30810" xr:uid="{C7B54CAB-2A0D-4411-A31A-4AC79CA0F0B1}"/>
    <cellStyle name="Input 6 4 9 2" xfId="30811" xr:uid="{26293BF8-56C0-40ED-9FFE-FAE727C2E99D}"/>
    <cellStyle name="Input 6 4 9 2 2" xfId="30812" xr:uid="{948C9654-A97E-4370-8FD6-BBEF6E6AA4B8}"/>
    <cellStyle name="Input 6 4 9 3" xfId="30813" xr:uid="{9FC07288-AEF1-46EA-93A3-73053F5A1A46}"/>
    <cellStyle name="Input 6 4_Subsidy" xfId="30814" xr:uid="{95FFB7F7-9575-4C80-98BD-A7858C4D0518}"/>
    <cellStyle name="Input 6 5" xfId="30815" xr:uid="{23821EDA-6C24-4837-81E7-7B9A0F91D3A1}"/>
    <cellStyle name="Input 6 5 10" xfId="30816" xr:uid="{7DEEACBE-64E6-4B42-B3C1-0308338EC2F6}"/>
    <cellStyle name="Input 6 5 2" xfId="30817" xr:uid="{F46B290D-55BB-4DD9-9267-DAD8A09D76CE}"/>
    <cellStyle name="Input 6 5 2 2" xfId="30818" xr:uid="{C909202E-0F56-4515-9871-9644ED7AF07A}"/>
    <cellStyle name="Input 6 5 2 2 2" xfId="30819" xr:uid="{780AC353-2AC7-4733-9650-3551771FAD7C}"/>
    <cellStyle name="Input 6 5 2 2 2 2" xfId="30820" xr:uid="{5FB55A10-F02A-4053-BFF6-98BEC0219E83}"/>
    <cellStyle name="Input 6 5 2 2 2 2 2" xfId="30821" xr:uid="{B16CF800-9F11-41B9-910F-7B9674CC2470}"/>
    <cellStyle name="Input 6 5 2 2 2 3" xfId="30822" xr:uid="{B6FF7C5E-A944-469C-B1EB-FB255B48183F}"/>
    <cellStyle name="Input 6 5 2 2 3" xfId="30823" xr:uid="{FEA4D447-3B2B-4482-AABD-466398E5DD21}"/>
    <cellStyle name="Input 6 5 2 2 4" xfId="30824" xr:uid="{1EA3CB68-5B5F-4817-A6C3-7606DE4860A0}"/>
    <cellStyle name="Input 6 5 2 3" xfId="30825" xr:uid="{3E5D9463-FEF9-41CD-85D5-CC5C26B34BD2}"/>
    <cellStyle name="Input 6 5 2 3 2" xfId="30826" xr:uid="{0433D1AA-8FAC-4F15-94A4-6CF42E5CD8B8}"/>
    <cellStyle name="Input 6 5 2 3 2 2" xfId="30827" xr:uid="{A38DF3F2-237E-4E66-B8B2-CBA3ED46B05C}"/>
    <cellStyle name="Input 6 5 2 3 2 2 2" xfId="30828" xr:uid="{E8C4B994-0D5F-4DAD-93DD-13D552629F85}"/>
    <cellStyle name="Input 6 5 2 3 2 3" xfId="30829" xr:uid="{4686B0D6-E083-4FF7-85B6-6B38455C9308}"/>
    <cellStyle name="Input 6 5 2 3 3" xfId="30830" xr:uid="{B89D29CD-809B-47C1-AC77-D3F55C1BF5E1}"/>
    <cellStyle name="Input 6 5 2 3 4" xfId="30831" xr:uid="{D374787A-99C1-4CBB-B2F7-26B08A898EDE}"/>
    <cellStyle name="Input 6 5 2 4" xfId="30832" xr:uid="{50655410-4C60-4B12-938B-278B519A4A6E}"/>
    <cellStyle name="Input 6 5 2 4 2" xfId="30833" xr:uid="{56A0EB82-6395-4877-A170-F346163D6144}"/>
    <cellStyle name="Input 6 5 2 4 2 2" xfId="30834" xr:uid="{FD06CC8F-ED08-4608-90AA-88870C2F6920}"/>
    <cellStyle name="Input 6 5 2 4 2 2 2" xfId="30835" xr:uid="{DA9E6660-9321-4BB7-8960-4B22E94CD0FC}"/>
    <cellStyle name="Input 6 5 2 4 2 3" xfId="30836" xr:uid="{C10FF13D-B7DB-4B95-8C8D-42A6E8DE1890}"/>
    <cellStyle name="Input 6 5 2 4 3" xfId="30837" xr:uid="{80077BBF-8922-48FC-BB68-79926056AF13}"/>
    <cellStyle name="Input 6 5 2 4 4" xfId="30838" xr:uid="{F2225CA7-B89D-43E7-A4E6-4DE52BCCAE1A}"/>
    <cellStyle name="Input 6 5 2 5" xfId="30839" xr:uid="{82DC9446-EC5D-464F-A545-B9E18FBEAB88}"/>
    <cellStyle name="Input 6 5 2 5 2" xfId="30840" xr:uid="{B6C91154-981C-4D4F-A8D9-430EFEF4EF61}"/>
    <cellStyle name="Input 6 5 2 5 2 2" xfId="30841" xr:uid="{F7AF1249-26D6-48C6-98B6-04CD6FFA9088}"/>
    <cellStyle name="Input 6 5 2 5 2 2 2" xfId="30842" xr:uid="{10737549-5705-479F-957E-97A995076D29}"/>
    <cellStyle name="Input 6 5 2 5 2 3" xfId="30843" xr:uid="{892B379C-88C3-4AA3-BC13-CE0286C63A83}"/>
    <cellStyle name="Input 6 5 2 5 3" xfId="30844" xr:uid="{DF98E214-B98F-479F-B049-E9071D4A8D85}"/>
    <cellStyle name="Input 6 5 2 5 4" xfId="30845" xr:uid="{CA721B90-17BD-46BB-B1A6-4FE30B8AC47F}"/>
    <cellStyle name="Input 6 5 2 6" xfId="30846" xr:uid="{C9A12D1D-D14D-4EF2-BC63-E663490728B5}"/>
    <cellStyle name="Input 6 5 2 6 2" xfId="30847" xr:uid="{81BDB9CA-BFBF-4CDD-A969-726D66999101}"/>
    <cellStyle name="Input 6 5 2 6 2 2" xfId="30848" xr:uid="{4193FB21-89A7-4F8D-9827-782896858368}"/>
    <cellStyle name="Input 6 5 2 6 2 2 2" xfId="30849" xr:uid="{F1E7C91B-BD3F-4544-BFF9-F653AEBF86DA}"/>
    <cellStyle name="Input 6 5 2 6 2 3" xfId="30850" xr:uid="{23262090-A6B8-4A51-9E12-0CB0F11386A3}"/>
    <cellStyle name="Input 6 5 2 6 3" xfId="30851" xr:uid="{4803E302-4414-4E6F-88F4-605414E794A7}"/>
    <cellStyle name="Input 6 5 2 6 4" xfId="30852" xr:uid="{C259678D-6B47-4DB0-B8F7-F8BDD46CAE71}"/>
    <cellStyle name="Input 6 5 2 7" xfId="30853" xr:uid="{0EBDD235-F024-4BBC-A8D0-2EC2D99C3A8A}"/>
    <cellStyle name="Input 6 5 2 7 2" xfId="30854" xr:uid="{1757BCD1-BD3F-46C8-8465-8A89D626F5E7}"/>
    <cellStyle name="Input 6 5 2 7 2 2" xfId="30855" xr:uid="{66C09DA8-AE49-4CA0-8F19-95D8C6305F35}"/>
    <cellStyle name="Input 6 5 2 7 3" xfId="30856" xr:uid="{99D63AB1-4247-4662-A563-D0DF5DDDA274}"/>
    <cellStyle name="Input 6 5 2 8" xfId="30857" xr:uid="{59D3B750-10BF-4BAA-B979-2C34717A03FE}"/>
    <cellStyle name="Input 6 5 2 9" xfId="30858" xr:uid="{22A87C17-9EEA-4C29-9DD7-1E6AC64DAC6C}"/>
    <cellStyle name="Input 6 5 3" xfId="30859" xr:uid="{CC8FC2A7-E40E-488A-ABD1-4273D82B866D}"/>
    <cellStyle name="Input 6 5 3 2" xfId="30860" xr:uid="{555EA677-4D49-4DAB-A854-DD74FB8F3998}"/>
    <cellStyle name="Input 6 5 3 2 2" xfId="30861" xr:uid="{7AC2E3FD-E92F-4B3B-9206-5A175B0C9AEC}"/>
    <cellStyle name="Input 6 5 3 2 2 2" xfId="30862" xr:uid="{DBB3A2EB-9AC2-4AC6-AED0-1838AF745B15}"/>
    <cellStyle name="Input 6 5 3 2 2 2 2" xfId="30863" xr:uid="{58FDD201-EA84-429D-8519-EEF5793E46FE}"/>
    <cellStyle name="Input 6 5 3 2 2 3" xfId="30864" xr:uid="{4BE5889C-6447-4457-93E0-B305853F1341}"/>
    <cellStyle name="Input 6 5 3 2 3" xfId="30865" xr:uid="{76A49232-9D5C-498D-854B-AA1B394CAA3C}"/>
    <cellStyle name="Input 6 5 3 2 4" xfId="30866" xr:uid="{A084906D-FCDA-47B3-A478-E156D1DEC879}"/>
    <cellStyle name="Input 6 5 3 3" xfId="30867" xr:uid="{FCEB4247-5A97-46BB-92ED-D0C5DBA61CB1}"/>
    <cellStyle name="Input 6 5 3 3 2" xfId="30868" xr:uid="{8D02FDBD-CF30-4A76-94F1-D04772AEC386}"/>
    <cellStyle name="Input 6 5 3 3 2 2" xfId="30869" xr:uid="{04028A1A-843F-48CF-9097-ECBFC9955F50}"/>
    <cellStyle name="Input 6 5 3 3 3" xfId="30870" xr:uid="{D4E0406F-95ED-45E4-A75A-B9EC6B7CEA1A}"/>
    <cellStyle name="Input 6 5 3 4" xfId="30871" xr:uid="{6FC4B3E3-8912-4DEF-A3EB-35B0B793907E}"/>
    <cellStyle name="Input 6 5 3 5" xfId="30872" xr:uid="{0CDB6025-667C-4395-B055-A9918C609FFA}"/>
    <cellStyle name="Input 6 5 4" xfId="30873" xr:uid="{ECD27EF1-F664-4800-863D-4169B370234C}"/>
    <cellStyle name="Input 6 5 4 2" xfId="30874" xr:uid="{C53B7F1F-8CB2-4AF1-9869-9A15E4C3DF52}"/>
    <cellStyle name="Input 6 5 4 2 2" xfId="30875" xr:uid="{31F361A1-118E-42A0-94A4-33362A3FBB6A}"/>
    <cellStyle name="Input 6 5 4 2 2 2" xfId="30876" xr:uid="{C9309A6B-A2B6-41E7-9084-214E1A5AE9D2}"/>
    <cellStyle name="Input 6 5 4 2 3" xfId="30877" xr:uid="{8EE990EA-B3E9-4B79-BB94-02429A642104}"/>
    <cellStyle name="Input 6 5 4 3" xfId="30878" xr:uid="{0B827A14-6AB5-4057-8E93-862116A77945}"/>
    <cellStyle name="Input 6 5 4 4" xfId="30879" xr:uid="{79965E2B-FF6D-4F2B-8D87-E56B95DB1DBA}"/>
    <cellStyle name="Input 6 5 5" xfId="30880" xr:uid="{919FC876-BE1E-45AF-8ABC-561CCBC17EAC}"/>
    <cellStyle name="Input 6 5 5 2" xfId="30881" xr:uid="{86E0F46D-F777-403E-B858-E25CB8BBB0E0}"/>
    <cellStyle name="Input 6 5 5 2 2" xfId="30882" xr:uid="{8FC3B421-A3C9-491F-A78B-F0B87107A511}"/>
    <cellStyle name="Input 6 5 5 2 2 2" xfId="30883" xr:uid="{91F757AD-2563-4F1A-A8B7-2C5FB6BF4031}"/>
    <cellStyle name="Input 6 5 5 2 3" xfId="30884" xr:uid="{3D200DC0-523C-4DBD-9CEC-D29A19F83363}"/>
    <cellStyle name="Input 6 5 5 3" xfId="30885" xr:uid="{482B72CE-E449-4C52-8819-C8B595F1A832}"/>
    <cellStyle name="Input 6 5 5 4" xfId="30886" xr:uid="{4447D6DB-68E3-4BCC-83DA-EED02AD0C4F9}"/>
    <cellStyle name="Input 6 5 6" xfId="30887" xr:uid="{31EC923C-B89C-4D45-8A15-D89CE0C51808}"/>
    <cellStyle name="Input 6 5 6 2" xfId="30888" xr:uid="{8718AAE4-6B60-4FEF-AC67-7897EA72BF6D}"/>
    <cellStyle name="Input 6 5 6 2 2" xfId="30889" xr:uid="{D7040DB7-6973-4FF8-BF59-B2BC9859F6C6}"/>
    <cellStyle name="Input 6 5 6 2 2 2" xfId="30890" xr:uid="{D40A4661-2620-4F26-A0C6-D9474161EE87}"/>
    <cellStyle name="Input 6 5 6 2 3" xfId="30891" xr:uid="{6A7F17F3-9BE9-46A8-8954-A41359E734E4}"/>
    <cellStyle name="Input 6 5 6 3" xfId="30892" xr:uid="{68039CA1-3D5D-441D-9727-79FE80A2F744}"/>
    <cellStyle name="Input 6 5 6 4" xfId="30893" xr:uid="{4225E2FA-BA0C-4D45-8769-BD65932AAA65}"/>
    <cellStyle name="Input 6 5 7" xfId="30894" xr:uid="{B403D578-AFDB-4277-B782-8967F9691011}"/>
    <cellStyle name="Input 6 5 7 2" xfId="30895" xr:uid="{263B2974-DE3C-4417-95C7-C93CEC048055}"/>
    <cellStyle name="Input 6 5 7 2 2" xfId="30896" xr:uid="{A61503E2-16A7-4526-8549-BEEF170452F4}"/>
    <cellStyle name="Input 6 5 7 2 2 2" xfId="30897" xr:uid="{748D0762-7EA1-4F29-B0FF-C20EEF33956A}"/>
    <cellStyle name="Input 6 5 7 2 3" xfId="30898" xr:uid="{93F50B58-C8AC-436C-B922-BF87979F6170}"/>
    <cellStyle name="Input 6 5 7 3" xfId="30899" xr:uid="{49E74C24-4AFE-4308-80B7-7C3391C94664}"/>
    <cellStyle name="Input 6 5 7 4" xfId="30900" xr:uid="{8545CBFE-E56D-4C0C-99DE-4F3C4DB58987}"/>
    <cellStyle name="Input 6 5 8" xfId="30901" xr:uid="{5323E7B3-8A3A-4B2C-97D9-0C16034ECE71}"/>
    <cellStyle name="Input 6 5 8 2" xfId="30902" xr:uid="{32A1C6CD-8DC3-46C1-8343-3FACECD2F523}"/>
    <cellStyle name="Input 6 5 8 2 2" xfId="30903" xr:uid="{72D06622-1EC7-4192-A956-52DE008EE387}"/>
    <cellStyle name="Input 6 5 8 3" xfId="30904" xr:uid="{322D15FD-EB1F-4537-8E7A-C87725D35705}"/>
    <cellStyle name="Input 6 5 9" xfId="30905" xr:uid="{0AB9A643-5ADA-47D8-9639-46157E21A504}"/>
    <cellStyle name="Input 6 6" xfId="30906" xr:uid="{94157DA4-8528-4612-9FDE-A46DF70256CE}"/>
    <cellStyle name="Input 6 6 10" xfId="30907" xr:uid="{517BF127-26CC-4D59-8563-5C717410AB61}"/>
    <cellStyle name="Input 6 6 2" xfId="30908" xr:uid="{AF7B460F-1F26-4F7F-B50C-BEC3BC5E2BC4}"/>
    <cellStyle name="Input 6 6 2 2" xfId="30909" xr:uid="{A0DA2CB5-09C0-4399-A299-B5EADB78E4F5}"/>
    <cellStyle name="Input 6 6 2 2 2" xfId="30910" xr:uid="{D1C0D072-48B9-4094-AC13-FE250EE5C279}"/>
    <cellStyle name="Input 6 6 2 2 2 2" xfId="30911" xr:uid="{8A2C41DC-A16A-4590-9208-3778958E861B}"/>
    <cellStyle name="Input 6 6 2 2 2 2 2" xfId="30912" xr:uid="{68868914-D89C-4179-A35A-87C7C210164E}"/>
    <cellStyle name="Input 6 6 2 2 2 3" xfId="30913" xr:uid="{8E09227E-BAE4-4FB1-85F3-132B04410EEF}"/>
    <cellStyle name="Input 6 6 2 2 3" xfId="30914" xr:uid="{8754504E-4C7F-424A-B8C3-1DCB1E768FC7}"/>
    <cellStyle name="Input 6 6 2 2 4" xfId="30915" xr:uid="{19AF6ED9-FA79-48F5-8C29-D42C6CB06245}"/>
    <cellStyle name="Input 6 6 2 3" xfId="30916" xr:uid="{92C79DA0-5CCE-4E56-9AE4-38843B24E7F5}"/>
    <cellStyle name="Input 6 6 2 3 2" xfId="30917" xr:uid="{B12D8799-2822-462D-A40E-BF0C5E320115}"/>
    <cellStyle name="Input 6 6 2 3 2 2" xfId="30918" xr:uid="{A0299C27-CF55-47F8-8F78-ECA721918A5D}"/>
    <cellStyle name="Input 6 6 2 3 2 2 2" xfId="30919" xr:uid="{0B7953D6-D18E-4D0F-8987-A332F0A01E02}"/>
    <cellStyle name="Input 6 6 2 3 2 3" xfId="30920" xr:uid="{ADB0E221-5670-4829-BDA8-8B10503CAC31}"/>
    <cellStyle name="Input 6 6 2 3 3" xfId="30921" xr:uid="{A7023B5B-E5C1-4FB0-B884-4F90ED651159}"/>
    <cellStyle name="Input 6 6 2 3 4" xfId="30922" xr:uid="{36F6F194-5170-43C0-96CF-3CEE25FA289D}"/>
    <cellStyle name="Input 6 6 2 4" xfId="30923" xr:uid="{F0C6AF0D-F1E9-4B2B-9C5D-240D96B67E78}"/>
    <cellStyle name="Input 6 6 2 4 2" xfId="30924" xr:uid="{E126E9A0-4307-404C-A20A-4333C7B0E85B}"/>
    <cellStyle name="Input 6 6 2 4 2 2" xfId="30925" xr:uid="{DD402EC0-0523-44DF-9421-D48CFFBCE817}"/>
    <cellStyle name="Input 6 6 2 4 2 2 2" xfId="30926" xr:uid="{39BE65CB-C25F-4108-912A-03F6FD5E0068}"/>
    <cellStyle name="Input 6 6 2 4 2 3" xfId="30927" xr:uid="{6EF0FAB3-98B3-4355-83C8-66775C589655}"/>
    <cellStyle name="Input 6 6 2 4 3" xfId="30928" xr:uid="{A2C30A57-B881-468D-B270-7473D55713A2}"/>
    <cellStyle name="Input 6 6 2 4 4" xfId="30929" xr:uid="{C4D303FF-41B6-4EF0-AF28-20594CEC5C8C}"/>
    <cellStyle name="Input 6 6 2 5" xfId="30930" xr:uid="{A07A1A7A-B465-49B7-8A14-C228FB339040}"/>
    <cellStyle name="Input 6 6 2 5 2" xfId="30931" xr:uid="{62DB8EFC-8D16-4D25-B2CE-6405274E2D36}"/>
    <cellStyle name="Input 6 6 2 5 2 2" xfId="30932" xr:uid="{F97429EB-C9F3-4886-B7B4-CDA989DB0287}"/>
    <cellStyle name="Input 6 6 2 5 2 2 2" xfId="30933" xr:uid="{2123E01A-6A1D-4765-9D0E-2557C8349732}"/>
    <cellStyle name="Input 6 6 2 5 2 3" xfId="30934" xr:uid="{09231A6B-74E1-46DF-806F-93FBE82EE8D5}"/>
    <cellStyle name="Input 6 6 2 5 3" xfId="30935" xr:uid="{41CB1D5C-53FE-4AE0-A4BD-E634C932668D}"/>
    <cellStyle name="Input 6 6 2 5 4" xfId="30936" xr:uid="{5896E25D-A219-4F80-A63C-9C6D16C194F6}"/>
    <cellStyle name="Input 6 6 2 6" xfId="30937" xr:uid="{68AEFF92-F69B-4E9A-A250-1EF831823EE4}"/>
    <cellStyle name="Input 6 6 2 6 2" xfId="30938" xr:uid="{1A91F02F-5072-4BC3-A91F-5D9AAF7650DB}"/>
    <cellStyle name="Input 6 6 2 6 2 2" xfId="30939" xr:uid="{88CC94CA-92AA-4676-BFBE-42BE4A72C906}"/>
    <cellStyle name="Input 6 6 2 6 2 2 2" xfId="30940" xr:uid="{AFEA7500-E963-4722-8E74-73BCD2BEBCA5}"/>
    <cellStyle name="Input 6 6 2 6 2 3" xfId="30941" xr:uid="{2A52C91E-61DC-4ACD-8B23-202CBDF5DF60}"/>
    <cellStyle name="Input 6 6 2 6 3" xfId="30942" xr:uid="{9AF78B4F-7CDA-4D54-93AF-3CB14282AB51}"/>
    <cellStyle name="Input 6 6 2 6 4" xfId="30943" xr:uid="{9FE4E9FD-5189-481B-AA0D-D861790887AA}"/>
    <cellStyle name="Input 6 6 2 7" xfId="30944" xr:uid="{04C587D5-2412-409B-9F03-F2590750EEA1}"/>
    <cellStyle name="Input 6 6 2 7 2" xfId="30945" xr:uid="{40E666F3-5896-4313-A4C9-5B1EC3579174}"/>
    <cellStyle name="Input 6 6 2 7 2 2" xfId="30946" xr:uid="{E470D7CE-4738-4401-BDA9-D71525F1C687}"/>
    <cellStyle name="Input 6 6 2 7 3" xfId="30947" xr:uid="{3197E6BE-A0D1-4B18-AE29-E32D208CCD18}"/>
    <cellStyle name="Input 6 6 2 8" xfId="30948" xr:uid="{CDA1F4B0-203E-4B92-9DD0-555DCF24A142}"/>
    <cellStyle name="Input 6 6 2 9" xfId="30949" xr:uid="{9A5B5AF3-D19B-41EE-8FE9-19274038A386}"/>
    <cellStyle name="Input 6 6 3" xfId="30950" xr:uid="{E7E9D22D-3E34-4909-973A-DAFDBD70DD87}"/>
    <cellStyle name="Input 6 6 3 2" xfId="30951" xr:uid="{1C8D7D43-976C-4CE2-AC22-E037FB041E64}"/>
    <cellStyle name="Input 6 6 3 2 2" xfId="30952" xr:uid="{B006BE27-C92B-4DD7-96DE-42003E092FE4}"/>
    <cellStyle name="Input 6 6 3 2 2 2" xfId="30953" xr:uid="{D10EBD3B-257C-427D-A216-35B6CCFDE28E}"/>
    <cellStyle name="Input 6 6 3 2 2 2 2" xfId="30954" xr:uid="{34DC8735-7A64-46D3-BC43-07E5EB2A3030}"/>
    <cellStyle name="Input 6 6 3 2 2 3" xfId="30955" xr:uid="{E44A5A63-AE16-4443-87BB-202E98ECE8CC}"/>
    <cellStyle name="Input 6 6 3 2 3" xfId="30956" xr:uid="{74426CDD-EB59-4DBE-B4DF-5260E5615442}"/>
    <cellStyle name="Input 6 6 3 2 4" xfId="30957" xr:uid="{BD68102A-66E8-48D9-851E-5E10362D6D4A}"/>
    <cellStyle name="Input 6 6 3 3" xfId="30958" xr:uid="{29A09060-7E07-4115-B87A-FC0908115FA6}"/>
    <cellStyle name="Input 6 6 3 3 2" xfId="30959" xr:uid="{1E9D9296-E6BE-4D47-AA73-1E2BB9F1F173}"/>
    <cellStyle name="Input 6 6 3 3 2 2" xfId="30960" xr:uid="{23BFD274-3844-453A-B6AC-E2BD1274592D}"/>
    <cellStyle name="Input 6 6 3 3 3" xfId="30961" xr:uid="{D8B86A90-20F9-48D2-B137-E4EDF75694FC}"/>
    <cellStyle name="Input 6 6 3 4" xfId="30962" xr:uid="{E679B527-4875-4197-B84B-8AEAD960DB62}"/>
    <cellStyle name="Input 6 6 3 5" xfId="30963" xr:uid="{F556A220-A95D-4CED-8A1D-37CE24143BC5}"/>
    <cellStyle name="Input 6 6 4" xfId="30964" xr:uid="{7574231C-E415-4D41-83E4-769EAA0574CF}"/>
    <cellStyle name="Input 6 6 4 2" xfId="30965" xr:uid="{8EF8D607-D6B4-45E1-9F31-95595782D5F6}"/>
    <cellStyle name="Input 6 6 4 2 2" xfId="30966" xr:uid="{E4FA57B3-87CD-4ADB-825F-71CB1D6C670C}"/>
    <cellStyle name="Input 6 6 4 2 2 2" xfId="30967" xr:uid="{CAC08397-2441-4FE2-9DB8-EA81D39F922E}"/>
    <cellStyle name="Input 6 6 4 2 3" xfId="30968" xr:uid="{744B101D-1524-42FC-A025-FCCFC79F070F}"/>
    <cellStyle name="Input 6 6 4 3" xfId="30969" xr:uid="{A58E3BE4-8169-44C4-86E4-7ECBD30E247D}"/>
    <cellStyle name="Input 6 6 4 4" xfId="30970" xr:uid="{A48CF9A6-AE81-461E-A52B-20F2294DA354}"/>
    <cellStyle name="Input 6 6 5" xfId="30971" xr:uid="{C44738A3-7A0E-46CF-8641-F7FA936768E2}"/>
    <cellStyle name="Input 6 6 5 2" xfId="30972" xr:uid="{814B53FB-F1FC-4D04-AF21-32527FB1CAFC}"/>
    <cellStyle name="Input 6 6 5 2 2" xfId="30973" xr:uid="{ED4D6B9A-3334-4EBC-83C8-8921D3CE1912}"/>
    <cellStyle name="Input 6 6 5 2 2 2" xfId="30974" xr:uid="{73B7D62F-9B9D-4A0F-B869-5BC9F93AC99E}"/>
    <cellStyle name="Input 6 6 5 2 3" xfId="30975" xr:uid="{35F719D1-115E-40C0-9186-E2AF0F184AC6}"/>
    <cellStyle name="Input 6 6 5 3" xfId="30976" xr:uid="{BF5EE7BF-8C8C-44CB-847F-D60654B4A453}"/>
    <cellStyle name="Input 6 6 5 4" xfId="30977" xr:uid="{7E67E53F-D17C-48D6-9C25-099431AFBEC8}"/>
    <cellStyle name="Input 6 6 6" xfId="30978" xr:uid="{5F4B62BD-682D-499D-AB5C-2395FB254A43}"/>
    <cellStyle name="Input 6 6 6 2" xfId="30979" xr:uid="{5A5497D1-10D2-4A83-977C-A83F11DC11CB}"/>
    <cellStyle name="Input 6 6 6 2 2" xfId="30980" xr:uid="{2A49FCA7-4802-4450-8576-23129F7CE559}"/>
    <cellStyle name="Input 6 6 6 2 2 2" xfId="30981" xr:uid="{DFD314B9-D714-434C-AEF3-F4403CB87E51}"/>
    <cellStyle name="Input 6 6 6 2 3" xfId="30982" xr:uid="{4370B167-5727-4548-9A11-309598B33CB7}"/>
    <cellStyle name="Input 6 6 6 3" xfId="30983" xr:uid="{64304290-F8FA-4919-9532-9C8CFE94D1D2}"/>
    <cellStyle name="Input 6 6 6 4" xfId="30984" xr:uid="{3675DCC2-FC8C-4CDF-82A2-297239A345CF}"/>
    <cellStyle name="Input 6 6 7" xfId="30985" xr:uid="{D8034CB4-E21E-4AE7-BC41-6BCC65C68033}"/>
    <cellStyle name="Input 6 6 7 2" xfId="30986" xr:uid="{070F6BA3-AC30-4884-BE88-C1F7F489A811}"/>
    <cellStyle name="Input 6 6 7 2 2" xfId="30987" xr:uid="{88FCE897-ED12-4059-8F6B-B2F2F44574AC}"/>
    <cellStyle name="Input 6 6 7 2 2 2" xfId="30988" xr:uid="{87C09EBD-D6FA-43BB-8216-E9FE3DB53DF2}"/>
    <cellStyle name="Input 6 6 7 2 3" xfId="30989" xr:uid="{3B421AD0-41FA-4343-8A32-A7A799863894}"/>
    <cellStyle name="Input 6 6 7 3" xfId="30990" xr:uid="{50EDF353-2E7D-4C80-9C40-221D68E46DE7}"/>
    <cellStyle name="Input 6 6 7 4" xfId="30991" xr:uid="{BBB7658A-3033-4EB1-90E8-F46E49A7A6F6}"/>
    <cellStyle name="Input 6 6 8" xfId="30992" xr:uid="{827C6E23-E419-48E9-821B-4363A2CC87AB}"/>
    <cellStyle name="Input 6 6 8 2" xfId="30993" xr:uid="{6003413B-CF4D-4810-AE79-C28BE8C7E71A}"/>
    <cellStyle name="Input 6 6 8 2 2" xfId="30994" xr:uid="{99E62633-A74D-4DFE-B1E9-DECD84F05D7B}"/>
    <cellStyle name="Input 6 6 8 3" xfId="30995" xr:uid="{14F67E2E-5F04-4522-8311-549914969B9C}"/>
    <cellStyle name="Input 6 6 9" xfId="30996" xr:uid="{19D5660B-98F2-4110-ADA6-949337103706}"/>
    <cellStyle name="Input 6 7" xfId="30997" xr:uid="{F89E2D30-0EAE-48C4-985E-025FB3827DEB}"/>
    <cellStyle name="Input 6 7 10" xfId="30998" xr:uid="{8647CA65-2DD7-4DFF-9D99-B79B4EA7A348}"/>
    <cellStyle name="Input 6 7 2" xfId="30999" xr:uid="{48254AF8-E20F-4068-847F-A6BA33A46EA2}"/>
    <cellStyle name="Input 6 7 2 2" xfId="31000" xr:uid="{D2A25F5C-50C8-4D5E-9F5E-302BC7CC8615}"/>
    <cellStyle name="Input 6 7 2 2 2" xfId="31001" xr:uid="{48283563-75A3-4734-8EBD-D52459C13A8B}"/>
    <cellStyle name="Input 6 7 2 2 2 2" xfId="31002" xr:uid="{9DFB72BA-758D-4DC7-9EF8-A86ACD1AEC1D}"/>
    <cellStyle name="Input 6 7 2 2 2 2 2" xfId="31003" xr:uid="{A433CA1C-48B4-4FB9-B05F-263C8096BB8C}"/>
    <cellStyle name="Input 6 7 2 2 2 3" xfId="31004" xr:uid="{7FE77F95-0A6C-4137-A2B9-652FCADF4066}"/>
    <cellStyle name="Input 6 7 2 2 3" xfId="31005" xr:uid="{C08307FA-D8BF-473E-9353-65650533CAB1}"/>
    <cellStyle name="Input 6 7 2 2 4" xfId="31006" xr:uid="{5FFC368E-C151-453F-BD9E-4F83CD45B07D}"/>
    <cellStyle name="Input 6 7 2 3" xfId="31007" xr:uid="{B4F19D61-9347-4A1B-B578-1E39CD49293D}"/>
    <cellStyle name="Input 6 7 2 3 2" xfId="31008" xr:uid="{D7FD3380-78AB-40A3-80B2-417921A48F39}"/>
    <cellStyle name="Input 6 7 2 3 2 2" xfId="31009" xr:uid="{A66BD28E-36A9-468F-982B-9E5B3FD0F0CB}"/>
    <cellStyle name="Input 6 7 2 3 2 2 2" xfId="31010" xr:uid="{C7739C1A-F64F-4027-AA98-5DC27AD3C30A}"/>
    <cellStyle name="Input 6 7 2 3 2 3" xfId="31011" xr:uid="{078E356C-9383-498F-A6D0-FE09F90F754B}"/>
    <cellStyle name="Input 6 7 2 3 3" xfId="31012" xr:uid="{8B79F295-3897-47E3-8EFD-565EA9CE63CC}"/>
    <cellStyle name="Input 6 7 2 3 4" xfId="31013" xr:uid="{13CBB032-8033-498D-BA16-CC180AEA66EC}"/>
    <cellStyle name="Input 6 7 2 4" xfId="31014" xr:uid="{0965F44E-E0F6-462B-A090-8FC46F2B24D3}"/>
    <cellStyle name="Input 6 7 2 4 2" xfId="31015" xr:uid="{68240DCA-24DB-48BA-9F31-DE3F33BCC5A5}"/>
    <cellStyle name="Input 6 7 2 4 2 2" xfId="31016" xr:uid="{30E10C58-0156-41CF-83C1-600C0D676D75}"/>
    <cellStyle name="Input 6 7 2 4 2 2 2" xfId="31017" xr:uid="{B1E6D557-0888-494A-B4B1-7FBBB19A3385}"/>
    <cellStyle name="Input 6 7 2 4 2 3" xfId="31018" xr:uid="{39FC9082-B8A2-44C8-A34D-60FB79360341}"/>
    <cellStyle name="Input 6 7 2 4 3" xfId="31019" xr:uid="{C516C190-A9BA-482B-9FC7-CBD2362F197D}"/>
    <cellStyle name="Input 6 7 2 4 4" xfId="31020" xr:uid="{235D9486-0C11-4D8D-A2DB-9DE5C3469D7A}"/>
    <cellStyle name="Input 6 7 2 5" xfId="31021" xr:uid="{F7226360-0D37-4C9E-B48C-AF4F91A55403}"/>
    <cellStyle name="Input 6 7 2 5 2" xfId="31022" xr:uid="{B5177B9D-789A-4CA0-8887-1D33AFF107F5}"/>
    <cellStyle name="Input 6 7 2 5 2 2" xfId="31023" xr:uid="{F6A1C059-9091-4D06-82C8-1F271434B9BF}"/>
    <cellStyle name="Input 6 7 2 5 2 2 2" xfId="31024" xr:uid="{2349382F-1BCC-41CB-B5F1-5E47604F41E3}"/>
    <cellStyle name="Input 6 7 2 5 2 3" xfId="31025" xr:uid="{FC8258EF-88DA-4AE2-8333-72BB0838C893}"/>
    <cellStyle name="Input 6 7 2 5 3" xfId="31026" xr:uid="{3E604978-1321-46AF-B0C0-CFE14F44827D}"/>
    <cellStyle name="Input 6 7 2 5 4" xfId="31027" xr:uid="{188F58C1-E5E8-43CD-93CE-BFF0A426E2BC}"/>
    <cellStyle name="Input 6 7 2 6" xfId="31028" xr:uid="{30869165-DF37-478E-AC71-99522B80A655}"/>
    <cellStyle name="Input 6 7 2 6 2" xfId="31029" xr:uid="{BDC102F1-4B5C-48A5-8511-FC05F8EAA1DF}"/>
    <cellStyle name="Input 6 7 2 6 2 2" xfId="31030" xr:uid="{FA1AFA1C-98BC-44C2-AAFA-4277DEC140C9}"/>
    <cellStyle name="Input 6 7 2 6 2 2 2" xfId="31031" xr:uid="{6D0FCEFC-D60C-440D-AA5B-30E04A839E4B}"/>
    <cellStyle name="Input 6 7 2 6 2 3" xfId="31032" xr:uid="{8AA15B8F-4CA8-4C1C-BD04-DFB091FD91B8}"/>
    <cellStyle name="Input 6 7 2 6 3" xfId="31033" xr:uid="{56FB6F0A-787F-4A32-AB50-96F942A32151}"/>
    <cellStyle name="Input 6 7 2 6 4" xfId="31034" xr:uid="{F13C457C-1179-4335-8922-42C6CB3DCD0F}"/>
    <cellStyle name="Input 6 7 2 7" xfId="31035" xr:uid="{5CA6814C-0049-4E33-9FB3-1B42DCAA6C1E}"/>
    <cellStyle name="Input 6 7 2 7 2" xfId="31036" xr:uid="{7D9B3E6D-9FDD-4067-B4EC-03A1D7670103}"/>
    <cellStyle name="Input 6 7 2 7 2 2" xfId="31037" xr:uid="{8E969A96-697F-46B3-8458-58A6D5F2A0BD}"/>
    <cellStyle name="Input 6 7 2 7 3" xfId="31038" xr:uid="{26DE6B08-7509-49AC-B457-66382173F4A9}"/>
    <cellStyle name="Input 6 7 2 8" xfId="31039" xr:uid="{D42965C1-9AF6-4E35-AEA7-1127522F409D}"/>
    <cellStyle name="Input 6 7 2 9" xfId="31040" xr:uid="{CD0BFA93-40DA-424C-B7C5-93D726C4C442}"/>
    <cellStyle name="Input 6 7 3" xfId="31041" xr:uid="{7A090778-4974-4868-938B-4806DC3F2144}"/>
    <cellStyle name="Input 6 7 3 2" xfId="31042" xr:uid="{95D890B0-FB3B-4549-B891-BD25CE223765}"/>
    <cellStyle name="Input 6 7 3 2 2" xfId="31043" xr:uid="{535A7447-797E-415F-8D36-C6A03E77A513}"/>
    <cellStyle name="Input 6 7 3 2 2 2" xfId="31044" xr:uid="{91B6FE78-3321-4F9E-A650-22441C2CED01}"/>
    <cellStyle name="Input 6 7 3 2 2 2 2" xfId="31045" xr:uid="{28C8FB28-B8B6-4849-A535-32122854684C}"/>
    <cellStyle name="Input 6 7 3 2 2 3" xfId="31046" xr:uid="{2D495C2E-29CF-4F71-AE46-DB145AA4A8C0}"/>
    <cellStyle name="Input 6 7 3 2 3" xfId="31047" xr:uid="{387C70CB-0499-4016-A959-A43A451190AD}"/>
    <cellStyle name="Input 6 7 3 2 4" xfId="31048" xr:uid="{5A4C8E3D-436F-4D63-AFD2-861ABBFBC903}"/>
    <cellStyle name="Input 6 7 3 3" xfId="31049" xr:uid="{69F4A8A0-EEAE-4B1A-B766-B6DF629162F0}"/>
    <cellStyle name="Input 6 7 3 3 2" xfId="31050" xr:uid="{AF39ABE7-4573-43BD-806D-489B84E12C51}"/>
    <cellStyle name="Input 6 7 3 3 2 2" xfId="31051" xr:uid="{7C7B75E2-46D3-41DC-94FC-624C82F3DAD1}"/>
    <cellStyle name="Input 6 7 3 3 3" xfId="31052" xr:uid="{1BF73517-3C2A-4D01-9350-B4762E47475B}"/>
    <cellStyle name="Input 6 7 3 4" xfId="31053" xr:uid="{AFE3B319-62C9-40DA-9109-39EAEEC888B5}"/>
    <cellStyle name="Input 6 7 3 5" xfId="31054" xr:uid="{7014F634-4912-44C9-9533-E11B15CAA814}"/>
    <cellStyle name="Input 6 7 4" xfId="31055" xr:uid="{03F730A1-B896-4FCC-9A82-6F0B72EA6FEB}"/>
    <cellStyle name="Input 6 7 4 2" xfId="31056" xr:uid="{D66AEAF5-A389-46C1-804B-57A73080E84F}"/>
    <cellStyle name="Input 6 7 4 2 2" xfId="31057" xr:uid="{0C8F99B6-E1C1-4F5B-986E-B5A05FBC82FB}"/>
    <cellStyle name="Input 6 7 4 2 2 2" xfId="31058" xr:uid="{C4BAA042-E218-4E16-892C-1255E0D552D1}"/>
    <cellStyle name="Input 6 7 4 2 3" xfId="31059" xr:uid="{C7106815-AB9F-47D9-AB07-DD182E8E0D7F}"/>
    <cellStyle name="Input 6 7 4 3" xfId="31060" xr:uid="{74974EBD-F3F7-4E50-A9E1-5DF1C097685C}"/>
    <cellStyle name="Input 6 7 4 4" xfId="31061" xr:uid="{0EF95BE2-C626-4993-8F3D-FCEE6EB2469C}"/>
    <cellStyle name="Input 6 7 5" xfId="31062" xr:uid="{895276DC-0BBD-4A8F-BE27-14B437706456}"/>
    <cellStyle name="Input 6 7 5 2" xfId="31063" xr:uid="{C288AC04-E382-4606-8029-1166C57FF645}"/>
    <cellStyle name="Input 6 7 5 2 2" xfId="31064" xr:uid="{A5480C59-6119-4998-B604-84CEBBD2B2F1}"/>
    <cellStyle name="Input 6 7 5 2 2 2" xfId="31065" xr:uid="{2FD580A8-DD1E-44FB-9EF9-7588250DD4EE}"/>
    <cellStyle name="Input 6 7 5 2 3" xfId="31066" xr:uid="{EB8A61B6-9F95-4798-9DF1-CD5313219454}"/>
    <cellStyle name="Input 6 7 5 3" xfId="31067" xr:uid="{0B3BDA00-8599-4328-AB9D-090CF755ACA5}"/>
    <cellStyle name="Input 6 7 5 4" xfId="31068" xr:uid="{A7A4DE6A-72FE-4C55-918D-DEE9C5177290}"/>
    <cellStyle name="Input 6 7 6" xfId="31069" xr:uid="{EF92D933-FC29-4C14-8F19-BC57D9E6E1EB}"/>
    <cellStyle name="Input 6 7 6 2" xfId="31070" xr:uid="{11A1C9FC-F7BE-4F43-84F2-71189AD46CEF}"/>
    <cellStyle name="Input 6 7 6 2 2" xfId="31071" xr:uid="{A7622A24-8B4F-49C9-95FA-033E515767C8}"/>
    <cellStyle name="Input 6 7 6 2 2 2" xfId="31072" xr:uid="{FA564009-E7D2-4ED5-AA30-78905E62EEBC}"/>
    <cellStyle name="Input 6 7 6 2 3" xfId="31073" xr:uid="{2E7D17D3-3CE8-40DC-B703-7422E5AB577B}"/>
    <cellStyle name="Input 6 7 6 3" xfId="31074" xr:uid="{7EDE5114-8620-406C-BFF2-71CE13C16A5F}"/>
    <cellStyle name="Input 6 7 6 4" xfId="31075" xr:uid="{366B6CED-102A-49D0-8A9B-729B78B83B66}"/>
    <cellStyle name="Input 6 7 7" xfId="31076" xr:uid="{E537C90F-6C25-4A7A-9272-8BD0821D3CD6}"/>
    <cellStyle name="Input 6 7 7 2" xfId="31077" xr:uid="{78D7174F-8ADF-442B-8073-F76F68645E52}"/>
    <cellStyle name="Input 6 7 7 2 2" xfId="31078" xr:uid="{1B38682B-79A6-44A7-8972-DC1EE1FFF499}"/>
    <cellStyle name="Input 6 7 7 2 2 2" xfId="31079" xr:uid="{AA5F01F4-5816-4C27-A3B1-8A56CE09EC3D}"/>
    <cellStyle name="Input 6 7 7 2 3" xfId="31080" xr:uid="{28F67FD2-A6AF-428B-A16B-6B99812FEC10}"/>
    <cellStyle name="Input 6 7 7 3" xfId="31081" xr:uid="{410726A8-2D02-4CE0-9A41-F320C969FAF8}"/>
    <cellStyle name="Input 6 7 7 4" xfId="31082" xr:uid="{67D74589-612C-4D51-8100-1E6546277E89}"/>
    <cellStyle name="Input 6 7 8" xfId="31083" xr:uid="{F57EF4E4-4215-4074-A433-B1AD5702158B}"/>
    <cellStyle name="Input 6 7 8 2" xfId="31084" xr:uid="{E7A87899-6943-48E5-BB14-51FAA1655B8B}"/>
    <cellStyle name="Input 6 7 8 2 2" xfId="31085" xr:uid="{2650B5A1-5332-4CE4-8ED9-0356BAE3F325}"/>
    <cellStyle name="Input 6 7 8 3" xfId="31086" xr:uid="{B245F029-D041-4703-A4E6-AC4758F4327A}"/>
    <cellStyle name="Input 6 7 9" xfId="31087" xr:uid="{C8B18527-DBDD-420F-980C-E91F92A38784}"/>
    <cellStyle name="Input 6 8" xfId="31088" xr:uid="{04B3FC6B-8E09-42C8-A3CC-5067063A5FF3}"/>
    <cellStyle name="Input 6 8 10" xfId="31089" xr:uid="{B40A0AF9-1F9B-457D-B334-DC51D617C334}"/>
    <cellStyle name="Input 6 8 2" xfId="31090" xr:uid="{DDF4373C-E696-4F5F-8EAC-CB95D112F962}"/>
    <cellStyle name="Input 6 8 2 2" xfId="31091" xr:uid="{AC5B1566-23C8-4583-A0FD-A55E99291B4E}"/>
    <cellStyle name="Input 6 8 2 2 2" xfId="31092" xr:uid="{D8A9B84F-620E-4A7B-A2E9-FC2C2B75544A}"/>
    <cellStyle name="Input 6 8 2 2 2 2" xfId="31093" xr:uid="{7BF3A970-072C-4979-AB59-B8D096E61D77}"/>
    <cellStyle name="Input 6 8 2 2 2 2 2" xfId="31094" xr:uid="{42329B6B-DF1B-4CDF-9D1B-BC21090B22DB}"/>
    <cellStyle name="Input 6 8 2 2 2 3" xfId="31095" xr:uid="{2C199A6C-5D79-4564-B66B-8A90AF8973FA}"/>
    <cellStyle name="Input 6 8 2 2 3" xfId="31096" xr:uid="{D27D9B6D-146A-4318-918D-A8BA8BD7A09B}"/>
    <cellStyle name="Input 6 8 2 2 4" xfId="31097" xr:uid="{2AB98AEB-EAE6-463A-9D7A-BFEF4ED47635}"/>
    <cellStyle name="Input 6 8 2 3" xfId="31098" xr:uid="{C67C3769-CE45-4C02-A9DB-AEEC6DDCEB90}"/>
    <cellStyle name="Input 6 8 2 3 2" xfId="31099" xr:uid="{F61D3AFE-67B6-46F2-8D90-8B990DD34268}"/>
    <cellStyle name="Input 6 8 2 3 2 2" xfId="31100" xr:uid="{55F38C13-9F6A-4DA2-B8EA-BA1114DC72E4}"/>
    <cellStyle name="Input 6 8 2 3 2 2 2" xfId="31101" xr:uid="{8460DA08-9B72-469D-BD5E-C2C50987A005}"/>
    <cellStyle name="Input 6 8 2 3 2 3" xfId="31102" xr:uid="{21318071-219B-46C6-A541-2FF0E079D361}"/>
    <cellStyle name="Input 6 8 2 3 3" xfId="31103" xr:uid="{3547448F-4508-400E-81AD-79705DB53CF4}"/>
    <cellStyle name="Input 6 8 2 3 4" xfId="31104" xr:uid="{F3FB396B-E6B0-4630-BA97-7BD84A2596F5}"/>
    <cellStyle name="Input 6 8 2 4" xfId="31105" xr:uid="{C9A6AE12-D062-4A94-A6F3-31561CE8F330}"/>
    <cellStyle name="Input 6 8 2 4 2" xfId="31106" xr:uid="{5810770A-57AF-49F7-B821-C916949D7ADA}"/>
    <cellStyle name="Input 6 8 2 4 2 2" xfId="31107" xr:uid="{855B52BF-8D8F-4509-8B46-DAD7CD171A46}"/>
    <cellStyle name="Input 6 8 2 4 2 2 2" xfId="31108" xr:uid="{6DCE54AF-338A-4F22-8829-B3E7B7CF076A}"/>
    <cellStyle name="Input 6 8 2 4 2 3" xfId="31109" xr:uid="{1027569E-D0F7-4EFB-91EB-F5C11E895952}"/>
    <cellStyle name="Input 6 8 2 4 3" xfId="31110" xr:uid="{76FDEC28-E600-449C-BF41-FEDB28A13F79}"/>
    <cellStyle name="Input 6 8 2 4 4" xfId="31111" xr:uid="{CA4F6B99-E668-4E16-A881-E36770E9F79F}"/>
    <cellStyle name="Input 6 8 2 5" xfId="31112" xr:uid="{6034D5A6-5DFD-462F-B7AD-ED2EC6BEC940}"/>
    <cellStyle name="Input 6 8 2 5 2" xfId="31113" xr:uid="{FA5313FC-2D4D-4040-856C-5390B5BD8FCA}"/>
    <cellStyle name="Input 6 8 2 5 2 2" xfId="31114" xr:uid="{422DCDE9-52D6-4DDC-BDE2-EEB6D72F234E}"/>
    <cellStyle name="Input 6 8 2 5 2 2 2" xfId="31115" xr:uid="{512EA7B2-DAE8-4216-98BB-EF04F159234A}"/>
    <cellStyle name="Input 6 8 2 5 2 3" xfId="31116" xr:uid="{216DCBBD-C27D-4EBC-89D9-667BB3AAA086}"/>
    <cellStyle name="Input 6 8 2 5 3" xfId="31117" xr:uid="{F0A7FF47-1BA1-4C9F-BC26-B10CA8206703}"/>
    <cellStyle name="Input 6 8 2 5 4" xfId="31118" xr:uid="{05DE3F7E-4D0D-471D-A810-90890DE7B1DF}"/>
    <cellStyle name="Input 6 8 2 6" xfId="31119" xr:uid="{351929C8-C93D-4A74-B464-FB679CA16CD3}"/>
    <cellStyle name="Input 6 8 2 6 2" xfId="31120" xr:uid="{E7BE2D5F-4890-40C9-A95A-A2D9977C269F}"/>
    <cellStyle name="Input 6 8 2 6 2 2" xfId="31121" xr:uid="{EEFCD296-22B8-4BC9-9892-8C5A44E309AD}"/>
    <cellStyle name="Input 6 8 2 6 2 2 2" xfId="31122" xr:uid="{265BA826-93C5-4A02-8FDD-AE9EC167B491}"/>
    <cellStyle name="Input 6 8 2 6 2 3" xfId="31123" xr:uid="{87CEFCB6-4674-4389-AA13-7F950A5DBD39}"/>
    <cellStyle name="Input 6 8 2 6 3" xfId="31124" xr:uid="{E19E7E6D-D6FA-461F-ADCF-98C9E5C0FCF5}"/>
    <cellStyle name="Input 6 8 2 6 4" xfId="31125" xr:uid="{AFD030C5-1F18-499C-89E5-521753248356}"/>
    <cellStyle name="Input 6 8 2 7" xfId="31126" xr:uid="{300076C4-1619-4030-932A-9D007B78DA11}"/>
    <cellStyle name="Input 6 8 2 7 2" xfId="31127" xr:uid="{A73025FA-74BF-46AC-914A-6C56D0BA7175}"/>
    <cellStyle name="Input 6 8 2 7 2 2" xfId="31128" xr:uid="{0FFCE276-F7AE-4159-8758-142FF9A5EC14}"/>
    <cellStyle name="Input 6 8 2 7 3" xfId="31129" xr:uid="{AF4DC509-2FE6-4428-9B1D-A35F58C9B3F6}"/>
    <cellStyle name="Input 6 8 2 8" xfId="31130" xr:uid="{3C778E90-FE41-419E-99BC-FF44AF3F3CF4}"/>
    <cellStyle name="Input 6 8 2 9" xfId="31131" xr:uid="{3FA449D1-447D-4159-ADC7-760D005E81EB}"/>
    <cellStyle name="Input 6 8 3" xfId="31132" xr:uid="{B7D42C71-2125-4E01-99ED-97C89F5CBDF2}"/>
    <cellStyle name="Input 6 8 3 2" xfId="31133" xr:uid="{FCFDA170-E8CB-48EE-8600-F752E42735B8}"/>
    <cellStyle name="Input 6 8 3 2 2" xfId="31134" xr:uid="{2A8E7E6C-E236-460C-975E-AD6559281B9D}"/>
    <cellStyle name="Input 6 8 3 2 2 2" xfId="31135" xr:uid="{2B9A866F-9552-4E27-A9F0-E7C7CF7C9CB4}"/>
    <cellStyle name="Input 6 8 3 2 2 2 2" xfId="31136" xr:uid="{1F64A176-F186-4FF0-8724-2A1EBA04B0F3}"/>
    <cellStyle name="Input 6 8 3 2 2 3" xfId="31137" xr:uid="{7B1B8CA0-5255-46C1-8B77-00F4E5CB251B}"/>
    <cellStyle name="Input 6 8 3 2 3" xfId="31138" xr:uid="{524FD9DC-1169-4031-8279-015182375F6F}"/>
    <cellStyle name="Input 6 8 3 2 4" xfId="31139" xr:uid="{FCE4FE63-1EC3-461E-A089-7582532856AD}"/>
    <cellStyle name="Input 6 8 3 3" xfId="31140" xr:uid="{592D4D68-4C50-458E-9F43-A50953EB01F5}"/>
    <cellStyle name="Input 6 8 3 3 2" xfId="31141" xr:uid="{2F12C3F4-CDEC-43CA-B96E-AFA8A80C3CDA}"/>
    <cellStyle name="Input 6 8 3 3 2 2" xfId="31142" xr:uid="{0C7116BA-C2D0-4616-9691-D74FDC230D25}"/>
    <cellStyle name="Input 6 8 3 3 3" xfId="31143" xr:uid="{9B3E665B-0DDE-44F8-8FB6-B4C421692E01}"/>
    <cellStyle name="Input 6 8 3 4" xfId="31144" xr:uid="{AEBEBABA-8447-4305-A35F-78B426134320}"/>
    <cellStyle name="Input 6 8 3 5" xfId="31145" xr:uid="{A5D0288D-1AC0-4E03-B4A2-CED0FC86480D}"/>
    <cellStyle name="Input 6 8 4" xfId="31146" xr:uid="{7E6A442C-6B71-4EE8-A15C-E71722DE6A9F}"/>
    <cellStyle name="Input 6 8 4 2" xfId="31147" xr:uid="{1E12C7D8-8E75-4051-990D-4849E63E5BA7}"/>
    <cellStyle name="Input 6 8 4 2 2" xfId="31148" xr:uid="{E42B5739-6B8C-4828-B0F2-42F88E6F4E82}"/>
    <cellStyle name="Input 6 8 4 2 2 2" xfId="31149" xr:uid="{156B0414-A6EA-4D60-BB52-0A2C08B48EC6}"/>
    <cellStyle name="Input 6 8 4 2 3" xfId="31150" xr:uid="{CFE83F7A-898F-4AA9-A442-EAAEF7778A3B}"/>
    <cellStyle name="Input 6 8 4 3" xfId="31151" xr:uid="{B59BB219-DD18-42BC-A13E-3DE2AFFBA932}"/>
    <cellStyle name="Input 6 8 4 4" xfId="31152" xr:uid="{9ED2F57C-B32D-4511-94BD-511C4568A96D}"/>
    <cellStyle name="Input 6 8 5" xfId="31153" xr:uid="{917C16C6-DED7-49FF-81E3-92E1E8D4AA88}"/>
    <cellStyle name="Input 6 8 5 2" xfId="31154" xr:uid="{60C8672F-63CB-44DA-B77A-C29B1896605D}"/>
    <cellStyle name="Input 6 8 5 2 2" xfId="31155" xr:uid="{75619307-AD1E-4EAF-80F4-38CB26EB9E22}"/>
    <cellStyle name="Input 6 8 5 2 2 2" xfId="31156" xr:uid="{95C13C30-463A-4FFD-885F-535FDFD3D90F}"/>
    <cellStyle name="Input 6 8 5 2 3" xfId="31157" xr:uid="{69C9B221-EF49-46F8-ACDF-C4CDC7BCBEF0}"/>
    <cellStyle name="Input 6 8 5 3" xfId="31158" xr:uid="{42303B72-EA37-40CD-A0CC-BE051A555D6D}"/>
    <cellStyle name="Input 6 8 5 4" xfId="31159" xr:uid="{76A25E1E-6CFE-466A-895E-CA0DD27DD846}"/>
    <cellStyle name="Input 6 8 6" xfId="31160" xr:uid="{103EBD6F-C5DB-4636-BF88-03EFEB16C12E}"/>
    <cellStyle name="Input 6 8 6 2" xfId="31161" xr:uid="{E4F84580-A138-45CA-BF24-52F2C88F2D40}"/>
    <cellStyle name="Input 6 8 6 2 2" xfId="31162" xr:uid="{490E1184-0F94-443F-A385-4D9C62D41DED}"/>
    <cellStyle name="Input 6 8 6 2 2 2" xfId="31163" xr:uid="{9EB6227F-402D-4A8B-B52E-47D6B7AE73B3}"/>
    <cellStyle name="Input 6 8 6 2 3" xfId="31164" xr:uid="{2DE9B5DE-0876-4A1B-A5E6-1AFC9B4C980C}"/>
    <cellStyle name="Input 6 8 6 3" xfId="31165" xr:uid="{C14A8C92-7E1A-4D3D-AF7B-0D0EC429F0B4}"/>
    <cellStyle name="Input 6 8 6 4" xfId="31166" xr:uid="{41BC424C-E20A-4D2A-A8C5-23E5F787A61C}"/>
    <cellStyle name="Input 6 8 7" xfId="31167" xr:uid="{B032890F-C7A3-45CB-87D3-BB190AFADE8F}"/>
    <cellStyle name="Input 6 8 7 2" xfId="31168" xr:uid="{3E9E5711-4884-4422-88D1-078118853934}"/>
    <cellStyle name="Input 6 8 7 2 2" xfId="31169" xr:uid="{B61CB93A-DCFC-4B46-BDAA-B2C549818E88}"/>
    <cellStyle name="Input 6 8 7 2 2 2" xfId="31170" xr:uid="{0C1699E3-2690-441E-82E7-1B629F085FA5}"/>
    <cellStyle name="Input 6 8 7 2 3" xfId="31171" xr:uid="{5202C573-9A39-4F80-B83A-8568003A0D21}"/>
    <cellStyle name="Input 6 8 7 3" xfId="31172" xr:uid="{9363AD7B-31B6-44C7-8B6A-C877B23E2A99}"/>
    <cellStyle name="Input 6 8 7 4" xfId="31173" xr:uid="{ED9BE4D1-3B8F-4498-BF96-2A9E220C6E3D}"/>
    <cellStyle name="Input 6 8 8" xfId="31174" xr:uid="{A4E903BC-7E73-4F56-B982-07C569CA1D06}"/>
    <cellStyle name="Input 6 8 8 2" xfId="31175" xr:uid="{EA9F9FB9-70CB-456B-8A72-4885A0368281}"/>
    <cellStyle name="Input 6 8 8 2 2" xfId="31176" xr:uid="{B65FDE4D-133B-43D8-B4DA-C4E8060A72F8}"/>
    <cellStyle name="Input 6 8 8 3" xfId="31177" xr:uid="{922B771B-C1D2-4568-9117-710DB090AA1C}"/>
    <cellStyle name="Input 6 8 9" xfId="31178" xr:uid="{738CA9A5-51CC-433A-977F-9354F8C71813}"/>
    <cellStyle name="Input 6 9" xfId="31179" xr:uid="{934905FD-CD09-4657-90B4-F2BB5A9FF128}"/>
    <cellStyle name="Input 6 9 10" xfId="31180" xr:uid="{6F2B5E66-89D6-457E-96E1-13BA62FA286E}"/>
    <cellStyle name="Input 6 9 2" xfId="31181" xr:uid="{4184C161-EC8B-4C45-BBD5-7FAEBA22B1EE}"/>
    <cellStyle name="Input 6 9 2 2" xfId="31182" xr:uid="{43AFD67F-AD67-47A4-AF93-F57291A9172A}"/>
    <cellStyle name="Input 6 9 2 2 2" xfId="31183" xr:uid="{2E14431A-5BD8-4634-ACE4-9D4785FC61A9}"/>
    <cellStyle name="Input 6 9 2 2 2 2" xfId="31184" xr:uid="{305CFCD8-7F1B-4F39-84BA-AA8A9FEE1383}"/>
    <cellStyle name="Input 6 9 2 2 2 2 2" xfId="31185" xr:uid="{9620340F-1339-4720-BF9E-8B8BFCA84EE6}"/>
    <cellStyle name="Input 6 9 2 2 2 3" xfId="31186" xr:uid="{A478B817-7A8A-41CD-8103-0414EC6D6371}"/>
    <cellStyle name="Input 6 9 2 2 3" xfId="31187" xr:uid="{695245C7-B017-4EFC-B0FE-2F16021AE5EB}"/>
    <cellStyle name="Input 6 9 2 2 4" xfId="31188" xr:uid="{464DA4E8-2C98-4B62-BC50-AD3DEC35329B}"/>
    <cellStyle name="Input 6 9 2 3" xfId="31189" xr:uid="{735A21BD-6B41-4FC8-9B8B-C50DADABB0B0}"/>
    <cellStyle name="Input 6 9 2 3 2" xfId="31190" xr:uid="{B77C33B3-499F-4052-B01B-C19405089B75}"/>
    <cellStyle name="Input 6 9 2 3 2 2" xfId="31191" xr:uid="{7BB6F529-5C5D-49C8-A59D-699762CB84C4}"/>
    <cellStyle name="Input 6 9 2 3 2 2 2" xfId="31192" xr:uid="{D45D25B9-97B6-42A9-83FE-8BD6B8828DA6}"/>
    <cellStyle name="Input 6 9 2 3 2 3" xfId="31193" xr:uid="{99A502BC-5E50-4DE2-8B25-13DADC25EF2C}"/>
    <cellStyle name="Input 6 9 2 3 3" xfId="31194" xr:uid="{661AC8BC-3F76-4B5F-B686-AA67C15EB662}"/>
    <cellStyle name="Input 6 9 2 3 4" xfId="31195" xr:uid="{96A0B143-557C-4469-A6B6-DA4AAA94C7BF}"/>
    <cellStyle name="Input 6 9 2 4" xfId="31196" xr:uid="{7A4352B7-93CD-436E-B959-5B0AF8575B5F}"/>
    <cellStyle name="Input 6 9 2 4 2" xfId="31197" xr:uid="{A5A5E377-D490-44AD-9D89-4B9FA08DA250}"/>
    <cellStyle name="Input 6 9 2 4 2 2" xfId="31198" xr:uid="{A039683D-7F8F-44B5-9000-947BCF2E6F18}"/>
    <cellStyle name="Input 6 9 2 4 2 2 2" xfId="31199" xr:uid="{6474DE48-A762-4EC1-B200-CB6453A01F44}"/>
    <cellStyle name="Input 6 9 2 4 2 3" xfId="31200" xr:uid="{E43D31AF-53BB-47FA-B7B7-7C0651B91132}"/>
    <cellStyle name="Input 6 9 2 4 3" xfId="31201" xr:uid="{D9DFC241-BEE8-42E9-BF64-D5D65BCE4880}"/>
    <cellStyle name="Input 6 9 2 4 4" xfId="31202" xr:uid="{3F827134-15FD-4083-B8EB-133AAA519FFD}"/>
    <cellStyle name="Input 6 9 2 5" xfId="31203" xr:uid="{01AB50FC-215A-4440-8E85-719967CCC68E}"/>
    <cellStyle name="Input 6 9 2 5 2" xfId="31204" xr:uid="{A3DCD141-A6EC-442F-A21A-273531F713BA}"/>
    <cellStyle name="Input 6 9 2 5 2 2" xfId="31205" xr:uid="{C903C234-DC33-42C3-B271-22335B92078C}"/>
    <cellStyle name="Input 6 9 2 5 2 2 2" xfId="31206" xr:uid="{F288BED7-A7E1-4111-8312-4C9F518E2F22}"/>
    <cellStyle name="Input 6 9 2 5 2 3" xfId="31207" xr:uid="{80C20F23-CF47-447E-ABD2-4ADC23C61D33}"/>
    <cellStyle name="Input 6 9 2 5 3" xfId="31208" xr:uid="{D5CE5B71-6BF2-4304-8146-3E2162586E02}"/>
    <cellStyle name="Input 6 9 2 5 4" xfId="31209" xr:uid="{4889672A-5F49-46B8-A52D-569EA07ED92D}"/>
    <cellStyle name="Input 6 9 2 6" xfId="31210" xr:uid="{7EC96DF8-383F-4FF2-8156-76F74F3BF24C}"/>
    <cellStyle name="Input 6 9 2 6 2" xfId="31211" xr:uid="{C74C3A8C-E589-4038-A333-D817C7812C11}"/>
    <cellStyle name="Input 6 9 2 6 2 2" xfId="31212" xr:uid="{0E533B7A-6C45-4E7F-B9C6-758FD0F98515}"/>
    <cellStyle name="Input 6 9 2 6 2 2 2" xfId="31213" xr:uid="{0919E4BB-2EB4-49FD-B922-266250735CED}"/>
    <cellStyle name="Input 6 9 2 6 2 3" xfId="31214" xr:uid="{8F4388CF-062F-4CB8-985B-0A421653A46A}"/>
    <cellStyle name="Input 6 9 2 6 3" xfId="31215" xr:uid="{E0BE05C6-7A47-4D83-BE86-9D6B4EDE34FC}"/>
    <cellStyle name="Input 6 9 2 6 4" xfId="31216" xr:uid="{53858CB3-46D2-4557-A2F9-1543A803BCDF}"/>
    <cellStyle name="Input 6 9 2 7" xfId="31217" xr:uid="{D23B3C5A-5059-4B18-9AD2-D57C1F8970D6}"/>
    <cellStyle name="Input 6 9 2 7 2" xfId="31218" xr:uid="{492A9EE9-2412-4A2A-9C02-2BA3810BF420}"/>
    <cellStyle name="Input 6 9 2 7 2 2" xfId="31219" xr:uid="{5D2254CB-DB52-49F2-93A4-91429C8878AD}"/>
    <cellStyle name="Input 6 9 2 7 3" xfId="31220" xr:uid="{6B2FB1FD-B8FF-471D-BF83-B9B3F8EA19AF}"/>
    <cellStyle name="Input 6 9 2 8" xfId="31221" xr:uid="{4B81A38D-B853-4F3B-B3EF-11D7DAAA54AA}"/>
    <cellStyle name="Input 6 9 2 9" xfId="31222" xr:uid="{C8951E1E-9B64-438B-99B2-B54E5C69FA37}"/>
    <cellStyle name="Input 6 9 3" xfId="31223" xr:uid="{AC338D81-D4C8-4F14-B47E-B97ADF250275}"/>
    <cellStyle name="Input 6 9 3 2" xfId="31224" xr:uid="{D0073AB4-FACE-48D6-A928-58183D9398C0}"/>
    <cellStyle name="Input 6 9 3 2 2" xfId="31225" xr:uid="{B6B25EA5-3DD0-404B-9453-625A1941F64F}"/>
    <cellStyle name="Input 6 9 3 2 2 2" xfId="31226" xr:uid="{7469A07C-4A41-4D7B-B584-0D5F8331147B}"/>
    <cellStyle name="Input 6 9 3 2 2 2 2" xfId="31227" xr:uid="{6BF14C94-AD9A-44FE-B590-56B5143BAD02}"/>
    <cellStyle name="Input 6 9 3 2 2 3" xfId="31228" xr:uid="{92FA0663-8032-4335-9134-649065A1D184}"/>
    <cellStyle name="Input 6 9 3 2 3" xfId="31229" xr:uid="{DABF8A34-DD5F-413F-B52B-5749B4D373B1}"/>
    <cellStyle name="Input 6 9 3 2 4" xfId="31230" xr:uid="{096CD261-67FA-4A34-9419-273880D5B0C8}"/>
    <cellStyle name="Input 6 9 3 3" xfId="31231" xr:uid="{8A88B022-4393-42CA-911D-C6B28BD430D9}"/>
    <cellStyle name="Input 6 9 3 3 2" xfId="31232" xr:uid="{C6155BC3-A4FD-491E-B7A2-E7AD24ADFF9C}"/>
    <cellStyle name="Input 6 9 3 3 2 2" xfId="31233" xr:uid="{53C28D3D-7AFB-40FC-8A65-3E13B49F3119}"/>
    <cellStyle name="Input 6 9 3 3 3" xfId="31234" xr:uid="{7576C2C3-EB06-4B0D-AFFD-FE87989027A8}"/>
    <cellStyle name="Input 6 9 3 4" xfId="31235" xr:uid="{263A88F4-3C85-43D3-B4F1-FB21EB64153A}"/>
    <cellStyle name="Input 6 9 3 5" xfId="31236" xr:uid="{4E66AFF5-99B0-4CD4-A1D3-9B3A6C7DCC24}"/>
    <cellStyle name="Input 6 9 4" xfId="31237" xr:uid="{A56ED754-3A1B-4C93-8C53-45F3B6F99E40}"/>
    <cellStyle name="Input 6 9 4 2" xfId="31238" xr:uid="{55C850C0-3648-4FC4-B421-0000F3209B33}"/>
    <cellStyle name="Input 6 9 4 2 2" xfId="31239" xr:uid="{7FA71A04-958E-4834-BD20-8FA281DAB50F}"/>
    <cellStyle name="Input 6 9 4 2 2 2" xfId="31240" xr:uid="{9AB84CAE-656B-4698-A23E-C1D58CE96A6D}"/>
    <cellStyle name="Input 6 9 4 2 3" xfId="31241" xr:uid="{6E720A07-68B5-4AB3-9FE6-236BD762E962}"/>
    <cellStyle name="Input 6 9 4 3" xfId="31242" xr:uid="{69CCC8EB-1D47-471D-8056-A83859E94679}"/>
    <cellStyle name="Input 6 9 4 4" xfId="31243" xr:uid="{517C1B10-EF9D-4DC4-AEC0-9BA8442F2E81}"/>
    <cellStyle name="Input 6 9 5" xfId="31244" xr:uid="{3F4F7DB8-FEFF-4B30-BBAB-60E6036A97C4}"/>
    <cellStyle name="Input 6 9 5 2" xfId="31245" xr:uid="{D18A7E38-2F41-4EFD-ABAE-566806B8AFC8}"/>
    <cellStyle name="Input 6 9 5 2 2" xfId="31246" xr:uid="{3FA00D34-ED9F-4DFC-AB6F-771DA25EF4A5}"/>
    <cellStyle name="Input 6 9 5 2 2 2" xfId="31247" xr:uid="{634CB575-F717-4CD0-A8DC-E40299792161}"/>
    <cellStyle name="Input 6 9 5 2 3" xfId="31248" xr:uid="{CA7A4245-8255-4083-8A1C-BD00D167D3A1}"/>
    <cellStyle name="Input 6 9 5 3" xfId="31249" xr:uid="{56A7F744-8E2A-4FCC-BEDA-21F97FB3AFF1}"/>
    <cellStyle name="Input 6 9 5 4" xfId="31250" xr:uid="{2F367724-FB45-4818-A7AF-15A5E915654F}"/>
    <cellStyle name="Input 6 9 6" xfId="31251" xr:uid="{02210322-18A3-4D93-9196-9D80A7CD96F0}"/>
    <cellStyle name="Input 6 9 6 2" xfId="31252" xr:uid="{B7625F71-D1BE-4314-BDC8-17836D41B915}"/>
    <cellStyle name="Input 6 9 6 2 2" xfId="31253" xr:uid="{C412C3D7-91AB-4B2D-BB1D-72987E8B5B6D}"/>
    <cellStyle name="Input 6 9 6 2 2 2" xfId="31254" xr:uid="{6FE76B95-35AF-4A78-8FDF-909A94E31EBC}"/>
    <cellStyle name="Input 6 9 6 2 3" xfId="31255" xr:uid="{4ABBD662-950D-4272-A41E-3504A320433E}"/>
    <cellStyle name="Input 6 9 6 3" xfId="31256" xr:uid="{8CB6FE13-567E-469C-98A4-C0388D94AAA1}"/>
    <cellStyle name="Input 6 9 6 4" xfId="31257" xr:uid="{0CF75B2D-0957-4ABD-BDD5-0E67BB87BFD1}"/>
    <cellStyle name="Input 6 9 7" xfId="31258" xr:uid="{4BF920C5-FB2D-4748-8139-49D3B1B58AC1}"/>
    <cellStyle name="Input 6 9 7 2" xfId="31259" xr:uid="{D7C911CB-30A1-45E8-BC7A-E81ECBDE3090}"/>
    <cellStyle name="Input 6 9 7 2 2" xfId="31260" xr:uid="{BE9BFA7F-631A-4340-B8DA-7BCDF1736338}"/>
    <cellStyle name="Input 6 9 7 2 2 2" xfId="31261" xr:uid="{498EAEF1-D790-462A-8C7C-312B32C03947}"/>
    <cellStyle name="Input 6 9 7 2 3" xfId="31262" xr:uid="{CB5C698E-F9AE-40CB-9C5B-B4E91B1CA61C}"/>
    <cellStyle name="Input 6 9 7 3" xfId="31263" xr:uid="{72C67EC6-85C9-4356-B0C4-73B16CAB6797}"/>
    <cellStyle name="Input 6 9 7 4" xfId="31264" xr:uid="{418B3870-3CD6-4249-AE92-6234AB11CFC3}"/>
    <cellStyle name="Input 6 9 8" xfId="31265" xr:uid="{534D6009-EB05-4FB7-88F3-BFAACE86FE23}"/>
    <cellStyle name="Input 6 9 8 2" xfId="31266" xr:uid="{CB1CE338-C54A-4EEF-90AA-6A172767575F}"/>
    <cellStyle name="Input 6 9 8 2 2" xfId="31267" xr:uid="{57A8E79D-5B83-4BC8-A075-2BF35B62FA8B}"/>
    <cellStyle name="Input 6 9 8 3" xfId="31268" xr:uid="{49E85F2D-B787-4746-96A3-5F2B9416FE2B}"/>
    <cellStyle name="Input 6 9 9" xfId="31269" xr:uid="{E943A6E5-82B8-4562-B135-FE2FE4AD4290}"/>
    <cellStyle name="Input 6_Subsidy" xfId="31270" xr:uid="{3B8D9AA2-A5A6-46F6-ACE9-76DFC3035C79}"/>
    <cellStyle name="Input 60" xfId="31271" xr:uid="{51E79053-2FE7-4E53-BABD-B882982975DB}"/>
    <cellStyle name="Input 60 2" xfId="31272" xr:uid="{A9700CCB-70C3-454C-90EE-50A3865276CB}"/>
    <cellStyle name="Input 61" xfId="31273" xr:uid="{F2D2FE76-0429-4143-8969-D6BD5F44AB17}"/>
    <cellStyle name="Input 61 2" xfId="31274" xr:uid="{A31810D2-0C96-4784-A406-AA108C323983}"/>
    <cellStyle name="Input 62" xfId="31275" xr:uid="{247B22F0-2B5D-47E5-BE84-F687FED85236}"/>
    <cellStyle name="Input 62 2" xfId="31276" xr:uid="{7617C38B-E5CE-4DE8-8BEA-8D1871B05095}"/>
    <cellStyle name="Input 63" xfId="31277" xr:uid="{F1FE8FAE-F0FC-4121-A098-5AABF39BDAA8}"/>
    <cellStyle name="Input 64" xfId="31278" xr:uid="{006C22A7-0C6A-48B1-8492-161837010B64}"/>
    <cellStyle name="Input 65" xfId="31279" xr:uid="{37194B25-4C7C-453C-88D6-8546F521B177}"/>
    <cellStyle name="Input 66" xfId="43244" xr:uid="{A2E5AD3A-7D2B-44A9-A027-4473B7997156}"/>
    <cellStyle name="Input 7" xfId="31280" xr:uid="{CF1B172C-D6E2-4B7D-BBF3-8C9004F61EDB}"/>
    <cellStyle name="Input 7 10" xfId="31281" xr:uid="{93E0CB3D-EEE9-413C-A45F-04CFB93382CC}"/>
    <cellStyle name="Input 7 10 2" xfId="31282" xr:uid="{90E3CC49-4C20-4D43-8785-AA6D343D3AD8}"/>
    <cellStyle name="Input 7 10 2 2" xfId="31283" xr:uid="{3817F5E7-477F-4B38-9505-CCB5D77925C0}"/>
    <cellStyle name="Input 7 10 2 2 2" xfId="31284" xr:uid="{B9F7B2E7-960B-4AE7-9116-428665B5AB9A}"/>
    <cellStyle name="Input 7 10 2 2 2 2" xfId="31285" xr:uid="{7DF2472B-F39F-41CC-98EF-DD755847C85C}"/>
    <cellStyle name="Input 7 10 2 2 3" xfId="31286" xr:uid="{7B894206-E283-44BD-B8A9-85F1A14E8D75}"/>
    <cellStyle name="Input 7 10 2 3" xfId="31287" xr:uid="{9A447561-2951-4A77-B493-78C33169A009}"/>
    <cellStyle name="Input 7 10 2 4" xfId="31288" xr:uid="{234B1F72-02AD-46F0-A580-DA831F2B749D}"/>
    <cellStyle name="Input 7 10 3" xfId="31289" xr:uid="{D7325ECF-D934-4E14-8FA5-0AB1F1FCFF0A}"/>
    <cellStyle name="Input 7 10 3 2" xfId="31290" xr:uid="{AD805FEE-D010-4657-9035-3C3DD832623C}"/>
    <cellStyle name="Input 7 10 3 2 2" xfId="31291" xr:uid="{265D2DCC-73F3-492B-993E-D1A942C11102}"/>
    <cellStyle name="Input 7 10 3 3" xfId="31292" xr:uid="{01FD8714-62C0-4A1D-9034-695081BFC6DB}"/>
    <cellStyle name="Input 7 10 4" xfId="31293" xr:uid="{89914585-7AD0-4595-9A96-7219F72CCF42}"/>
    <cellStyle name="Input 7 10 5" xfId="31294" xr:uid="{D8489D8B-6067-41A9-BC24-A7FCA120037B}"/>
    <cellStyle name="Input 7 11" xfId="31295" xr:uid="{45FB8276-5C0E-4B2A-BC4B-4D4726EE6DD9}"/>
    <cellStyle name="Input 7 11 2" xfId="31296" xr:uid="{59B56D8E-E7AC-420F-B708-C46E2E1487A5}"/>
    <cellStyle name="Input 7 11 2 2" xfId="31297" xr:uid="{96EDA908-AA00-4F1C-AF0C-B1EA1D681F36}"/>
    <cellStyle name="Input 7 11 2 2 2" xfId="31298" xr:uid="{E4E1DC62-9116-4CC3-BD20-3491DDE3E8CD}"/>
    <cellStyle name="Input 7 11 2 3" xfId="31299" xr:uid="{AABD76EC-D5A2-4905-8E87-955A77B87B92}"/>
    <cellStyle name="Input 7 11 3" xfId="31300" xr:uid="{1F8C4DA7-77B8-4642-92F7-61A4D742A4A9}"/>
    <cellStyle name="Input 7 11 4" xfId="31301" xr:uid="{D36CB183-F8E7-4B57-AB56-041CD829FD29}"/>
    <cellStyle name="Input 7 12" xfId="31302" xr:uid="{1F043B36-71A5-4050-BBD2-AA643F943C27}"/>
    <cellStyle name="Input 7 12 2" xfId="31303" xr:uid="{C88512AE-8F4F-4D21-BCC0-073DB09DA73B}"/>
    <cellStyle name="Input 7 12 2 2" xfId="31304" xr:uid="{1B9C8848-C970-447B-AFE4-74B0F265CDC2}"/>
    <cellStyle name="Input 7 12 2 2 2" xfId="31305" xr:uid="{B486852D-A907-4733-96A4-454EB8EC869D}"/>
    <cellStyle name="Input 7 12 2 3" xfId="31306" xr:uid="{BD787FE7-FE41-4C5E-8411-0A1164B84CA0}"/>
    <cellStyle name="Input 7 12 3" xfId="31307" xr:uid="{C49B34CC-A53C-44E0-9003-7134C1831A6B}"/>
    <cellStyle name="Input 7 12 4" xfId="31308" xr:uid="{07C32577-25FB-4269-ACE8-81B8CA0FBEFA}"/>
    <cellStyle name="Input 7 13" xfId="31309" xr:uid="{B4294A4D-9415-4CB8-829E-B30ADB708DBE}"/>
    <cellStyle name="Input 7 13 2" xfId="31310" xr:uid="{057839F3-D1E9-42EB-8E5A-0F68D13EDBCB}"/>
    <cellStyle name="Input 7 13 2 2" xfId="31311" xr:uid="{68D7814B-36BB-47D8-A89E-1F63DD8B30D7}"/>
    <cellStyle name="Input 7 13 2 2 2" xfId="31312" xr:uid="{B4D542E5-5568-4E5F-AE8E-BA2929C78484}"/>
    <cellStyle name="Input 7 13 2 3" xfId="31313" xr:uid="{C0FF0E57-1C08-47AE-9A6A-5306107B39E7}"/>
    <cellStyle name="Input 7 13 3" xfId="31314" xr:uid="{50995475-ABE4-4D9F-B754-A3A2D2189172}"/>
    <cellStyle name="Input 7 13 4" xfId="31315" xr:uid="{E5B8A798-7A62-4700-A5A9-A7B84DB9FABF}"/>
    <cellStyle name="Input 7 14" xfId="31316" xr:uid="{E7CE88C4-4756-4001-ACB3-C94FC1F77DD5}"/>
    <cellStyle name="Input 7 14 2" xfId="31317" xr:uid="{E5D5DA84-FAA8-4E64-B38F-7905BEB8FA44}"/>
    <cellStyle name="Input 7 14 2 2" xfId="31318" xr:uid="{B86EF39A-51DC-42F8-BEF1-66AD1282FAB2}"/>
    <cellStyle name="Input 7 14 2 2 2" xfId="31319" xr:uid="{403F0C98-048F-4B83-AE8F-86A056395325}"/>
    <cellStyle name="Input 7 14 2 3" xfId="31320" xr:uid="{FA4CF73C-F4EE-47A0-B7E9-49F6D1905FB1}"/>
    <cellStyle name="Input 7 14 3" xfId="31321" xr:uid="{6D2AB5D3-ACDE-410F-AC6D-E2EDEC7A3E35}"/>
    <cellStyle name="Input 7 14 4" xfId="31322" xr:uid="{BE5E2417-C01B-426F-8003-22F5CE250FAF}"/>
    <cellStyle name="Input 7 15" xfId="31323" xr:uid="{24BAC8A9-9BC3-4FD9-8286-2A8285D12D21}"/>
    <cellStyle name="Input 7 15 2" xfId="31324" xr:uid="{5D83AE22-B3AA-4AF0-9E4D-56A4580EB20E}"/>
    <cellStyle name="Input 7 15 2 2" xfId="31325" xr:uid="{2E6E1ABA-E0DD-4CC9-9B34-9294B4921ED1}"/>
    <cellStyle name="Input 7 15 3" xfId="31326" xr:uid="{EBD59540-48AA-4803-A9B6-A6891BCF2483}"/>
    <cellStyle name="Input 7 16" xfId="31327" xr:uid="{8B4FBF65-9231-4CEA-88B4-12E6E6E41FBA}"/>
    <cellStyle name="Input 7 17" xfId="31328" xr:uid="{5FC3C1D1-EFE7-420C-8231-EDB777BBB929}"/>
    <cellStyle name="Input 7 2" xfId="31329" xr:uid="{6B87C361-614A-49A1-8567-651513C75FB4}"/>
    <cellStyle name="Input 7 2 10" xfId="31330" xr:uid="{2A3E930D-B74E-4E83-AB48-888D18D3DDCF}"/>
    <cellStyle name="Input 7 2 11" xfId="31331" xr:uid="{B95E9B35-A1BC-4717-96C1-8B47A519123D}"/>
    <cellStyle name="Input 7 2 2" xfId="31332" xr:uid="{58F15507-2F00-4F6A-9C66-CF00C0043BBF}"/>
    <cellStyle name="Input 7 2 2 10" xfId="31333" xr:uid="{0E9BE29A-7324-4FF0-9D05-2014DF19573C}"/>
    <cellStyle name="Input 7 2 2 2" xfId="31334" xr:uid="{B6DC5352-B0B5-4D51-9828-5235932B6079}"/>
    <cellStyle name="Input 7 2 2 2 2" xfId="31335" xr:uid="{5FAAC5A9-E2C6-431B-9161-7AF22EFC9503}"/>
    <cellStyle name="Input 7 2 2 2 2 2" xfId="31336" xr:uid="{8BEB9D09-6A50-4E2D-B7DC-E9FC6D13A347}"/>
    <cellStyle name="Input 7 2 2 2 2 2 2" xfId="31337" xr:uid="{2E7180D6-BB89-47EE-9844-743D5546B496}"/>
    <cellStyle name="Input 7 2 2 2 2 2 2 2" xfId="31338" xr:uid="{124400FC-84A8-45ED-A109-1FD85C4CB0B8}"/>
    <cellStyle name="Input 7 2 2 2 2 2 3" xfId="31339" xr:uid="{644426AB-8E13-4286-9085-88E2250A900C}"/>
    <cellStyle name="Input 7 2 2 2 2 3" xfId="31340" xr:uid="{E293DDD9-F820-45C5-B57A-32A921B98803}"/>
    <cellStyle name="Input 7 2 2 2 2 4" xfId="31341" xr:uid="{A92A5585-3803-410C-902A-C02779698431}"/>
    <cellStyle name="Input 7 2 2 2 3" xfId="31342" xr:uid="{454D27EA-FE12-4D47-AC75-9B32B7B441B8}"/>
    <cellStyle name="Input 7 2 2 2 3 2" xfId="31343" xr:uid="{C0EA164C-4F7E-481C-8235-90CFE2F24CB6}"/>
    <cellStyle name="Input 7 2 2 2 3 2 2" xfId="31344" xr:uid="{E65A5282-84ED-41B5-98AF-26E574720731}"/>
    <cellStyle name="Input 7 2 2 2 3 2 2 2" xfId="31345" xr:uid="{39824A9A-2A93-4D67-BDD9-2ECB6D9494C2}"/>
    <cellStyle name="Input 7 2 2 2 3 2 3" xfId="31346" xr:uid="{7323F025-AE7A-4036-940F-D57F768EB6D8}"/>
    <cellStyle name="Input 7 2 2 2 3 3" xfId="31347" xr:uid="{8F863D42-CB16-4987-9E93-37527D1A4168}"/>
    <cellStyle name="Input 7 2 2 2 3 4" xfId="31348" xr:uid="{88575FB5-3F46-49FD-BF51-776B1F8D73F7}"/>
    <cellStyle name="Input 7 2 2 2 4" xfId="31349" xr:uid="{D9659951-2D82-41F1-873A-74860CA7EBEE}"/>
    <cellStyle name="Input 7 2 2 2 4 2" xfId="31350" xr:uid="{40A3B1D1-14BF-4329-900C-24B1F2ABDC7B}"/>
    <cellStyle name="Input 7 2 2 2 4 2 2" xfId="31351" xr:uid="{008DDA28-769F-44B7-B646-4EDC75996A1F}"/>
    <cellStyle name="Input 7 2 2 2 4 2 2 2" xfId="31352" xr:uid="{D320897D-FD4E-4C5B-98E0-73A1028A9ECE}"/>
    <cellStyle name="Input 7 2 2 2 4 2 3" xfId="31353" xr:uid="{543C7651-EB7A-4354-B7F0-293B630DDEA4}"/>
    <cellStyle name="Input 7 2 2 2 4 3" xfId="31354" xr:uid="{E3015845-CFDA-43F2-9726-4CACB474157D}"/>
    <cellStyle name="Input 7 2 2 2 4 4" xfId="31355" xr:uid="{6B651BFD-C4D7-48BE-B742-3056EBE1FFAD}"/>
    <cellStyle name="Input 7 2 2 2 5" xfId="31356" xr:uid="{EE571C64-9B0A-4EF9-8D9D-F188EB964110}"/>
    <cellStyle name="Input 7 2 2 2 5 2" xfId="31357" xr:uid="{AFEEDFAE-AFDD-4F85-9E45-A2EE2F63E833}"/>
    <cellStyle name="Input 7 2 2 2 5 2 2" xfId="31358" xr:uid="{4836263C-C4F0-4E09-9359-4B7AF18EFB7D}"/>
    <cellStyle name="Input 7 2 2 2 5 2 2 2" xfId="31359" xr:uid="{AC52B386-2119-4E90-BCC7-559FB7017A55}"/>
    <cellStyle name="Input 7 2 2 2 5 2 3" xfId="31360" xr:uid="{F1B36616-0B54-4971-87C7-2D785278DC4A}"/>
    <cellStyle name="Input 7 2 2 2 5 3" xfId="31361" xr:uid="{FBDC01E6-597E-4F80-AFFF-63227984E549}"/>
    <cellStyle name="Input 7 2 2 2 5 4" xfId="31362" xr:uid="{C5AEBB4C-16AD-4127-9126-46401575E4AB}"/>
    <cellStyle name="Input 7 2 2 2 6" xfId="31363" xr:uid="{2394DE3D-CB47-4765-9D9E-B53AA7C3AF93}"/>
    <cellStyle name="Input 7 2 2 2 6 2" xfId="31364" xr:uid="{8F460416-279F-435E-8508-63ABC60CEA2C}"/>
    <cellStyle name="Input 7 2 2 2 6 2 2" xfId="31365" xr:uid="{8F588E41-8075-42F9-801E-68A8415A5B96}"/>
    <cellStyle name="Input 7 2 2 2 6 2 2 2" xfId="31366" xr:uid="{50477E93-2FF3-4809-913D-28C5928DB899}"/>
    <cellStyle name="Input 7 2 2 2 6 2 3" xfId="31367" xr:uid="{E96266C8-CF6E-4561-9F80-FA4D320BFC24}"/>
    <cellStyle name="Input 7 2 2 2 6 3" xfId="31368" xr:uid="{3C904947-66C7-45C7-B8CD-0F44A17BBFAC}"/>
    <cellStyle name="Input 7 2 2 2 6 4" xfId="31369" xr:uid="{18770116-E2A3-4950-BC9D-1D764DB2BFAF}"/>
    <cellStyle name="Input 7 2 2 2 7" xfId="31370" xr:uid="{40EFF66D-8C3E-4ACD-9C12-2443311316F7}"/>
    <cellStyle name="Input 7 2 2 2 7 2" xfId="31371" xr:uid="{49E55FD9-02F2-4024-8DF1-9FEE61209B8F}"/>
    <cellStyle name="Input 7 2 2 2 7 2 2" xfId="31372" xr:uid="{32B7D67E-4F05-49E4-A0B4-BF35B47C7275}"/>
    <cellStyle name="Input 7 2 2 2 7 3" xfId="31373" xr:uid="{7543A029-1E4B-4505-8222-A29133AA6251}"/>
    <cellStyle name="Input 7 2 2 2 8" xfId="31374" xr:uid="{C08901FF-3877-4854-9B93-7CD8E227CD60}"/>
    <cellStyle name="Input 7 2 2 2 9" xfId="31375" xr:uid="{5FB81A6D-98CF-4056-B2D5-46E1C07249CA}"/>
    <cellStyle name="Input 7 2 2 3" xfId="31376" xr:uid="{985BAD44-EAEE-46DB-971E-5B5CDD78233D}"/>
    <cellStyle name="Input 7 2 2 3 2" xfId="31377" xr:uid="{EE9DA147-6301-4C9F-BF05-C5BCAC382F6F}"/>
    <cellStyle name="Input 7 2 2 3 2 2" xfId="31378" xr:uid="{6CB8497E-A0CE-4438-894D-0B2882B4C4A4}"/>
    <cellStyle name="Input 7 2 2 3 2 2 2" xfId="31379" xr:uid="{011868B1-43E6-4068-91D0-AB085AA0E070}"/>
    <cellStyle name="Input 7 2 2 3 2 2 2 2" xfId="31380" xr:uid="{3B0E7798-1E5F-4CA1-AB46-3C8619A16C58}"/>
    <cellStyle name="Input 7 2 2 3 2 2 3" xfId="31381" xr:uid="{52458EE5-5A19-45F5-8349-B455B4AD29AC}"/>
    <cellStyle name="Input 7 2 2 3 2 3" xfId="31382" xr:uid="{24943222-B896-4AC4-96A7-051EDF833D2B}"/>
    <cellStyle name="Input 7 2 2 3 2 4" xfId="31383" xr:uid="{FBD3481A-C55C-472C-BB53-48F3CAA5F75C}"/>
    <cellStyle name="Input 7 2 2 3 3" xfId="31384" xr:uid="{70F7248D-ABC1-444F-9307-22D780222D78}"/>
    <cellStyle name="Input 7 2 2 3 3 2" xfId="31385" xr:uid="{8AAAD8E8-5801-4A3E-8AF6-A2B61572F4B2}"/>
    <cellStyle name="Input 7 2 2 3 3 2 2" xfId="31386" xr:uid="{074899FA-3EA9-4C81-BFD5-F48DAC5237DD}"/>
    <cellStyle name="Input 7 2 2 3 3 3" xfId="31387" xr:uid="{B5002B4B-A3F1-47BC-AC14-96C07664ECAE}"/>
    <cellStyle name="Input 7 2 2 3 4" xfId="31388" xr:uid="{A6EF2D41-C5F3-44C7-944B-6828F8908030}"/>
    <cellStyle name="Input 7 2 2 3 5" xfId="31389" xr:uid="{0D2B695F-0EEC-41D4-A467-17498753F2AD}"/>
    <cellStyle name="Input 7 2 2 4" xfId="31390" xr:uid="{2F59F3D2-BFE3-42FE-8721-C2E5B29C2FF0}"/>
    <cellStyle name="Input 7 2 2 4 2" xfId="31391" xr:uid="{6ECB8179-F8E7-4E77-80A7-702D014A8691}"/>
    <cellStyle name="Input 7 2 2 4 2 2" xfId="31392" xr:uid="{9F7043EF-491A-4E44-9416-BC36575ABA49}"/>
    <cellStyle name="Input 7 2 2 4 2 2 2" xfId="31393" xr:uid="{D3F8124A-B5D6-437C-84D3-4DDBD9EB0E80}"/>
    <cellStyle name="Input 7 2 2 4 2 3" xfId="31394" xr:uid="{236F7CC4-DC31-44C9-B11D-A2A4186B5EEC}"/>
    <cellStyle name="Input 7 2 2 4 3" xfId="31395" xr:uid="{3482C008-F123-4849-9213-E1E6EB5AF937}"/>
    <cellStyle name="Input 7 2 2 4 4" xfId="31396" xr:uid="{FA05393C-1084-4F27-92B6-C0B6FC72F62F}"/>
    <cellStyle name="Input 7 2 2 5" xfId="31397" xr:uid="{1BBA228B-5F05-4F9E-8E07-980E732A68AE}"/>
    <cellStyle name="Input 7 2 2 5 2" xfId="31398" xr:uid="{C9E8E6A0-47B2-4062-A12E-BDC4538D233D}"/>
    <cellStyle name="Input 7 2 2 5 2 2" xfId="31399" xr:uid="{A9E6D805-17BF-4799-879F-5DF4011CD7CD}"/>
    <cellStyle name="Input 7 2 2 5 2 2 2" xfId="31400" xr:uid="{849F50F6-E780-4C31-95B2-30B6C664BD72}"/>
    <cellStyle name="Input 7 2 2 5 2 3" xfId="31401" xr:uid="{4BB9FA51-8149-459C-98F4-CD056A349D49}"/>
    <cellStyle name="Input 7 2 2 5 3" xfId="31402" xr:uid="{4FE28CA8-6D52-4F43-8BC2-E3A07E3168CF}"/>
    <cellStyle name="Input 7 2 2 5 4" xfId="31403" xr:uid="{2C1A9FB7-5E73-4016-B9B2-858A4A4FF694}"/>
    <cellStyle name="Input 7 2 2 6" xfId="31404" xr:uid="{FEB64179-442D-4394-9DCD-DF5C98516277}"/>
    <cellStyle name="Input 7 2 2 6 2" xfId="31405" xr:uid="{CBBBDBF1-3D70-40AD-BBEF-459BCE5B459C}"/>
    <cellStyle name="Input 7 2 2 6 2 2" xfId="31406" xr:uid="{80A31B7D-94C7-4555-9EB0-BB2A864187EC}"/>
    <cellStyle name="Input 7 2 2 6 2 2 2" xfId="31407" xr:uid="{3C5C022B-960C-45DE-A4CA-0050A6107257}"/>
    <cellStyle name="Input 7 2 2 6 2 3" xfId="31408" xr:uid="{D4B7A619-0ECE-4DF8-AF22-47F98E6B6D23}"/>
    <cellStyle name="Input 7 2 2 6 3" xfId="31409" xr:uid="{4B4F6203-968A-4A53-889F-3DF4874AE58B}"/>
    <cellStyle name="Input 7 2 2 6 4" xfId="31410" xr:uid="{CE22C844-0A30-49FF-B7B2-1242AE3F509D}"/>
    <cellStyle name="Input 7 2 2 7" xfId="31411" xr:uid="{1DB5AABF-AD6F-4EB9-9B40-BB4358A077B7}"/>
    <cellStyle name="Input 7 2 2 7 2" xfId="31412" xr:uid="{A9380D4B-FD1A-4D95-B3D6-0B6253B13777}"/>
    <cellStyle name="Input 7 2 2 7 2 2" xfId="31413" xr:uid="{D84F41E3-BD4A-4B46-826D-9D077A65C8F7}"/>
    <cellStyle name="Input 7 2 2 7 2 2 2" xfId="31414" xr:uid="{1DA2948F-E38E-4110-838D-D2D599AABB7C}"/>
    <cellStyle name="Input 7 2 2 7 2 3" xfId="31415" xr:uid="{72324426-F75D-42A0-A705-9654A7A9DE46}"/>
    <cellStyle name="Input 7 2 2 7 3" xfId="31416" xr:uid="{5F24BD75-CE7B-4A43-ABC2-A89D0162DA4D}"/>
    <cellStyle name="Input 7 2 2 7 4" xfId="31417" xr:uid="{122FA722-6288-4D17-9D28-58763C435A16}"/>
    <cellStyle name="Input 7 2 2 8" xfId="31418" xr:uid="{80244332-F661-418C-9E43-C3FD85297DF9}"/>
    <cellStyle name="Input 7 2 2 8 2" xfId="31419" xr:uid="{11F6F625-7374-42D9-A01D-A17A7D794DF6}"/>
    <cellStyle name="Input 7 2 2 8 2 2" xfId="31420" xr:uid="{71C0A20B-9622-4EB5-91E5-E05DD0FCD34B}"/>
    <cellStyle name="Input 7 2 2 8 3" xfId="31421" xr:uid="{8E4AF2AF-B085-42AE-AE90-658A665C7613}"/>
    <cellStyle name="Input 7 2 2 9" xfId="31422" xr:uid="{82CD0795-093F-4D56-88F6-7393A0B8DE26}"/>
    <cellStyle name="Input 7 2 3" xfId="31423" xr:uid="{DE38A0EB-24DA-49B7-8C2E-CB5650FE8333}"/>
    <cellStyle name="Input 7 2 3 2" xfId="31424" xr:uid="{0F67EF3A-60EF-41EA-9812-9C052E6B2D23}"/>
    <cellStyle name="Input 7 2 3 2 2" xfId="31425" xr:uid="{C922BC95-9E55-4E29-AD61-3278A1326F75}"/>
    <cellStyle name="Input 7 2 3 2 2 2" xfId="31426" xr:uid="{CE84314F-A438-4439-A9B2-333A85B93921}"/>
    <cellStyle name="Input 7 2 3 2 2 2 2" xfId="31427" xr:uid="{2EC6004B-8F2D-4DCE-B33C-A966DF0B2B9C}"/>
    <cellStyle name="Input 7 2 3 2 2 3" xfId="31428" xr:uid="{E4F46BB3-37A3-4BD5-A17E-2F88A33262A8}"/>
    <cellStyle name="Input 7 2 3 2 3" xfId="31429" xr:uid="{0410B7AE-2077-474F-A9FA-B4E97D21B67A}"/>
    <cellStyle name="Input 7 2 3 2 4" xfId="31430" xr:uid="{69CEF360-FF45-4741-A121-CE85B9BB50F5}"/>
    <cellStyle name="Input 7 2 3 3" xfId="31431" xr:uid="{C8A52EEF-EA10-4693-AC08-66970D0E0C6F}"/>
    <cellStyle name="Input 7 2 3 3 2" xfId="31432" xr:uid="{8810C71B-A2C8-4AB9-BD6C-9125A689D654}"/>
    <cellStyle name="Input 7 2 3 3 2 2" xfId="31433" xr:uid="{20D72A8E-B2C2-4BCC-BBE8-440477A4A58B}"/>
    <cellStyle name="Input 7 2 3 3 2 2 2" xfId="31434" xr:uid="{F84BB0CB-5F61-4984-8D5A-FFC0D0547F2E}"/>
    <cellStyle name="Input 7 2 3 3 2 3" xfId="31435" xr:uid="{AD77EF23-9ED3-466B-B8CE-5FEFDE22AB80}"/>
    <cellStyle name="Input 7 2 3 3 3" xfId="31436" xr:uid="{BFE02FAC-4E54-4652-938F-F462CC98EC4D}"/>
    <cellStyle name="Input 7 2 3 3 4" xfId="31437" xr:uid="{59A75D06-0627-4F80-BF12-DFB41B8ECB13}"/>
    <cellStyle name="Input 7 2 3 4" xfId="31438" xr:uid="{0F659F2A-F07B-4011-899F-BE3FFD6D3665}"/>
    <cellStyle name="Input 7 2 3 4 2" xfId="31439" xr:uid="{95B72DDC-9FE9-47EC-BC14-6D8257E4659D}"/>
    <cellStyle name="Input 7 2 3 4 2 2" xfId="31440" xr:uid="{135EB151-E581-46E4-8876-FF5D09F17BC5}"/>
    <cellStyle name="Input 7 2 3 4 2 2 2" xfId="31441" xr:uid="{15EF9A64-68CB-4608-94AE-C98BA8218618}"/>
    <cellStyle name="Input 7 2 3 4 2 3" xfId="31442" xr:uid="{CE99F095-6FE9-4842-8174-485A4E7DAD10}"/>
    <cellStyle name="Input 7 2 3 4 3" xfId="31443" xr:uid="{6608C182-3493-4D86-850C-263DBAFB1351}"/>
    <cellStyle name="Input 7 2 3 4 4" xfId="31444" xr:uid="{51D85A3C-FBE1-4E38-A69F-7A62844F3B2D}"/>
    <cellStyle name="Input 7 2 3 5" xfId="31445" xr:uid="{51A933DD-795E-42B2-8B67-62D212AE7C8F}"/>
    <cellStyle name="Input 7 2 3 5 2" xfId="31446" xr:uid="{23E9E134-405D-4F66-BA4B-7FF064D45D7B}"/>
    <cellStyle name="Input 7 2 3 5 2 2" xfId="31447" xr:uid="{4D70459A-89B8-4242-9799-962C069FE106}"/>
    <cellStyle name="Input 7 2 3 5 2 2 2" xfId="31448" xr:uid="{9FD4EFA1-D372-48A7-9425-46DFCA51A267}"/>
    <cellStyle name="Input 7 2 3 5 2 3" xfId="31449" xr:uid="{4745A9E8-014C-46E2-AA59-565915333080}"/>
    <cellStyle name="Input 7 2 3 5 3" xfId="31450" xr:uid="{52200DBB-0042-4CB1-A267-BE5F9D2785AB}"/>
    <cellStyle name="Input 7 2 3 5 4" xfId="31451" xr:uid="{7184E597-E089-4FFE-AE1E-72ED2A7515D2}"/>
    <cellStyle name="Input 7 2 3 6" xfId="31452" xr:uid="{9709F0FE-A205-41C8-86ED-CA733916BF26}"/>
    <cellStyle name="Input 7 2 3 6 2" xfId="31453" xr:uid="{0F3C7128-6DC4-4FB2-B856-02A18A9FF16F}"/>
    <cellStyle name="Input 7 2 3 6 2 2" xfId="31454" xr:uid="{3CDBCDA5-07AF-4731-A0AA-2FE47E67EBAA}"/>
    <cellStyle name="Input 7 2 3 6 2 2 2" xfId="31455" xr:uid="{441891F5-A74D-40CF-B74D-47E6A18F9580}"/>
    <cellStyle name="Input 7 2 3 6 2 3" xfId="31456" xr:uid="{E4E9C2D2-1824-4DB9-9E37-7963DA0BAD31}"/>
    <cellStyle name="Input 7 2 3 6 3" xfId="31457" xr:uid="{D53C5A96-F00B-4563-AF9B-F30F160FA724}"/>
    <cellStyle name="Input 7 2 3 6 4" xfId="31458" xr:uid="{E868B019-A499-4EE8-A315-AD7B3F0AE4A4}"/>
    <cellStyle name="Input 7 2 3 7" xfId="31459" xr:uid="{6791BA75-C016-4097-A0F7-874F4C76BCAF}"/>
    <cellStyle name="Input 7 2 3 7 2" xfId="31460" xr:uid="{9CFBFB38-824F-43E4-98FA-4611F6C14331}"/>
    <cellStyle name="Input 7 2 3 7 2 2" xfId="31461" xr:uid="{6DD7E281-38EA-4B5A-B9C7-3BA12F7B6B42}"/>
    <cellStyle name="Input 7 2 3 7 3" xfId="31462" xr:uid="{8B745A5A-6ACE-45C3-A9B0-4BDCE316643C}"/>
    <cellStyle name="Input 7 2 3 8" xfId="31463" xr:uid="{51CFDB66-90A4-420F-9242-3359082692F4}"/>
    <cellStyle name="Input 7 2 3 9" xfId="31464" xr:uid="{3557B3F4-6042-4874-831A-94320AC24630}"/>
    <cellStyle name="Input 7 2 4" xfId="31465" xr:uid="{3CA7C0A7-ED29-48CB-A574-F43CCA351EA7}"/>
    <cellStyle name="Input 7 2 4 2" xfId="31466" xr:uid="{E68C8E42-EA22-470F-B6C5-A8B42610A43D}"/>
    <cellStyle name="Input 7 2 4 2 2" xfId="31467" xr:uid="{4DC4FE78-3D8D-4A7D-87D0-A02A8FE2C9F5}"/>
    <cellStyle name="Input 7 2 4 2 2 2" xfId="31468" xr:uid="{0CDF8F32-0FC1-4CED-ABEA-84BF117E227F}"/>
    <cellStyle name="Input 7 2 4 2 2 2 2" xfId="31469" xr:uid="{E191AA82-D774-4BC6-9102-86BE95D84F00}"/>
    <cellStyle name="Input 7 2 4 2 2 3" xfId="31470" xr:uid="{2F997517-D6EC-43B6-8D01-E6D146DDB871}"/>
    <cellStyle name="Input 7 2 4 2 3" xfId="31471" xr:uid="{41BDEE70-BF32-4018-8BF6-2C014D20348F}"/>
    <cellStyle name="Input 7 2 4 2 4" xfId="31472" xr:uid="{F041572D-E2DA-425B-A9B0-849E6855D3FC}"/>
    <cellStyle name="Input 7 2 4 3" xfId="31473" xr:uid="{6DC39755-E268-4AC5-A9B1-2FF0C7740148}"/>
    <cellStyle name="Input 7 2 4 3 2" xfId="31474" xr:uid="{48132602-B9C9-41B7-9DF4-4D68E92603B8}"/>
    <cellStyle name="Input 7 2 4 3 2 2" xfId="31475" xr:uid="{9B1315D6-9DE1-4B89-95A4-754D6A6E3EE4}"/>
    <cellStyle name="Input 7 2 4 3 3" xfId="31476" xr:uid="{73B8FD34-A498-48CA-AD3A-DD99848C89F0}"/>
    <cellStyle name="Input 7 2 4 4" xfId="31477" xr:uid="{5FD74504-C2DE-439A-A64D-5B462E7F1852}"/>
    <cellStyle name="Input 7 2 4 5" xfId="31478" xr:uid="{640FF8D1-9A5F-4630-87A1-BE1308E189EB}"/>
    <cellStyle name="Input 7 2 5" xfId="31479" xr:uid="{436D054C-7692-41A8-B4CB-B0A5BA54186F}"/>
    <cellStyle name="Input 7 2 5 2" xfId="31480" xr:uid="{39B8FC7C-4552-4FE7-B06A-B0C0D569EE45}"/>
    <cellStyle name="Input 7 2 5 2 2" xfId="31481" xr:uid="{BDB0BE60-9DAA-4623-A3D9-C52B60E77F44}"/>
    <cellStyle name="Input 7 2 5 2 2 2" xfId="31482" xr:uid="{D9CD7BEA-D044-4AB2-9277-0DA525E528C3}"/>
    <cellStyle name="Input 7 2 5 2 3" xfId="31483" xr:uid="{924B0CC0-BBC9-4D67-86E3-303F540CE9B7}"/>
    <cellStyle name="Input 7 2 5 3" xfId="31484" xr:uid="{19455C2D-2948-49E1-A9C7-FD49BAC7CE1A}"/>
    <cellStyle name="Input 7 2 5 4" xfId="31485" xr:uid="{DC28B265-93B9-4949-B5E4-368CA09C6223}"/>
    <cellStyle name="Input 7 2 6" xfId="31486" xr:uid="{25BC0C40-F6D9-4A0A-BF70-9C21C492094D}"/>
    <cellStyle name="Input 7 2 6 2" xfId="31487" xr:uid="{547AC769-BC56-40B0-A150-7FB2F57A4A99}"/>
    <cellStyle name="Input 7 2 6 2 2" xfId="31488" xr:uid="{D56FD5F5-B191-4D04-96F3-BDB86E536FFC}"/>
    <cellStyle name="Input 7 2 6 2 2 2" xfId="31489" xr:uid="{82BFB8C6-5223-41D3-B5B8-9018EE81E23F}"/>
    <cellStyle name="Input 7 2 6 2 3" xfId="31490" xr:uid="{A963082C-196D-4288-BC99-337675BC9AA2}"/>
    <cellStyle name="Input 7 2 6 3" xfId="31491" xr:uid="{0CD63B40-D320-4894-9008-CD2CBE787F93}"/>
    <cellStyle name="Input 7 2 6 4" xfId="31492" xr:uid="{212FDC39-6A85-4C64-91CB-F942F85D208F}"/>
    <cellStyle name="Input 7 2 7" xfId="31493" xr:uid="{EDF221DB-8A91-4B1B-91CD-30BE686166E7}"/>
    <cellStyle name="Input 7 2 7 2" xfId="31494" xr:uid="{55C8435C-D6FF-4559-81BB-689393C8FEBA}"/>
    <cellStyle name="Input 7 2 7 2 2" xfId="31495" xr:uid="{6B3F7DDA-3138-4495-BE89-9998BB65D6E1}"/>
    <cellStyle name="Input 7 2 7 2 2 2" xfId="31496" xr:uid="{C03CD88E-79C9-4466-A978-8CF3714E743F}"/>
    <cellStyle name="Input 7 2 7 2 3" xfId="31497" xr:uid="{88BA2B4A-B091-40A2-96AE-7613089C6F59}"/>
    <cellStyle name="Input 7 2 7 3" xfId="31498" xr:uid="{32F12957-6FE4-45F7-A9D3-DB9A0B642256}"/>
    <cellStyle name="Input 7 2 7 4" xfId="31499" xr:uid="{572B9CBD-E24B-476E-A985-86C6EB645EE7}"/>
    <cellStyle name="Input 7 2 8" xfId="31500" xr:uid="{BEE81468-F90F-472D-821B-5FCBC4DADB24}"/>
    <cellStyle name="Input 7 2 8 2" xfId="31501" xr:uid="{BAF3EB21-42B4-4981-A945-3CCB2D08E13F}"/>
    <cellStyle name="Input 7 2 8 2 2" xfId="31502" xr:uid="{B0FCA5E3-49FB-4F53-984F-0AE62D4A588C}"/>
    <cellStyle name="Input 7 2 8 2 2 2" xfId="31503" xr:uid="{362FEC3C-0AD2-4569-BAD7-0574EDD6F30E}"/>
    <cellStyle name="Input 7 2 8 2 3" xfId="31504" xr:uid="{2BDF9BBC-C102-4435-97A4-14F7BB8ED8C4}"/>
    <cellStyle name="Input 7 2 8 3" xfId="31505" xr:uid="{2F2DDDCB-B39C-4CC6-9218-BE4712D865ED}"/>
    <cellStyle name="Input 7 2 8 4" xfId="31506" xr:uid="{9C2B070E-CD27-475D-92A2-86400020BA9E}"/>
    <cellStyle name="Input 7 2 9" xfId="31507" xr:uid="{C82BA4B5-E833-4DD0-9579-E5F2C888A2AD}"/>
    <cellStyle name="Input 7 2 9 2" xfId="31508" xr:uid="{16A460E5-07ED-4D69-BE39-4433D632FFC8}"/>
    <cellStyle name="Input 7 2 9 2 2" xfId="31509" xr:uid="{8AAEF516-33B6-4ABA-9981-ED316380C5DA}"/>
    <cellStyle name="Input 7 2 9 3" xfId="31510" xr:uid="{4811A8C9-4F42-495E-AE8F-DC1549254591}"/>
    <cellStyle name="Input 7 2_Subsidy" xfId="31511" xr:uid="{299E5D01-F5E1-49B2-885F-6AC75085A644}"/>
    <cellStyle name="Input 7 3" xfId="31512" xr:uid="{63D518A6-3659-4872-8A24-72CE672A14D6}"/>
    <cellStyle name="Input 7 3 10" xfId="31513" xr:uid="{2535F041-FEF2-40A2-986E-ABBF5CCF45F5}"/>
    <cellStyle name="Input 7 3 2" xfId="31514" xr:uid="{3595D190-F420-4B9D-B74C-61B2CF240AF6}"/>
    <cellStyle name="Input 7 3 2 2" xfId="31515" xr:uid="{C60C322A-8297-4735-A64B-77AA8678CBC3}"/>
    <cellStyle name="Input 7 3 2 2 2" xfId="31516" xr:uid="{926F4FD8-6A82-4673-B7B9-D20F555243E6}"/>
    <cellStyle name="Input 7 3 2 2 2 2" xfId="31517" xr:uid="{0839830D-82F5-402A-AE21-317CC421851E}"/>
    <cellStyle name="Input 7 3 2 2 2 2 2" xfId="31518" xr:uid="{0114643C-EC93-4E23-AF54-16BEE36FED35}"/>
    <cellStyle name="Input 7 3 2 2 2 3" xfId="31519" xr:uid="{AD07CA29-55CC-4D4D-A870-66957F2BDF60}"/>
    <cellStyle name="Input 7 3 2 2 3" xfId="31520" xr:uid="{1CC475AE-76AD-411B-8CEF-ADA2DC6C7C37}"/>
    <cellStyle name="Input 7 3 2 2 4" xfId="31521" xr:uid="{16ADE760-1E6A-4AA1-9CCF-6479F42B9D3F}"/>
    <cellStyle name="Input 7 3 2 3" xfId="31522" xr:uid="{07C16139-1FBC-4DE4-B7FC-E218EBBA3010}"/>
    <cellStyle name="Input 7 3 2 3 2" xfId="31523" xr:uid="{98AF437C-8EB4-426C-972D-9F221553162B}"/>
    <cellStyle name="Input 7 3 2 3 2 2" xfId="31524" xr:uid="{0593DF88-7C28-4353-8F9C-40C6A94CF2B3}"/>
    <cellStyle name="Input 7 3 2 3 2 2 2" xfId="31525" xr:uid="{8F8ADCB3-62E8-41BE-8D9D-E110CC85D7C6}"/>
    <cellStyle name="Input 7 3 2 3 2 3" xfId="31526" xr:uid="{C28B9AF5-533F-4BAD-955F-333BC07F4242}"/>
    <cellStyle name="Input 7 3 2 3 3" xfId="31527" xr:uid="{2C8B8840-C6BF-4F0B-AB57-1B5281CFE3C1}"/>
    <cellStyle name="Input 7 3 2 3 4" xfId="31528" xr:uid="{B364E41D-00EC-4A6B-A14F-63430867DFA4}"/>
    <cellStyle name="Input 7 3 2 4" xfId="31529" xr:uid="{6C41C6BC-680B-4992-81BB-6506D501119A}"/>
    <cellStyle name="Input 7 3 2 4 2" xfId="31530" xr:uid="{F3953281-C1C2-4E6F-B8C7-E57270A65E53}"/>
    <cellStyle name="Input 7 3 2 4 2 2" xfId="31531" xr:uid="{4B2A3B4F-66CB-4E08-9E23-D1F6B35BF452}"/>
    <cellStyle name="Input 7 3 2 4 2 2 2" xfId="31532" xr:uid="{7F2DFEBE-DE0D-4880-B017-F46CC8CD9130}"/>
    <cellStyle name="Input 7 3 2 4 2 3" xfId="31533" xr:uid="{5ABAA864-3BCC-44EE-9925-4093C617C1A7}"/>
    <cellStyle name="Input 7 3 2 4 3" xfId="31534" xr:uid="{07DD574E-0527-4373-9BAF-5C24FED2B987}"/>
    <cellStyle name="Input 7 3 2 4 4" xfId="31535" xr:uid="{EA1380A9-FA64-4A4E-B026-43059C055BAB}"/>
    <cellStyle name="Input 7 3 2 5" xfId="31536" xr:uid="{5506DF33-6DAB-4422-A8D1-F34285EFA255}"/>
    <cellStyle name="Input 7 3 2 5 2" xfId="31537" xr:uid="{AA8E9B12-6BC7-4C57-B61B-793A5C48E4FD}"/>
    <cellStyle name="Input 7 3 2 5 2 2" xfId="31538" xr:uid="{D1519071-FBEC-46EF-BC2F-AB1BC40D7E52}"/>
    <cellStyle name="Input 7 3 2 5 2 2 2" xfId="31539" xr:uid="{EDC185BC-3690-4BC7-A891-AD6DBCBC09D6}"/>
    <cellStyle name="Input 7 3 2 5 2 3" xfId="31540" xr:uid="{36A87CC0-7E0F-4349-83AC-6F5539D724CA}"/>
    <cellStyle name="Input 7 3 2 5 3" xfId="31541" xr:uid="{C7D0843E-0870-4FC0-B200-3A4AD7611B22}"/>
    <cellStyle name="Input 7 3 2 5 4" xfId="31542" xr:uid="{F464C485-0B63-416A-9013-A5ABB2DA14F0}"/>
    <cellStyle name="Input 7 3 2 6" xfId="31543" xr:uid="{FBE4A3B3-535D-4D1B-8793-EEB953EA7D73}"/>
    <cellStyle name="Input 7 3 2 6 2" xfId="31544" xr:uid="{B9BC0DE0-D920-405B-B579-FF721431AFE7}"/>
    <cellStyle name="Input 7 3 2 6 2 2" xfId="31545" xr:uid="{C338DB1A-E9BC-4760-BE7E-1E445EC02867}"/>
    <cellStyle name="Input 7 3 2 6 2 2 2" xfId="31546" xr:uid="{C77836D4-4C52-4E78-A954-0F37136C67F4}"/>
    <cellStyle name="Input 7 3 2 6 2 3" xfId="31547" xr:uid="{0A296D42-7B70-4AEC-944A-C2B9ACAE3318}"/>
    <cellStyle name="Input 7 3 2 6 3" xfId="31548" xr:uid="{533B181D-7C98-4520-8566-045AD7550A97}"/>
    <cellStyle name="Input 7 3 2 6 4" xfId="31549" xr:uid="{6E065714-3E5C-4646-A72A-84BFE4020CAD}"/>
    <cellStyle name="Input 7 3 2 7" xfId="31550" xr:uid="{D18FCCCC-FACE-4B9F-ACC7-87157A3E07FA}"/>
    <cellStyle name="Input 7 3 2 7 2" xfId="31551" xr:uid="{548B7929-58F7-4120-98BA-BC8185E062E8}"/>
    <cellStyle name="Input 7 3 2 7 2 2" xfId="31552" xr:uid="{ECA49CD3-F4EC-4EF8-8E8D-612D63B5D9D3}"/>
    <cellStyle name="Input 7 3 2 7 3" xfId="31553" xr:uid="{2CB17E12-1A8C-45E0-9906-303A0FA90005}"/>
    <cellStyle name="Input 7 3 2 8" xfId="31554" xr:uid="{599B410A-C0EF-42F6-8BF6-ECF062C34277}"/>
    <cellStyle name="Input 7 3 2 9" xfId="31555" xr:uid="{13F5F2C6-7DFF-4742-8C1C-9DC96CA5EB62}"/>
    <cellStyle name="Input 7 3 3" xfId="31556" xr:uid="{5919212A-59F5-4BB0-AD79-973FE544D54C}"/>
    <cellStyle name="Input 7 3 3 2" xfId="31557" xr:uid="{6D401E0A-513D-4099-9F69-50EAE9733B23}"/>
    <cellStyle name="Input 7 3 3 2 2" xfId="31558" xr:uid="{1832D606-167A-46CC-B7FE-97E940624B63}"/>
    <cellStyle name="Input 7 3 3 2 2 2" xfId="31559" xr:uid="{F21E061B-4399-4EA2-B299-9416F74B6520}"/>
    <cellStyle name="Input 7 3 3 2 2 2 2" xfId="31560" xr:uid="{4DA22244-4702-40CE-B430-94D9A480895D}"/>
    <cellStyle name="Input 7 3 3 2 2 3" xfId="31561" xr:uid="{61165225-746D-4F1A-8952-CEF594BAC9F4}"/>
    <cellStyle name="Input 7 3 3 2 3" xfId="31562" xr:uid="{D1039F4F-6F15-44AC-81BF-5B462495A635}"/>
    <cellStyle name="Input 7 3 3 2 4" xfId="31563" xr:uid="{66F2010C-E781-4494-8D28-388CE05A5C43}"/>
    <cellStyle name="Input 7 3 3 3" xfId="31564" xr:uid="{F59D90F9-F055-40B1-BF15-B8023D0A3543}"/>
    <cellStyle name="Input 7 3 3 3 2" xfId="31565" xr:uid="{8370E577-8B64-432F-93B2-A6F90D1717A9}"/>
    <cellStyle name="Input 7 3 3 3 2 2" xfId="31566" xr:uid="{078CFA10-BEFC-42F3-B8B7-AEBFB25A8DFE}"/>
    <cellStyle name="Input 7 3 3 3 3" xfId="31567" xr:uid="{18D0DD87-034B-408F-B6B4-73E3E40959F6}"/>
    <cellStyle name="Input 7 3 3 4" xfId="31568" xr:uid="{BAF16BFF-B350-4CE9-96FD-7DA88E621A30}"/>
    <cellStyle name="Input 7 3 3 5" xfId="31569" xr:uid="{F25C2C98-4A90-468A-A176-60955CB518E0}"/>
    <cellStyle name="Input 7 3 4" xfId="31570" xr:uid="{6836C210-9E14-46F2-B02D-6DE17AB29D31}"/>
    <cellStyle name="Input 7 3 4 2" xfId="31571" xr:uid="{87B93EC8-5C11-4605-AE7E-D3FA5BE3E001}"/>
    <cellStyle name="Input 7 3 4 2 2" xfId="31572" xr:uid="{4326852F-B11D-43AD-A719-B5D9FF75FE23}"/>
    <cellStyle name="Input 7 3 4 2 2 2" xfId="31573" xr:uid="{FBB3A0BE-46F5-4216-95BE-6A010E341976}"/>
    <cellStyle name="Input 7 3 4 2 3" xfId="31574" xr:uid="{DE8D019E-108A-454F-9C33-CCAC1D772A62}"/>
    <cellStyle name="Input 7 3 4 3" xfId="31575" xr:uid="{F00AE4E7-1816-4B06-9FBB-2D10574EEA81}"/>
    <cellStyle name="Input 7 3 4 4" xfId="31576" xr:uid="{B52CCE49-4949-44BE-B506-3E2F04936890}"/>
    <cellStyle name="Input 7 3 5" xfId="31577" xr:uid="{1F485189-1C74-4AA6-94AC-6801D81988A7}"/>
    <cellStyle name="Input 7 3 5 2" xfId="31578" xr:uid="{CE32D275-41BC-4F46-8258-68DABADA09F5}"/>
    <cellStyle name="Input 7 3 5 2 2" xfId="31579" xr:uid="{2B5C1BA6-E186-4E71-8838-37BD124068B0}"/>
    <cellStyle name="Input 7 3 5 2 2 2" xfId="31580" xr:uid="{CAF0CFEA-8D56-4F34-95CC-614868E867A7}"/>
    <cellStyle name="Input 7 3 5 2 3" xfId="31581" xr:uid="{89968399-31A4-447B-ADF3-09D66D4538D4}"/>
    <cellStyle name="Input 7 3 5 3" xfId="31582" xr:uid="{06940F29-3520-4B12-9144-32B62F1640F3}"/>
    <cellStyle name="Input 7 3 5 4" xfId="31583" xr:uid="{1EF13FD1-A2D1-4183-9B34-A18F0876D7C8}"/>
    <cellStyle name="Input 7 3 6" xfId="31584" xr:uid="{BA444EF3-1BAA-457F-B69D-4C01DF1314A2}"/>
    <cellStyle name="Input 7 3 6 2" xfId="31585" xr:uid="{29433965-C8E2-4FA8-8A6F-6E9B11CAEB16}"/>
    <cellStyle name="Input 7 3 6 2 2" xfId="31586" xr:uid="{ECC9161C-166B-46C7-B762-559ECB29C9FA}"/>
    <cellStyle name="Input 7 3 6 2 2 2" xfId="31587" xr:uid="{34234428-E066-486F-AE4E-50249722C805}"/>
    <cellStyle name="Input 7 3 6 2 3" xfId="31588" xr:uid="{6EC78904-01DD-4C2A-ADAF-26EE83D5F5CC}"/>
    <cellStyle name="Input 7 3 6 3" xfId="31589" xr:uid="{3C13FF0A-2A9E-4143-9A1F-17F4E348E307}"/>
    <cellStyle name="Input 7 3 6 4" xfId="31590" xr:uid="{C44F3061-A277-4775-96D3-695A89E55C4B}"/>
    <cellStyle name="Input 7 3 7" xfId="31591" xr:uid="{97714D9C-3268-47B0-A54B-8F60309684D8}"/>
    <cellStyle name="Input 7 3 7 2" xfId="31592" xr:uid="{5B545AB8-2B15-4092-A32A-11F11437725E}"/>
    <cellStyle name="Input 7 3 7 2 2" xfId="31593" xr:uid="{A9072799-9D41-44CC-92F5-78FCED0F8CE7}"/>
    <cellStyle name="Input 7 3 7 2 2 2" xfId="31594" xr:uid="{09E58674-0D04-4668-9B7A-1C347E6C3B5D}"/>
    <cellStyle name="Input 7 3 7 2 3" xfId="31595" xr:uid="{C3F1AB47-C9B9-44A2-A6FB-0CF4F6055509}"/>
    <cellStyle name="Input 7 3 7 3" xfId="31596" xr:uid="{22586C84-581A-4684-9ECE-D9178E091309}"/>
    <cellStyle name="Input 7 3 7 4" xfId="31597" xr:uid="{0F1F4E61-1FDF-4EB3-84B2-0E152F478D35}"/>
    <cellStyle name="Input 7 3 8" xfId="31598" xr:uid="{4D5DA6B9-4C0F-4282-9D99-110EA9B88735}"/>
    <cellStyle name="Input 7 3 8 2" xfId="31599" xr:uid="{FECE50AE-22AD-46FF-9AE7-F20052A78E70}"/>
    <cellStyle name="Input 7 3 8 2 2" xfId="31600" xr:uid="{BFDFB9F3-A783-4051-8B9A-971D9505ADD6}"/>
    <cellStyle name="Input 7 3 8 3" xfId="31601" xr:uid="{F5468D1C-3F27-49B6-9F8D-CAFF7DDAB9B6}"/>
    <cellStyle name="Input 7 3 9" xfId="31602" xr:uid="{26C14F3A-AB05-4854-925C-A33F7FBA8F10}"/>
    <cellStyle name="Input 7 4" xfId="31603" xr:uid="{8367D263-C6D5-4C3A-881B-49EAE071278D}"/>
    <cellStyle name="Input 7 4 10" xfId="31604" xr:uid="{105CE6B4-821F-4267-81EE-2F0EEC2C8FC6}"/>
    <cellStyle name="Input 7 4 2" xfId="31605" xr:uid="{3577B6AD-7A14-4B3A-83E9-C1B37475CE4E}"/>
    <cellStyle name="Input 7 4 2 2" xfId="31606" xr:uid="{ECECC1FA-FCDE-42B1-9C35-603007C80E8C}"/>
    <cellStyle name="Input 7 4 2 2 2" xfId="31607" xr:uid="{6030B90D-BBC9-4B0B-8228-1922997B5044}"/>
    <cellStyle name="Input 7 4 2 2 2 2" xfId="31608" xr:uid="{89BBF1D7-5F99-44E6-BFD0-A47AB3141D15}"/>
    <cellStyle name="Input 7 4 2 2 2 2 2" xfId="31609" xr:uid="{3AE4E737-EA60-4557-9AB4-3F407EDC52C5}"/>
    <cellStyle name="Input 7 4 2 2 2 3" xfId="31610" xr:uid="{755FC5E4-8105-4BF2-9F22-60E6BE91A826}"/>
    <cellStyle name="Input 7 4 2 2 3" xfId="31611" xr:uid="{9458B1D6-2D21-443C-BC6F-E4634C0BD313}"/>
    <cellStyle name="Input 7 4 2 2 4" xfId="31612" xr:uid="{3D7091B5-60E5-4DA9-B811-618E8CC707AC}"/>
    <cellStyle name="Input 7 4 2 3" xfId="31613" xr:uid="{62B0E985-E486-4949-ABAA-5473F643C391}"/>
    <cellStyle name="Input 7 4 2 3 2" xfId="31614" xr:uid="{92155DF0-7E3A-46BE-B0FD-060549F3EDD9}"/>
    <cellStyle name="Input 7 4 2 3 2 2" xfId="31615" xr:uid="{063BB439-3857-4764-81D8-14EA5697D31D}"/>
    <cellStyle name="Input 7 4 2 3 2 2 2" xfId="31616" xr:uid="{CBB7DB32-D439-4E44-888E-690517E29FCE}"/>
    <cellStyle name="Input 7 4 2 3 2 3" xfId="31617" xr:uid="{D34273AA-BF1E-47BB-B179-A1E27A2DAF83}"/>
    <cellStyle name="Input 7 4 2 3 3" xfId="31618" xr:uid="{898A09C3-A096-4B3D-B46F-BD64DBE10C0D}"/>
    <cellStyle name="Input 7 4 2 3 4" xfId="31619" xr:uid="{85F8360D-CF3F-4927-84E3-35BF20207C69}"/>
    <cellStyle name="Input 7 4 2 4" xfId="31620" xr:uid="{58A7E36A-AFA2-463B-8879-ECC6AE95571D}"/>
    <cellStyle name="Input 7 4 2 4 2" xfId="31621" xr:uid="{676D0888-A457-4C1A-948D-77D6E2DC7E36}"/>
    <cellStyle name="Input 7 4 2 4 2 2" xfId="31622" xr:uid="{988ADB1E-3D3E-4E12-8E7E-39233E6372BD}"/>
    <cellStyle name="Input 7 4 2 4 2 2 2" xfId="31623" xr:uid="{34111BE1-78F9-4E99-976A-A1137D103F8D}"/>
    <cellStyle name="Input 7 4 2 4 2 3" xfId="31624" xr:uid="{8A189635-4606-4041-B230-957CF157C7D0}"/>
    <cellStyle name="Input 7 4 2 4 3" xfId="31625" xr:uid="{2D10BFCA-46D5-4418-B58A-FD21A2FFFEE0}"/>
    <cellStyle name="Input 7 4 2 4 4" xfId="31626" xr:uid="{D011BC2E-6860-488B-8E3B-FCA6C01F2F57}"/>
    <cellStyle name="Input 7 4 2 5" xfId="31627" xr:uid="{3E7CC6F7-A84E-425F-9231-704F626A9989}"/>
    <cellStyle name="Input 7 4 2 5 2" xfId="31628" xr:uid="{DD33FACB-244D-47FB-8F95-506E651320D9}"/>
    <cellStyle name="Input 7 4 2 5 2 2" xfId="31629" xr:uid="{9AC6C2E3-4F5B-442D-82DC-FE2DF099DC82}"/>
    <cellStyle name="Input 7 4 2 5 2 2 2" xfId="31630" xr:uid="{C21BBC14-7603-4C87-9B00-C8881CA0710F}"/>
    <cellStyle name="Input 7 4 2 5 2 3" xfId="31631" xr:uid="{7EB9CB6D-6651-485E-89B6-0E390DF5F296}"/>
    <cellStyle name="Input 7 4 2 5 3" xfId="31632" xr:uid="{9EEEA556-2ECB-45A6-A2E2-36088FCFC965}"/>
    <cellStyle name="Input 7 4 2 5 4" xfId="31633" xr:uid="{2E1FC9D6-A400-4390-BA6A-19DFB5EEDDE3}"/>
    <cellStyle name="Input 7 4 2 6" xfId="31634" xr:uid="{DB24B7CC-7AC3-4A00-B304-E1DD2B844C71}"/>
    <cellStyle name="Input 7 4 2 6 2" xfId="31635" xr:uid="{E954CA9C-2C47-4FD2-ADB2-39CCBB402CED}"/>
    <cellStyle name="Input 7 4 2 6 2 2" xfId="31636" xr:uid="{9287E65F-DCB7-424B-B6A3-C18DDD7A151B}"/>
    <cellStyle name="Input 7 4 2 6 2 2 2" xfId="31637" xr:uid="{09EFA3F2-D141-4C5A-B108-470211458176}"/>
    <cellStyle name="Input 7 4 2 6 2 3" xfId="31638" xr:uid="{9BF05820-4286-432E-8FFD-FC90278B3121}"/>
    <cellStyle name="Input 7 4 2 6 3" xfId="31639" xr:uid="{3D585052-3B1D-4DA2-A553-4599956A9617}"/>
    <cellStyle name="Input 7 4 2 6 4" xfId="31640" xr:uid="{523C7527-D7B3-4A2C-B7F5-BD292DD5D776}"/>
    <cellStyle name="Input 7 4 2 7" xfId="31641" xr:uid="{6AA8367E-7199-4A5F-9268-A0F7C4301C7B}"/>
    <cellStyle name="Input 7 4 2 7 2" xfId="31642" xr:uid="{053F1F14-054E-4EDD-AAC7-374AA3ADDBF6}"/>
    <cellStyle name="Input 7 4 2 7 2 2" xfId="31643" xr:uid="{B5E4AF9A-6BCD-400C-86FC-8964B5AE537A}"/>
    <cellStyle name="Input 7 4 2 7 3" xfId="31644" xr:uid="{A1CB640B-A910-4A39-8F1A-92AD07CCA18E}"/>
    <cellStyle name="Input 7 4 2 8" xfId="31645" xr:uid="{42C062EB-EE3B-433F-BC26-D16D802C699B}"/>
    <cellStyle name="Input 7 4 2 9" xfId="31646" xr:uid="{BEE4E22E-16CA-4936-9E89-14E4DB1757A9}"/>
    <cellStyle name="Input 7 4 3" xfId="31647" xr:uid="{0611B270-17AD-486B-ABB4-76195A55ED02}"/>
    <cellStyle name="Input 7 4 3 2" xfId="31648" xr:uid="{DD1CE891-896D-4444-B130-D0753EFF2422}"/>
    <cellStyle name="Input 7 4 3 2 2" xfId="31649" xr:uid="{C69E9242-EC33-407D-975E-1F37A9B7BE3C}"/>
    <cellStyle name="Input 7 4 3 2 2 2" xfId="31650" xr:uid="{27F6878A-6520-4948-A992-A6C1FE89266A}"/>
    <cellStyle name="Input 7 4 3 2 2 2 2" xfId="31651" xr:uid="{66BC1A9E-C1D2-4F62-9BCA-7ED9D970B613}"/>
    <cellStyle name="Input 7 4 3 2 2 3" xfId="31652" xr:uid="{1B345D0A-037E-46E5-8EA7-EF6D386994DB}"/>
    <cellStyle name="Input 7 4 3 2 3" xfId="31653" xr:uid="{7CBD5B3E-E981-48B6-9815-240FF2AA0981}"/>
    <cellStyle name="Input 7 4 3 2 4" xfId="31654" xr:uid="{EF200FBB-B571-446C-B9D4-1AF9D0E1992C}"/>
    <cellStyle name="Input 7 4 3 3" xfId="31655" xr:uid="{4B6D3A9D-43AA-40DE-9323-B2130E2C1B86}"/>
    <cellStyle name="Input 7 4 3 3 2" xfId="31656" xr:uid="{852F2A81-1172-4C8A-A717-AAB36A51D668}"/>
    <cellStyle name="Input 7 4 3 3 2 2" xfId="31657" xr:uid="{9E39FA09-1EE3-4E70-AF6D-0552721A63D4}"/>
    <cellStyle name="Input 7 4 3 3 3" xfId="31658" xr:uid="{F3D90411-D7CF-46A9-97E6-A19CE1F9E16B}"/>
    <cellStyle name="Input 7 4 3 4" xfId="31659" xr:uid="{2D8FF789-BED8-4C7F-8655-4F567E34769A}"/>
    <cellStyle name="Input 7 4 3 5" xfId="31660" xr:uid="{2A48691D-AC0A-41E2-A607-E4BBAE142829}"/>
    <cellStyle name="Input 7 4 4" xfId="31661" xr:uid="{FE8B3475-959B-46B1-BF95-CF83EBBFDC9B}"/>
    <cellStyle name="Input 7 4 4 2" xfId="31662" xr:uid="{12E71F10-C088-4C86-9349-581D7469A752}"/>
    <cellStyle name="Input 7 4 4 2 2" xfId="31663" xr:uid="{1496E39A-CB35-41A3-8B47-89FB763F600F}"/>
    <cellStyle name="Input 7 4 4 2 2 2" xfId="31664" xr:uid="{55D82F81-D11B-4043-A4CB-66A9D6CC610A}"/>
    <cellStyle name="Input 7 4 4 2 3" xfId="31665" xr:uid="{5064FA9E-AF31-4D7F-9CE4-B988DC95B2B7}"/>
    <cellStyle name="Input 7 4 4 3" xfId="31666" xr:uid="{E04C609E-B651-4C7A-9044-6BF1782B6E74}"/>
    <cellStyle name="Input 7 4 4 4" xfId="31667" xr:uid="{B9E1F00D-976C-4656-BCB0-4DEE5D6953B3}"/>
    <cellStyle name="Input 7 4 5" xfId="31668" xr:uid="{B208A082-F5C6-431C-BA7D-BBC75DB9A930}"/>
    <cellStyle name="Input 7 4 5 2" xfId="31669" xr:uid="{64A8EF20-2B1D-4FD2-83B7-BBF2AC10F9F4}"/>
    <cellStyle name="Input 7 4 5 2 2" xfId="31670" xr:uid="{20823EAC-3DEF-42A2-A589-25D2D85E94F0}"/>
    <cellStyle name="Input 7 4 5 2 2 2" xfId="31671" xr:uid="{241C4CCF-C7CE-4C67-ABF1-6EEF7E9A63E2}"/>
    <cellStyle name="Input 7 4 5 2 3" xfId="31672" xr:uid="{617572FB-F2F8-4B21-A0DB-457CE8FF6F4E}"/>
    <cellStyle name="Input 7 4 5 3" xfId="31673" xr:uid="{6DB7A16E-4F5F-473C-990A-CBE20678EA25}"/>
    <cellStyle name="Input 7 4 5 4" xfId="31674" xr:uid="{46B2DE22-5B8E-4951-93CB-EB3683196B76}"/>
    <cellStyle name="Input 7 4 6" xfId="31675" xr:uid="{6E0CC4AD-2DF3-4D83-84AD-BD4004D14FB1}"/>
    <cellStyle name="Input 7 4 6 2" xfId="31676" xr:uid="{4AA990CE-C2F3-402E-BC6D-BAA8E884A52D}"/>
    <cellStyle name="Input 7 4 6 2 2" xfId="31677" xr:uid="{1A0D42A3-CBCC-4E5A-98A4-722DB1A7AE45}"/>
    <cellStyle name="Input 7 4 6 2 2 2" xfId="31678" xr:uid="{343C073E-F215-40BE-84BC-11C4309E14A8}"/>
    <cellStyle name="Input 7 4 6 2 3" xfId="31679" xr:uid="{8623D3FB-DE90-412A-A1A6-B92BCADBB5E5}"/>
    <cellStyle name="Input 7 4 6 3" xfId="31680" xr:uid="{A4FB5249-393A-487B-8822-7E358D542649}"/>
    <cellStyle name="Input 7 4 6 4" xfId="31681" xr:uid="{6EEB48F5-A93A-44D6-9F0C-7D34601D07E6}"/>
    <cellStyle name="Input 7 4 7" xfId="31682" xr:uid="{04533C32-D22F-44E7-8902-06DBA20BD977}"/>
    <cellStyle name="Input 7 4 7 2" xfId="31683" xr:uid="{7C23F091-F661-4771-A34A-67BBDA655BBF}"/>
    <cellStyle name="Input 7 4 7 2 2" xfId="31684" xr:uid="{0C35E6FC-783F-43D1-8D28-35DE8F090FEA}"/>
    <cellStyle name="Input 7 4 7 2 2 2" xfId="31685" xr:uid="{F633675B-BA4F-4458-AFA1-62F241D884C0}"/>
    <cellStyle name="Input 7 4 7 2 3" xfId="31686" xr:uid="{27ADF542-A36C-4C96-BCFB-FB16C864EAD0}"/>
    <cellStyle name="Input 7 4 7 3" xfId="31687" xr:uid="{BC92D1A1-202C-48FE-84B8-617121508D8D}"/>
    <cellStyle name="Input 7 4 7 4" xfId="31688" xr:uid="{1E8F8B15-2AC1-4D2F-82E3-435062C94BE3}"/>
    <cellStyle name="Input 7 4 8" xfId="31689" xr:uid="{5C493C64-AD9D-4EDF-BEB1-EECE82C249FA}"/>
    <cellStyle name="Input 7 4 8 2" xfId="31690" xr:uid="{D28BFCD0-75B3-4BEC-BF2D-452950B559D6}"/>
    <cellStyle name="Input 7 4 8 2 2" xfId="31691" xr:uid="{05FDC216-B80C-40E3-A481-E948B9DA602C}"/>
    <cellStyle name="Input 7 4 8 3" xfId="31692" xr:uid="{1D156B3A-188A-4C1F-87AC-437C4EB354BA}"/>
    <cellStyle name="Input 7 4 9" xfId="31693" xr:uid="{C9EA262B-DF39-4493-9F8F-F3E89F26B6AF}"/>
    <cellStyle name="Input 7 5" xfId="31694" xr:uid="{2223CB8E-7A0A-4287-A7FD-9289EBD2B527}"/>
    <cellStyle name="Input 7 5 10" xfId="31695" xr:uid="{DE98244E-4D26-404E-AEA0-F264C656EB25}"/>
    <cellStyle name="Input 7 5 2" xfId="31696" xr:uid="{81CE75A5-6D17-49E8-AE81-7E7C58CCDFA7}"/>
    <cellStyle name="Input 7 5 2 2" xfId="31697" xr:uid="{7CA717A0-1ECC-459B-82DF-49DE24EF1258}"/>
    <cellStyle name="Input 7 5 2 2 2" xfId="31698" xr:uid="{62AB08D3-F033-41E3-9CFF-4C796270DB8A}"/>
    <cellStyle name="Input 7 5 2 2 2 2" xfId="31699" xr:uid="{5F544D4D-2385-44F5-9D35-CB85BB176758}"/>
    <cellStyle name="Input 7 5 2 2 2 2 2" xfId="31700" xr:uid="{2274F02B-612A-4DD7-B1D5-1057A374E9E1}"/>
    <cellStyle name="Input 7 5 2 2 2 3" xfId="31701" xr:uid="{AEAB03AC-36DA-4513-91F0-7F453EA873AC}"/>
    <cellStyle name="Input 7 5 2 2 3" xfId="31702" xr:uid="{659E4D0C-E598-4C05-8B07-9552BCBCEE57}"/>
    <cellStyle name="Input 7 5 2 2 4" xfId="31703" xr:uid="{1AC58F81-7C22-4A86-8C88-25893D0FC0B9}"/>
    <cellStyle name="Input 7 5 2 3" xfId="31704" xr:uid="{51F99F8F-BCAF-45DA-8428-E0E97F8CE1C2}"/>
    <cellStyle name="Input 7 5 2 3 2" xfId="31705" xr:uid="{A7398B01-E3B7-4B06-BEB2-F535E4D47A69}"/>
    <cellStyle name="Input 7 5 2 3 2 2" xfId="31706" xr:uid="{7D7853AD-E3B4-4B97-BE6B-A0524C96A1EE}"/>
    <cellStyle name="Input 7 5 2 3 2 2 2" xfId="31707" xr:uid="{04F09374-B39C-43F0-BCDF-43D8D979498C}"/>
    <cellStyle name="Input 7 5 2 3 2 3" xfId="31708" xr:uid="{FAEBF287-0A85-448C-8F9C-42F73C364E3B}"/>
    <cellStyle name="Input 7 5 2 3 3" xfId="31709" xr:uid="{6774ACFA-F7A3-47CB-870C-6665D612B451}"/>
    <cellStyle name="Input 7 5 2 3 4" xfId="31710" xr:uid="{4B493788-4A7B-443F-8613-A21D6B418156}"/>
    <cellStyle name="Input 7 5 2 4" xfId="31711" xr:uid="{D20C9980-B2A7-4FCE-A074-88CF20AE17F4}"/>
    <cellStyle name="Input 7 5 2 4 2" xfId="31712" xr:uid="{50C9EC72-0FC7-4EAC-9381-BFA9F0D02DB3}"/>
    <cellStyle name="Input 7 5 2 4 2 2" xfId="31713" xr:uid="{6A120414-C308-4681-A8E1-B2ADD7A71B3F}"/>
    <cellStyle name="Input 7 5 2 4 2 2 2" xfId="31714" xr:uid="{98B72A15-D3D3-4157-8CD2-7DBAA6BF56EC}"/>
    <cellStyle name="Input 7 5 2 4 2 3" xfId="31715" xr:uid="{414ED228-A82A-44EF-9DAF-D0561B1892C6}"/>
    <cellStyle name="Input 7 5 2 4 3" xfId="31716" xr:uid="{CFA4863E-4BCC-4914-9751-4AE3B2A2C6E0}"/>
    <cellStyle name="Input 7 5 2 4 4" xfId="31717" xr:uid="{7CFAA653-A5E7-44F7-9BCE-F432CEBCB4E0}"/>
    <cellStyle name="Input 7 5 2 5" xfId="31718" xr:uid="{C6CBA8D2-C018-4C15-9E10-DD6B82A96FA5}"/>
    <cellStyle name="Input 7 5 2 5 2" xfId="31719" xr:uid="{DB0F105C-CB7F-478C-BD46-9D6940F96DE2}"/>
    <cellStyle name="Input 7 5 2 5 2 2" xfId="31720" xr:uid="{F5F7A293-D1B4-405A-80D6-34B78A0379DC}"/>
    <cellStyle name="Input 7 5 2 5 2 2 2" xfId="31721" xr:uid="{6EE62954-611A-43D9-A2FC-BB71BB476AE1}"/>
    <cellStyle name="Input 7 5 2 5 2 3" xfId="31722" xr:uid="{0A166AD8-781E-4974-96D1-5C3E156CCC96}"/>
    <cellStyle name="Input 7 5 2 5 3" xfId="31723" xr:uid="{1874CDC8-2A01-4823-A198-1C41ABB23A6A}"/>
    <cellStyle name="Input 7 5 2 5 4" xfId="31724" xr:uid="{5DE6AE15-4A02-49F8-856B-1885A4ED5283}"/>
    <cellStyle name="Input 7 5 2 6" xfId="31725" xr:uid="{F6AC2270-F89B-48EE-A082-4CA7B836F905}"/>
    <cellStyle name="Input 7 5 2 6 2" xfId="31726" xr:uid="{D749B0BD-5038-43F0-9CB9-CECEAED82DDE}"/>
    <cellStyle name="Input 7 5 2 6 2 2" xfId="31727" xr:uid="{0177C7A0-6377-4005-BCFF-03779FB08A9A}"/>
    <cellStyle name="Input 7 5 2 6 2 2 2" xfId="31728" xr:uid="{F5F3668C-5E61-4661-97EE-118FA6380708}"/>
    <cellStyle name="Input 7 5 2 6 2 3" xfId="31729" xr:uid="{0D4E17C9-D680-492E-A4D0-D37F013ADE84}"/>
    <cellStyle name="Input 7 5 2 6 3" xfId="31730" xr:uid="{617598B5-E631-4775-81C1-0D8E9301E890}"/>
    <cellStyle name="Input 7 5 2 6 4" xfId="31731" xr:uid="{8B45D9E1-3FC9-4EF2-BACD-A929521B01EE}"/>
    <cellStyle name="Input 7 5 2 7" xfId="31732" xr:uid="{199DE3C6-181F-4881-87DA-64B9F057EBDE}"/>
    <cellStyle name="Input 7 5 2 7 2" xfId="31733" xr:uid="{52B476C7-E861-4C86-B688-431C25DB19D5}"/>
    <cellStyle name="Input 7 5 2 7 2 2" xfId="31734" xr:uid="{FC5D0519-171C-42B4-93CA-F076F33F8C31}"/>
    <cellStyle name="Input 7 5 2 7 3" xfId="31735" xr:uid="{2F128B87-5C41-4D5C-8339-171633D4016A}"/>
    <cellStyle name="Input 7 5 2 8" xfId="31736" xr:uid="{6139ADDE-FE36-4C12-8912-CEF4FE57BEB4}"/>
    <cellStyle name="Input 7 5 2 9" xfId="31737" xr:uid="{C1A0C042-1FE7-4F80-8DC4-C70A0B079308}"/>
    <cellStyle name="Input 7 5 3" xfId="31738" xr:uid="{497E916F-6233-4CE0-B2EB-C1D6F68A482E}"/>
    <cellStyle name="Input 7 5 3 2" xfId="31739" xr:uid="{7F198568-587A-4DDA-A2CD-4F134961239A}"/>
    <cellStyle name="Input 7 5 3 2 2" xfId="31740" xr:uid="{9EEA4885-2BCB-4B03-932C-35930E4BE53B}"/>
    <cellStyle name="Input 7 5 3 2 2 2" xfId="31741" xr:uid="{F6E28F6F-FBBD-4E37-8207-52A346AC88F2}"/>
    <cellStyle name="Input 7 5 3 2 2 2 2" xfId="31742" xr:uid="{22A93EA2-FDAF-4F84-B7F7-245C26D43A80}"/>
    <cellStyle name="Input 7 5 3 2 2 3" xfId="31743" xr:uid="{C4CE7077-F225-40C4-85AC-A1428EB68768}"/>
    <cellStyle name="Input 7 5 3 2 3" xfId="31744" xr:uid="{A5C327C5-E2B0-4970-B478-E76FE9A171EF}"/>
    <cellStyle name="Input 7 5 3 2 4" xfId="31745" xr:uid="{1980D26D-394A-4ACC-8DBE-FB89EA1C23F4}"/>
    <cellStyle name="Input 7 5 3 3" xfId="31746" xr:uid="{03BD34AF-9324-4664-8E5E-88FA9B5B1091}"/>
    <cellStyle name="Input 7 5 3 3 2" xfId="31747" xr:uid="{39A45A0A-F1F1-4D25-8E64-6D7FF26309A1}"/>
    <cellStyle name="Input 7 5 3 3 2 2" xfId="31748" xr:uid="{974C54E8-E4E7-4487-A79A-5BB3A214D158}"/>
    <cellStyle name="Input 7 5 3 3 3" xfId="31749" xr:uid="{B6B574A4-54EA-4FBA-AD18-6B5106C1921B}"/>
    <cellStyle name="Input 7 5 3 4" xfId="31750" xr:uid="{02640E5B-3E0F-4BD6-8B6E-67819E3AA21B}"/>
    <cellStyle name="Input 7 5 3 5" xfId="31751" xr:uid="{7DBD12DE-9459-4CBF-B862-3525585CB1B7}"/>
    <cellStyle name="Input 7 5 4" xfId="31752" xr:uid="{332D9B2F-8C63-4C08-9609-52EEB9C0A0DE}"/>
    <cellStyle name="Input 7 5 4 2" xfId="31753" xr:uid="{0D650872-BBCE-4E45-BA89-F7DE2F6DA7F7}"/>
    <cellStyle name="Input 7 5 4 2 2" xfId="31754" xr:uid="{0BF467D5-4554-42EB-B518-B124D3B13241}"/>
    <cellStyle name="Input 7 5 4 2 2 2" xfId="31755" xr:uid="{53C08ED4-8D73-496B-B543-55F59EC3FA50}"/>
    <cellStyle name="Input 7 5 4 2 3" xfId="31756" xr:uid="{B73FAD71-53C5-4996-BE20-A0461E98DDB1}"/>
    <cellStyle name="Input 7 5 4 3" xfId="31757" xr:uid="{E6BEB127-E726-44B0-9341-E3657E89DF71}"/>
    <cellStyle name="Input 7 5 4 4" xfId="31758" xr:uid="{D9899C22-EB6B-4E87-9E9A-215ECFC10BD1}"/>
    <cellStyle name="Input 7 5 5" xfId="31759" xr:uid="{20E2B471-F63B-4B40-B870-B4623A635D15}"/>
    <cellStyle name="Input 7 5 5 2" xfId="31760" xr:uid="{722C67D0-6552-428C-B365-5681842D6397}"/>
    <cellStyle name="Input 7 5 5 2 2" xfId="31761" xr:uid="{B77C2402-C556-43E4-B392-BC2AD350DBC8}"/>
    <cellStyle name="Input 7 5 5 2 2 2" xfId="31762" xr:uid="{DCB49293-696A-4AED-A52D-6C11D4823284}"/>
    <cellStyle name="Input 7 5 5 2 3" xfId="31763" xr:uid="{F3A65CAE-0AB1-42C6-A120-2A9D00CC897D}"/>
    <cellStyle name="Input 7 5 5 3" xfId="31764" xr:uid="{23697759-E380-460F-8BF7-042C7686C2A0}"/>
    <cellStyle name="Input 7 5 5 4" xfId="31765" xr:uid="{CE07EB8A-A31C-40D6-8EB8-DA7BC636DB55}"/>
    <cellStyle name="Input 7 5 6" xfId="31766" xr:uid="{36C48989-9C31-437D-9FB7-2F1677117776}"/>
    <cellStyle name="Input 7 5 6 2" xfId="31767" xr:uid="{705D397D-31E5-42EE-B7DA-40F02BB69295}"/>
    <cellStyle name="Input 7 5 6 2 2" xfId="31768" xr:uid="{C936E2CD-000C-4D52-A08A-1A401FADE7A3}"/>
    <cellStyle name="Input 7 5 6 2 2 2" xfId="31769" xr:uid="{BEB540E3-9EAA-4676-9238-93DF224BE9A1}"/>
    <cellStyle name="Input 7 5 6 2 3" xfId="31770" xr:uid="{52EEAECA-AAE0-409F-B15B-6C29CA1B67B4}"/>
    <cellStyle name="Input 7 5 6 3" xfId="31771" xr:uid="{D1C4F8A5-857A-4608-9C2F-61F680779D41}"/>
    <cellStyle name="Input 7 5 6 4" xfId="31772" xr:uid="{CDDBB1F6-8726-43F7-9358-1F71EEC4C483}"/>
    <cellStyle name="Input 7 5 7" xfId="31773" xr:uid="{4F1B8390-7570-4789-94C1-8BA8F31852E2}"/>
    <cellStyle name="Input 7 5 7 2" xfId="31774" xr:uid="{8F61CED7-98E3-487E-BA58-C0B6869BF4F9}"/>
    <cellStyle name="Input 7 5 7 2 2" xfId="31775" xr:uid="{F7311CED-3F99-4A00-B991-C6573BF39AF4}"/>
    <cellStyle name="Input 7 5 7 2 2 2" xfId="31776" xr:uid="{129AAA95-E248-4790-9ED5-4D0ACDD8D85B}"/>
    <cellStyle name="Input 7 5 7 2 3" xfId="31777" xr:uid="{3BCB85FC-32B1-4BD5-B4D1-83F1B6E83041}"/>
    <cellStyle name="Input 7 5 7 3" xfId="31778" xr:uid="{71365D30-14A5-44B9-8A79-DC9C0985660C}"/>
    <cellStyle name="Input 7 5 7 4" xfId="31779" xr:uid="{F0A45440-95D3-4539-A4C5-4821D67CA164}"/>
    <cellStyle name="Input 7 5 8" xfId="31780" xr:uid="{C19789C9-0ADE-48E6-B970-521B62BA6CF0}"/>
    <cellStyle name="Input 7 5 8 2" xfId="31781" xr:uid="{DF3AF1AB-ADB7-4CC5-8AD5-D84731FAF949}"/>
    <cellStyle name="Input 7 5 8 2 2" xfId="31782" xr:uid="{E1177A27-1AF7-49BA-8C49-8634E9BC66C3}"/>
    <cellStyle name="Input 7 5 8 3" xfId="31783" xr:uid="{1078660A-1CE6-4F6C-A5C8-15050FC2867D}"/>
    <cellStyle name="Input 7 5 9" xfId="31784" xr:uid="{08A640BE-8E82-4A6A-B661-2888106B0CB8}"/>
    <cellStyle name="Input 7 6" xfId="31785" xr:uid="{81880312-1F77-4ECA-A4FB-CC413CD86821}"/>
    <cellStyle name="Input 7 6 10" xfId="31786" xr:uid="{B3E7B695-2B27-4867-B725-D4B3218BFC4F}"/>
    <cellStyle name="Input 7 6 2" xfId="31787" xr:uid="{4CD0289C-BFAC-4A86-A6C7-C451EF05D722}"/>
    <cellStyle name="Input 7 6 2 2" xfId="31788" xr:uid="{4245CF14-474C-4B1F-A516-E0D4FF846ED1}"/>
    <cellStyle name="Input 7 6 2 2 2" xfId="31789" xr:uid="{4CDDAC64-6792-4F43-8DD0-B94CB5266FE1}"/>
    <cellStyle name="Input 7 6 2 2 2 2" xfId="31790" xr:uid="{A62AAA7E-718C-44E1-8630-B37AB1A2FDA0}"/>
    <cellStyle name="Input 7 6 2 2 2 2 2" xfId="31791" xr:uid="{06A549C8-2212-40C7-87D2-C3146DCA8466}"/>
    <cellStyle name="Input 7 6 2 2 2 3" xfId="31792" xr:uid="{1613ED26-B71F-4F1F-8E90-FE34DC7786E6}"/>
    <cellStyle name="Input 7 6 2 2 3" xfId="31793" xr:uid="{CF12BFBC-DC30-44CF-8202-D13F407055AD}"/>
    <cellStyle name="Input 7 6 2 2 4" xfId="31794" xr:uid="{9683BAFF-E965-43E3-BE82-3706E42DE7EA}"/>
    <cellStyle name="Input 7 6 2 3" xfId="31795" xr:uid="{7973B52E-7275-4A55-9595-9FFE41DF9D1B}"/>
    <cellStyle name="Input 7 6 2 3 2" xfId="31796" xr:uid="{BCBB61A9-709C-4C08-8EC5-8C0216CFB4CC}"/>
    <cellStyle name="Input 7 6 2 3 2 2" xfId="31797" xr:uid="{CC3824C0-DB88-44C1-822D-E3C12750626C}"/>
    <cellStyle name="Input 7 6 2 3 2 2 2" xfId="31798" xr:uid="{4CDBD97D-F37B-4A4E-AF74-B23A0E05C261}"/>
    <cellStyle name="Input 7 6 2 3 2 3" xfId="31799" xr:uid="{D453385A-53EB-476C-9C86-70ADF6106E84}"/>
    <cellStyle name="Input 7 6 2 3 3" xfId="31800" xr:uid="{59B47428-0493-43F4-9937-485DD9876FBC}"/>
    <cellStyle name="Input 7 6 2 3 4" xfId="31801" xr:uid="{CB090322-61C0-4387-BE23-DA192633F368}"/>
    <cellStyle name="Input 7 6 2 4" xfId="31802" xr:uid="{CE760478-AC59-4D8A-BD7C-28FCE1CA6501}"/>
    <cellStyle name="Input 7 6 2 4 2" xfId="31803" xr:uid="{5B721122-A3B5-4363-B0C2-500D3C89A2AA}"/>
    <cellStyle name="Input 7 6 2 4 2 2" xfId="31804" xr:uid="{271F4E74-AB57-42D7-B6CF-82ADE8A4FF77}"/>
    <cellStyle name="Input 7 6 2 4 2 2 2" xfId="31805" xr:uid="{923A1EE6-43D4-4DFD-BE67-CAD1F11B2F9F}"/>
    <cellStyle name="Input 7 6 2 4 2 3" xfId="31806" xr:uid="{5B1110F8-7210-4F6C-AA60-24D76539A186}"/>
    <cellStyle name="Input 7 6 2 4 3" xfId="31807" xr:uid="{25B3C330-3C93-4760-A518-23BDBA928D93}"/>
    <cellStyle name="Input 7 6 2 4 4" xfId="31808" xr:uid="{4711F12A-1E07-4B6F-9CA7-64DD95728A40}"/>
    <cellStyle name="Input 7 6 2 5" xfId="31809" xr:uid="{67CEC8C8-68E6-4615-8767-17F4EC4B93FB}"/>
    <cellStyle name="Input 7 6 2 5 2" xfId="31810" xr:uid="{DE1EB975-65DF-4A24-A86C-8E82E94C7D67}"/>
    <cellStyle name="Input 7 6 2 5 2 2" xfId="31811" xr:uid="{3A6A8C58-8A64-4DCE-B5FA-2FEC95DD02D7}"/>
    <cellStyle name="Input 7 6 2 5 2 2 2" xfId="31812" xr:uid="{F0858DD6-DFD4-4011-8691-B9C8CC90F2EC}"/>
    <cellStyle name="Input 7 6 2 5 2 3" xfId="31813" xr:uid="{0E1F0B3A-D20D-4D57-B481-B09A5C8D0E87}"/>
    <cellStyle name="Input 7 6 2 5 3" xfId="31814" xr:uid="{744EC372-64A4-4A7C-8E62-BF9536B020D3}"/>
    <cellStyle name="Input 7 6 2 5 4" xfId="31815" xr:uid="{842C00EA-FB75-4B46-B637-9D187028435E}"/>
    <cellStyle name="Input 7 6 2 6" xfId="31816" xr:uid="{713C2281-2F04-4419-A11D-5B57EBFFD67A}"/>
    <cellStyle name="Input 7 6 2 6 2" xfId="31817" xr:uid="{1FA5C0AA-62A8-4961-A3A9-6B216F0DBA32}"/>
    <cellStyle name="Input 7 6 2 6 2 2" xfId="31818" xr:uid="{BD8678A1-4FD4-4469-A7C9-F480C2D7B2F0}"/>
    <cellStyle name="Input 7 6 2 6 2 2 2" xfId="31819" xr:uid="{B8F85D96-BF23-48CF-A903-5CDDFE54C8A5}"/>
    <cellStyle name="Input 7 6 2 6 2 3" xfId="31820" xr:uid="{25D9EF51-39D2-4488-8A62-0B137FFE0FC5}"/>
    <cellStyle name="Input 7 6 2 6 3" xfId="31821" xr:uid="{A22FDF3F-5338-459F-A1A5-4D7FE5C1728F}"/>
    <cellStyle name="Input 7 6 2 6 4" xfId="31822" xr:uid="{FE0629E8-DDA4-4C26-BDB3-36FD51CAEF1F}"/>
    <cellStyle name="Input 7 6 2 7" xfId="31823" xr:uid="{79C45525-120B-4009-ADFC-9BB38E0E4E03}"/>
    <cellStyle name="Input 7 6 2 7 2" xfId="31824" xr:uid="{6F5C9748-865F-4130-A699-4903284EFDA1}"/>
    <cellStyle name="Input 7 6 2 7 2 2" xfId="31825" xr:uid="{63B87081-B62F-4BCC-BAE3-8AF22AB6BEC0}"/>
    <cellStyle name="Input 7 6 2 7 3" xfId="31826" xr:uid="{AB0EB8F5-A922-41F0-A37D-5FD7DA58CEF7}"/>
    <cellStyle name="Input 7 6 2 8" xfId="31827" xr:uid="{86CB5DB2-4999-4635-8EDC-FDF0EE9FDF55}"/>
    <cellStyle name="Input 7 6 2 9" xfId="31828" xr:uid="{FFE67900-F1FB-4EC7-A499-B5B5560CE7C5}"/>
    <cellStyle name="Input 7 6 3" xfId="31829" xr:uid="{737FF0D7-7F2F-43D5-AD6C-0925A69A1C48}"/>
    <cellStyle name="Input 7 6 3 2" xfId="31830" xr:uid="{B49E6F65-5055-4993-B0ED-7E0D68ED6B25}"/>
    <cellStyle name="Input 7 6 3 2 2" xfId="31831" xr:uid="{4C954E37-3C35-4C59-B59B-ECE496C15B20}"/>
    <cellStyle name="Input 7 6 3 2 2 2" xfId="31832" xr:uid="{2D794517-6481-40AF-BFC0-84C133BD4CD6}"/>
    <cellStyle name="Input 7 6 3 2 2 2 2" xfId="31833" xr:uid="{BDB35BE2-8162-485B-8A7B-4A7D58AAF79A}"/>
    <cellStyle name="Input 7 6 3 2 2 3" xfId="31834" xr:uid="{E04823D6-1D6F-4C10-AC3F-347C2B0E9138}"/>
    <cellStyle name="Input 7 6 3 2 3" xfId="31835" xr:uid="{F1507975-48FF-4B21-BCE1-034BACAD8161}"/>
    <cellStyle name="Input 7 6 3 2 4" xfId="31836" xr:uid="{25BEAB84-6E73-44B5-B3EA-DFE6E640E8A7}"/>
    <cellStyle name="Input 7 6 3 3" xfId="31837" xr:uid="{762A26AD-3FDF-41DC-BB4B-687E59706B4B}"/>
    <cellStyle name="Input 7 6 3 3 2" xfId="31838" xr:uid="{28BD6C72-9421-4CA2-BCA1-1A7994BA6D65}"/>
    <cellStyle name="Input 7 6 3 3 2 2" xfId="31839" xr:uid="{37A95FAB-51F8-4307-9225-D85944A1882C}"/>
    <cellStyle name="Input 7 6 3 3 3" xfId="31840" xr:uid="{75AF8BBF-2611-43BA-8ED5-905D9FE19D67}"/>
    <cellStyle name="Input 7 6 3 4" xfId="31841" xr:uid="{162368CC-45B7-4122-A727-B44CFE0B8BD8}"/>
    <cellStyle name="Input 7 6 3 5" xfId="31842" xr:uid="{5A54AEC9-EB0B-4C71-BF61-00AC84C92B75}"/>
    <cellStyle name="Input 7 6 4" xfId="31843" xr:uid="{6299634A-F63C-4112-B711-6B240E13E6A4}"/>
    <cellStyle name="Input 7 6 4 2" xfId="31844" xr:uid="{2910D338-B688-4364-98A7-2618338A62BA}"/>
    <cellStyle name="Input 7 6 4 2 2" xfId="31845" xr:uid="{8CF0F476-2F56-47ED-BBC2-B462AD893FA2}"/>
    <cellStyle name="Input 7 6 4 2 2 2" xfId="31846" xr:uid="{430AF31B-0936-4B52-BF52-7502B49F71F7}"/>
    <cellStyle name="Input 7 6 4 2 3" xfId="31847" xr:uid="{0B79831A-593D-4170-BE86-75237F8AEE56}"/>
    <cellStyle name="Input 7 6 4 3" xfId="31848" xr:uid="{21F3F865-FAFD-4B2A-809A-29AB735B5155}"/>
    <cellStyle name="Input 7 6 4 4" xfId="31849" xr:uid="{28D8A555-AF6B-4A9E-9969-3054A88A0DFA}"/>
    <cellStyle name="Input 7 6 5" xfId="31850" xr:uid="{14E9D913-D898-46F0-B759-1393D7332BC9}"/>
    <cellStyle name="Input 7 6 5 2" xfId="31851" xr:uid="{0E30E2B5-AEFB-40C4-BBAC-A7B7643C76BB}"/>
    <cellStyle name="Input 7 6 5 2 2" xfId="31852" xr:uid="{920735AB-F55F-4EB5-951A-30EF6D493E4C}"/>
    <cellStyle name="Input 7 6 5 2 2 2" xfId="31853" xr:uid="{5F6AA8E4-8DC4-44A1-BD6E-7D79655ED604}"/>
    <cellStyle name="Input 7 6 5 2 3" xfId="31854" xr:uid="{AE692F49-7B4F-43C5-9804-462ABF27BB4D}"/>
    <cellStyle name="Input 7 6 5 3" xfId="31855" xr:uid="{A756F620-5025-44C9-A75E-3EF3C495B892}"/>
    <cellStyle name="Input 7 6 5 4" xfId="31856" xr:uid="{F991EB22-690D-47AA-8254-4676C5331A89}"/>
    <cellStyle name="Input 7 6 6" xfId="31857" xr:uid="{C48CB01B-F9E6-4D61-9E7D-91760703FE73}"/>
    <cellStyle name="Input 7 6 6 2" xfId="31858" xr:uid="{F567394D-2BFA-49F8-98DC-38E3175D406E}"/>
    <cellStyle name="Input 7 6 6 2 2" xfId="31859" xr:uid="{B49626EA-28E6-42E6-AEF2-0941CEF32D7E}"/>
    <cellStyle name="Input 7 6 6 2 2 2" xfId="31860" xr:uid="{8EE02352-2D41-4508-8647-C220F9B31AB7}"/>
    <cellStyle name="Input 7 6 6 2 3" xfId="31861" xr:uid="{BE4DE824-0F04-48D0-AECA-D849AC8AD9CF}"/>
    <cellStyle name="Input 7 6 6 3" xfId="31862" xr:uid="{8FD858D0-E3B8-4C69-B77D-BDD2D6D5350F}"/>
    <cellStyle name="Input 7 6 6 4" xfId="31863" xr:uid="{9E7DCE8C-32C8-4462-B484-8307206E8F0E}"/>
    <cellStyle name="Input 7 6 7" xfId="31864" xr:uid="{F9CEFFDE-8541-47CB-BB2F-6A5D0A10AC2C}"/>
    <cellStyle name="Input 7 6 7 2" xfId="31865" xr:uid="{C95FED15-36FB-446B-B057-C601C4764E66}"/>
    <cellStyle name="Input 7 6 7 2 2" xfId="31866" xr:uid="{D8F8DA75-910F-4460-9F12-125571C4B3CC}"/>
    <cellStyle name="Input 7 6 7 2 2 2" xfId="31867" xr:uid="{B181B5DF-3FC3-4485-ABD2-D5B6F598654C}"/>
    <cellStyle name="Input 7 6 7 2 3" xfId="31868" xr:uid="{AEA97F57-9370-45AE-AD0B-2E55C45BD86B}"/>
    <cellStyle name="Input 7 6 7 3" xfId="31869" xr:uid="{B4BE8372-D603-4F4A-8EC7-57C773C67588}"/>
    <cellStyle name="Input 7 6 7 4" xfId="31870" xr:uid="{502B14B3-40C7-41CB-BD46-9927589A4165}"/>
    <cellStyle name="Input 7 6 8" xfId="31871" xr:uid="{4A8CFAA4-4445-4D98-B184-E0AEDC086C04}"/>
    <cellStyle name="Input 7 6 8 2" xfId="31872" xr:uid="{A7CDADA7-BE8D-4897-856D-2854BA301ED0}"/>
    <cellStyle name="Input 7 6 8 2 2" xfId="31873" xr:uid="{C5E672CC-E07E-4C61-97FD-8AED1300A618}"/>
    <cellStyle name="Input 7 6 8 3" xfId="31874" xr:uid="{0EFC31D3-D06A-4A3A-B4E8-7AA3383EA2F4}"/>
    <cellStyle name="Input 7 6 9" xfId="31875" xr:uid="{BC4FF2CD-8323-44A5-823E-6B1741CE16A5}"/>
    <cellStyle name="Input 7 7" xfId="31876" xr:uid="{C6443900-E33A-48BE-ABA4-6E0FBF92641D}"/>
    <cellStyle name="Input 7 7 10" xfId="31877" xr:uid="{FDBB03C8-4FF3-4DEF-871B-28EAF1EF47FE}"/>
    <cellStyle name="Input 7 7 2" xfId="31878" xr:uid="{45EB3DCB-97E1-4471-AFE3-8CD7F82CA3A1}"/>
    <cellStyle name="Input 7 7 2 2" xfId="31879" xr:uid="{31F3B691-F421-49B5-9B6B-91743D206E46}"/>
    <cellStyle name="Input 7 7 2 2 2" xfId="31880" xr:uid="{2C4630FB-9CBD-4122-88B6-0D561E111FEC}"/>
    <cellStyle name="Input 7 7 2 2 2 2" xfId="31881" xr:uid="{15BD2015-58BF-4A3D-857D-9A7B025DC739}"/>
    <cellStyle name="Input 7 7 2 2 2 2 2" xfId="31882" xr:uid="{2C3E81A6-5498-480F-85A6-1D4B33BFC509}"/>
    <cellStyle name="Input 7 7 2 2 2 3" xfId="31883" xr:uid="{24301083-249C-4EBA-A901-30FCA14AAC3A}"/>
    <cellStyle name="Input 7 7 2 2 3" xfId="31884" xr:uid="{970F9AE6-9A1C-4468-ACCB-CD9C4615E10A}"/>
    <cellStyle name="Input 7 7 2 2 4" xfId="31885" xr:uid="{822A002E-AA61-4772-A1C7-A3DCE8001A73}"/>
    <cellStyle name="Input 7 7 2 3" xfId="31886" xr:uid="{FEC71CCD-B38C-4FDA-B292-2F330E0DD159}"/>
    <cellStyle name="Input 7 7 2 3 2" xfId="31887" xr:uid="{42F41A36-F647-4C43-B29B-325F153F4149}"/>
    <cellStyle name="Input 7 7 2 3 2 2" xfId="31888" xr:uid="{EE252E9B-A8D0-4027-BAF6-5A47A6F1552F}"/>
    <cellStyle name="Input 7 7 2 3 2 2 2" xfId="31889" xr:uid="{BCA327B5-3A4A-4CFC-9CD1-D7933C475F1F}"/>
    <cellStyle name="Input 7 7 2 3 2 3" xfId="31890" xr:uid="{BB63EDB1-6159-416E-8A58-D66D872BD643}"/>
    <cellStyle name="Input 7 7 2 3 3" xfId="31891" xr:uid="{06666F61-8CF9-4EEE-9A5C-577F1CB6CBB2}"/>
    <cellStyle name="Input 7 7 2 3 4" xfId="31892" xr:uid="{2DB50F37-50FF-4767-9C06-3C050CC57D6D}"/>
    <cellStyle name="Input 7 7 2 4" xfId="31893" xr:uid="{328ADAE6-7331-477D-9D4B-064C452D11B3}"/>
    <cellStyle name="Input 7 7 2 4 2" xfId="31894" xr:uid="{1485D0BD-C8D6-4599-BE75-8FE5836F704E}"/>
    <cellStyle name="Input 7 7 2 4 2 2" xfId="31895" xr:uid="{EA80F883-6CB6-403B-BDD2-43AE8FDA5D17}"/>
    <cellStyle name="Input 7 7 2 4 2 2 2" xfId="31896" xr:uid="{DE17D655-2631-48CD-8274-F802E1E78248}"/>
    <cellStyle name="Input 7 7 2 4 2 3" xfId="31897" xr:uid="{956FFFD8-D4FC-4491-B6DB-1C876A7FE163}"/>
    <cellStyle name="Input 7 7 2 4 3" xfId="31898" xr:uid="{0CAB8C9E-1226-40D7-849D-5B41CF9E7B9E}"/>
    <cellStyle name="Input 7 7 2 4 4" xfId="31899" xr:uid="{8065F8C0-366A-4AB1-9EF3-63168708600F}"/>
    <cellStyle name="Input 7 7 2 5" xfId="31900" xr:uid="{BC5D7C58-91B5-4247-B80C-A8906EFFCFCF}"/>
    <cellStyle name="Input 7 7 2 5 2" xfId="31901" xr:uid="{6B44ADDF-102C-4EB0-99F6-4B7E51D3B4EC}"/>
    <cellStyle name="Input 7 7 2 5 2 2" xfId="31902" xr:uid="{F7B741B4-DB50-4A8A-A50F-8358833BDE2C}"/>
    <cellStyle name="Input 7 7 2 5 2 2 2" xfId="31903" xr:uid="{758A1D4E-5BDA-494F-8DCC-1BFDD42FBAC7}"/>
    <cellStyle name="Input 7 7 2 5 2 3" xfId="31904" xr:uid="{6B0333FB-18CD-41D3-9E24-8DEEE062B484}"/>
    <cellStyle name="Input 7 7 2 5 3" xfId="31905" xr:uid="{94F9AC06-C39A-401C-ACD9-20373EC4E591}"/>
    <cellStyle name="Input 7 7 2 5 4" xfId="31906" xr:uid="{E4BA0CEB-6927-461D-A33E-79D07E7EF17C}"/>
    <cellStyle name="Input 7 7 2 6" xfId="31907" xr:uid="{F4966044-4D39-4780-A043-78D7574B66D3}"/>
    <cellStyle name="Input 7 7 2 6 2" xfId="31908" xr:uid="{36E5EA05-7A9A-48D8-943A-8F19C590B11A}"/>
    <cellStyle name="Input 7 7 2 6 2 2" xfId="31909" xr:uid="{0CB78004-B7A6-4203-A813-907199CC2603}"/>
    <cellStyle name="Input 7 7 2 6 2 2 2" xfId="31910" xr:uid="{DA6CB142-C5B0-4892-B521-1585E30805FD}"/>
    <cellStyle name="Input 7 7 2 6 2 3" xfId="31911" xr:uid="{CEE4335B-29C8-4304-8A10-04666976D427}"/>
    <cellStyle name="Input 7 7 2 6 3" xfId="31912" xr:uid="{1255B72B-455D-4576-8A1E-14A30145F518}"/>
    <cellStyle name="Input 7 7 2 6 4" xfId="31913" xr:uid="{9C17B4CA-977B-4077-A198-C788B6EE6653}"/>
    <cellStyle name="Input 7 7 2 7" xfId="31914" xr:uid="{1359873C-50B5-416A-9BF1-C19DB6E9DED3}"/>
    <cellStyle name="Input 7 7 2 7 2" xfId="31915" xr:uid="{164765CF-18EC-43D5-A0CE-C598E3132167}"/>
    <cellStyle name="Input 7 7 2 7 2 2" xfId="31916" xr:uid="{7FA9DE1B-C07E-494C-8514-55AFF63A52D4}"/>
    <cellStyle name="Input 7 7 2 7 3" xfId="31917" xr:uid="{40F476A4-167F-4C45-A878-6FEAAA6C4153}"/>
    <cellStyle name="Input 7 7 2 8" xfId="31918" xr:uid="{E972F228-DEEA-4240-9A53-034FE464EEEC}"/>
    <cellStyle name="Input 7 7 2 9" xfId="31919" xr:uid="{AF64B9AA-BB33-4922-8D0D-CC59A156CAD6}"/>
    <cellStyle name="Input 7 7 3" xfId="31920" xr:uid="{B67BDB3F-307D-42E1-A100-41C29892BE19}"/>
    <cellStyle name="Input 7 7 3 2" xfId="31921" xr:uid="{2F398DE6-B6F4-45C7-BD44-C441968B16A4}"/>
    <cellStyle name="Input 7 7 3 2 2" xfId="31922" xr:uid="{BB394F84-6155-4C8D-824B-CB6AB457AE45}"/>
    <cellStyle name="Input 7 7 3 2 2 2" xfId="31923" xr:uid="{4772F620-3093-46AB-9272-BE8AAFABCD59}"/>
    <cellStyle name="Input 7 7 3 2 2 2 2" xfId="31924" xr:uid="{D5A3D852-C81D-4A31-9083-E3B92AD79EF9}"/>
    <cellStyle name="Input 7 7 3 2 2 3" xfId="31925" xr:uid="{B7E65E2C-9F01-4E6E-BBD9-4D78C77C8AF7}"/>
    <cellStyle name="Input 7 7 3 2 3" xfId="31926" xr:uid="{0F925146-A134-4D29-ACC3-5E404EA884C2}"/>
    <cellStyle name="Input 7 7 3 2 4" xfId="31927" xr:uid="{E63473F3-B3A5-4BAC-A3BB-A903BE320377}"/>
    <cellStyle name="Input 7 7 3 3" xfId="31928" xr:uid="{88F3ABF3-D6C2-4464-A025-4C43CE29047A}"/>
    <cellStyle name="Input 7 7 3 3 2" xfId="31929" xr:uid="{D9344604-8643-4717-B5B3-62FC06126E86}"/>
    <cellStyle name="Input 7 7 3 3 2 2" xfId="31930" xr:uid="{8A8DAD5D-F603-43D7-9063-9A9458463DB2}"/>
    <cellStyle name="Input 7 7 3 3 3" xfId="31931" xr:uid="{54BE5BD7-29CE-4752-ACB1-D748A664DDDC}"/>
    <cellStyle name="Input 7 7 3 4" xfId="31932" xr:uid="{704C25FD-3F62-4F98-8F67-CF37E1575F8C}"/>
    <cellStyle name="Input 7 7 3 5" xfId="31933" xr:uid="{C51EAAC8-ACD4-4700-BB40-A62560263C2A}"/>
    <cellStyle name="Input 7 7 4" xfId="31934" xr:uid="{219DA73E-8406-4620-A465-315E18D1B3A4}"/>
    <cellStyle name="Input 7 7 4 2" xfId="31935" xr:uid="{1233E85C-080F-4C26-8A74-871BBA0456F3}"/>
    <cellStyle name="Input 7 7 4 2 2" xfId="31936" xr:uid="{BD5C66D1-4E25-4B6A-8C8F-CFC1DB737AA0}"/>
    <cellStyle name="Input 7 7 4 2 2 2" xfId="31937" xr:uid="{54F559C4-63ED-44BE-9F96-091954E72B50}"/>
    <cellStyle name="Input 7 7 4 2 3" xfId="31938" xr:uid="{5537BDE8-8C3E-4EAB-A76C-6812A6E859CB}"/>
    <cellStyle name="Input 7 7 4 3" xfId="31939" xr:uid="{DB5D73B3-ECEB-4FBD-9DBB-8CE880E599DB}"/>
    <cellStyle name="Input 7 7 4 4" xfId="31940" xr:uid="{AA523A76-55ED-4844-AFCA-28EFB95ADE27}"/>
    <cellStyle name="Input 7 7 5" xfId="31941" xr:uid="{AF65051F-42ED-4C9F-88D4-8E4806F1C062}"/>
    <cellStyle name="Input 7 7 5 2" xfId="31942" xr:uid="{000512A9-B930-41DE-BD49-795C6EA10A61}"/>
    <cellStyle name="Input 7 7 5 2 2" xfId="31943" xr:uid="{42D3D8F7-247B-43F7-8491-39EA03A76DD8}"/>
    <cellStyle name="Input 7 7 5 2 2 2" xfId="31944" xr:uid="{70CE2853-CF42-4FE9-9224-4A72087649B3}"/>
    <cellStyle name="Input 7 7 5 2 3" xfId="31945" xr:uid="{4B5AEE2C-BC79-47F0-A6DD-E8D153D48492}"/>
    <cellStyle name="Input 7 7 5 3" xfId="31946" xr:uid="{FC4E05F6-D796-4EFE-9A7F-5672662A73A0}"/>
    <cellStyle name="Input 7 7 5 4" xfId="31947" xr:uid="{3ED328D0-F67C-4B97-8C2C-E8C12FAE86E9}"/>
    <cellStyle name="Input 7 7 6" xfId="31948" xr:uid="{38DAEC5B-C79D-429D-AFAC-2939DC701CB7}"/>
    <cellStyle name="Input 7 7 6 2" xfId="31949" xr:uid="{B416DDC0-18B6-49E4-84AE-35561BA108D4}"/>
    <cellStyle name="Input 7 7 6 2 2" xfId="31950" xr:uid="{DBF7F7CD-8347-40DA-B2B4-12CE1042875D}"/>
    <cellStyle name="Input 7 7 6 2 2 2" xfId="31951" xr:uid="{AA265148-9C62-4FB7-BB86-F8A5BB2AA865}"/>
    <cellStyle name="Input 7 7 6 2 3" xfId="31952" xr:uid="{A61034CD-B06F-451F-A215-1F32CCAF0EEF}"/>
    <cellStyle name="Input 7 7 6 3" xfId="31953" xr:uid="{26BAF8A0-D85F-4A75-A070-88B73E5D3377}"/>
    <cellStyle name="Input 7 7 6 4" xfId="31954" xr:uid="{23F5BD9B-F14D-4732-8487-5261110D6B7C}"/>
    <cellStyle name="Input 7 7 7" xfId="31955" xr:uid="{26C7BFB4-6EB2-4FA5-9DD2-4EF633C81AD6}"/>
    <cellStyle name="Input 7 7 7 2" xfId="31956" xr:uid="{7057CE53-876B-4281-965E-BAAE7616160A}"/>
    <cellStyle name="Input 7 7 7 2 2" xfId="31957" xr:uid="{E1B47258-05F3-49A9-9BB4-1ECEF097F4FF}"/>
    <cellStyle name="Input 7 7 7 2 2 2" xfId="31958" xr:uid="{C2A5CCF7-83F1-4A2A-9AA4-C9A6A5C2A67D}"/>
    <cellStyle name="Input 7 7 7 2 3" xfId="31959" xr:uid="{E4C8EA47-0D08-476A-A429-BC3F48CC822A}"/>
    <cellStyle name="Input 7 7 7 3" xfId="31960" xr:uid="{9B04C445-597E-46AD-AB10-C3CAF1319722}"/>
    <cellStyle name="Input 7 7 7 4" xfId="31961" xr:uid="{A01D9E4D-72E1-4E3D-B603-F70969232D6D}"/>
    <cellStyle name="Input 7 7 8" xfId="31962" xr:uid="{E3BC3FF8-09E1-454E-9EF2-563C4C337FC5}"/>
    <cellStyle name="Input 7 7 8 2" xfId="31963" xr:uid="{D9948BE6-09F1-4AD7-A406-BC1D0A02B9AD}"/>
    <cellStyle name="Input 7 7 8 2 2" xfId="31964" xr:uid="{8573C3BB-14E7-4BE6-87F8-57B459D8929D}"/>
    <cellStyle name="Input 7 7 8 3" xfId="31965" xr:uid="{5136EAD2-5AB2-4652-8974-B30EF71B11F8}"/>
    <cellStyle name="Input 7 7 9" xfId="31966" xr:uid="{9710FB9F-9782-4FA0-82E3-8140D0BCDFA2}"/>
    <cellStyle name="Input 7 8" xfId="31967" xr:uid="{4D6E4E72-92B4-4869-B523-DB3E8800A74B}"/>
    <cellStyle name="Input 7 8 10" xfId="31968" xr:uid="{31F9E814-D7D1-492F-A891-EE5DB8DE1FAC}"/>
    <cellStyle name="Input 7 8 2" xfId="31969" xr:uid="{9D4C2F92-2205-4009-828D-BDC458AF2272}"/>
    <cellStyle name="Input 7 8 2 2" xfId="31970" xr:uid="{324DC48D-5887-4537-9051-9623914E3F16}"/>
    <cellStyle name="Input 7 8 2 2 2" xfId="31971" xr:uid="{843FA089-85A8-4F21-9288-94D1B8A6A4EA}"/>
    <cellStyle name="Input 7 8 2 2 2 2" xfId="31972" xr:uid="{2665075F-05D4-43E9-98B7-6B04AE4DA14B}"/>
    <cellStyle name="Input 7 8 2 2 2 2 2" xfId="31973" xr:uid="{65E6B3E7-2D02-4383-9F9C-83655D092062}"/>
    <cellStyle name="Input 7 8 2 2 2 3" xfId="31974" xr:uid="{8577C44C-D370-4373-B0EF-80140305FB3F}"/>
    <cellStyle name="Input 7 8 2 2 3" xfId="31975" xr:uid="{C2A3DB10-E14C-497F-A749-ED5A49044D52}"/>
    <cellStyle name="Input 7 8 2 2 4" xfId="31976" xr:uid="{99C05AFD-2D94-49B1-9D53-89DC43E5CFFA}"/>
    <cellStyle name="Input 7 8 2 3" xfId="31977" xr:uid="{DA1DA0EB-5AAF-4A8B-93D8-8BEC60039B95}"/>
    <cellStyle name="Input 7 8 2 3 2" xfId="31978" xr:uid="{5A8DAD31-8134-400B-AA7A-937EBE5B795A}"/>
    <cellStyle name="Input 7 8 2 3 2 2" xfId="31979" xr:uid="{1E1DDA79-F03F-4B3A-9861-CD785A77D186}"/>
    <cellStyle name="Input 7 8 2 3 2 2 2" xfId="31980" xr:uid="{6F1B3F49-662F-4B39-B8DB-0AF6BAEF50F4}"/>
    <cellStyle name="Input 7 8 2 3 2 3" xfId="31981" xr:uid="{960EA688-A379-43B3-B4FE-411C1952B9E7}"/>
    <cellStyle name="Input 7 8 2 3 3" xfId="31982" xr:uid="{8B5A990A-718F-4B91-B24A-D2FA5EBF5BF9}"/>
    <cellStyle name="Input 7 8 2 3 4" xfId="31983" xr:uid="{8C020B0D-1A2B-4BE4-B305-8C13331B21DA}"/>
    <cellStyle name="Input 7 8 2 4" xfId="31984" xr:uid="{EADDDD47-8A11-48F7-91CC-F5EC8376CADB}"/>
    <cellStyle name="Input 7 8 2 4 2" xfId="31985" xr:uid="{5DA79919-81A9-4A23-8206-BA0EDBB8C79D}"/>
    <cellStyle name="Input 7 8 2 4 2 2" xfId="31986" xr:uid="{C5995A0F-3647-4C28-8765-61FAA835EB6D}"/>
    <cellStyle name="Input 7 8 2 4 2 2 2" xfId="31987" xr:uid="{4E794B8D-1CB0-40C6-9684-1A4698FE1EFA}"/>
    <cellStyle name="Input 7 8 2 4 2 3" xfId="31988" xr:uid="{8E06FB68-F848-4039-AB35-8CB5871FDC6E}"/>
    <cellStyle name="Input 7 8 2 4 3" xfId="31989" xr:uid="{89D057B8-F753-4321-96F9-F8C46F6E7225}"/>
    <cellStyle name="Input 7 8 2 4 4" xfId="31990" xr:uid="{91348F19-A1BA-487D-9B7D-EEEBEB617549}"/>
    <cellStyle name="Input 7 8 2 5" xfId="31991" xr:uid="{1222AFFF-D242-42B2-8D9E-69DF6EA3B0D7}"/>
    <cellStyle name="Input 7 8 2 5 2" xfId="31992" xr:uid="{1F983C56-21DB-48E8-A931-D50CEEA66DAA}"/>
    <cellStyle name="Input 7 8 2 5 2 2" xfId="31993" xr:uid="{8150B35A-6BFF-47B7-88D0-7B6EB422A3D3}"/>
    <cellStyle name="Input 7 8 2 5 2 2 2" xfId="31994" xr:uid="{DF55FAF0-5F4F-40AD-9E30-254A80AE3E2C}"/>
    <cellStyle name="Input 7 8 2 5 2 3" xfId="31995" xr:uid="{AD59A754-4DE4-4572-8964-CE2BD482C171}"/>
    <cellStyle name="Input 7 8 2 5 3" xfId="31996" xr:uid="{C015D522-8D76-48FD-9D29-F94D61E5A174}"/>
    <cellStyle name="Input 7 8 2 5 4" xfId="31997" xr:uid="{0376F92A-446D-4FA2-9A13-096450FA14B7}"/>
    <cellStyle name="Input 7 8 2 6" xfId="31998" xr:uid="{0323D299-DEBC-4262-A617-404D88CD485E}"/>
    <cellStyle name="Input 7 8 2 6 2" xfId="31999" xr:uid="{571C3913-4CDD-41A3-8052-DE44EA7CE611}"/>
    <cellStyle name="Input 7 8 2 6 2 2" xfId="32000" xr:uid="{ED20E0F4-A204-43E3-8034-CA1FD75FAD75}"/>
    <cellStyle name="Input 7 8 2 6 2 2 2" xfId="32001" xr:uid="{87C2B6DC-C1C9-4A75-9622-8DB43208BE67}"/>
    <cellStyle name="Input 7 8 2 6 2 3" xfId="32002" xr:uid="{129B863A-9CCF-4268-AE8F-44C46B45C1A3}"/>
    <cellStyle name="Input 7 8 2 6 3" xfId="32003" xr:uid="{4F03556B-ED19-4E18-8A9A-6D51656E87BD}"/>
    <cellStyle name="Input 7 8 2 6 4" xfId="32004" xr:uid="{EAD7130A-B196-4137-9A2A-2457BC99E7EA}"/>
    <cellStyle name="Input 7 8 2 7" xfId="32005" xr:uid="{CB2F9A53-7249-4FBF-9F3A-FD88949702C9}"/>
    <cellStyle name="Input 7 8 2 7 2" xfId="32006" xr:uid="{D915DCA1-F0D8-4752-8B6B-D08BE9F3E0B8}"/>
    <cellStyle name="Input 7 8 2 7 2 2" xfId="32007" xr:uid="{D9CACF20-54E2-4655-84D9-67657347F6A3}"/>
    <cellStyle name="Input 7 8 2 7 3" xfId="32008" xr:uid="{7E83B92A-0AB2-4439-9D8B-A2B8E6F2AD56}"/>
    <cellStyle name="Input 7 8 2 8" xfId="32009" xr:uid="{297CF7AA-5031-49C4-B226-E4D15571AC95}"/>
    <cellStyle name="Input 7 8 2 9" xfId="32010" xr:uid="{72DF3000-42A8-48AD-9879-6CA2D2866485}"/>
    <cellStyle name="Input 7 8 3" xfId="32011" xr:uid="{60E7E579-543A-4757-8D40-1E7BA9DF03A4}"/>
    <cellStyle name="Input 7 8 3 2" xfId="32012" xr:uid="{A25E71EB-C28C-4C2B-B2FA-8C27146AAC96}"/>
    <cellStyle name="Input 7 8 3 2 2" xfId="32013" xr:uid="{E8504BFB-4E4C-4BF5-B4B9-1DDDC001068D}"/>
    <cellStyle name="Input 7 8 3 2 2 2" xfId="32014" xr:uid="{4C6CA0F2-FA31-4E1E-BD16-CA766ECD000D}"/>
    <cellStyle name="Input 7 8 3 2 2 2 2" xfId="32015" xr:uid="{32DD12D4-D148-4B33-861B-D64BC0F4BE5B}"/>
    <cellStyle name="Input 7 8 3 2 2 3" xfId="32016" xr:uid="{854FA660-A332-458A-91A9-75DEC9281060}"/>
    <cellStyle name="Input 7 8 3 2 3" xfId="32017" xr:uid="{7D149C3F-A66F-40C6-955A-9B36D688A554}"/>
    <cellStyle name="Input 7 8 3 2 4" xfId="32018" xr:uid="{E2165F9A-648D-4BB2-8D2B-3BF8EB9D66B7}"/>
    <cellStyle name="Input 7 8 3 3" xfId="32019" xr:uid="{D61E6563-0A16-43E3-8E74-56BE25211FB0}"/>
    <cellStyle name="Input 7 8 3 3 2" xfId="32020" xr:uid="{AACAA3F5-248C-44CB-AB4B-3AE807AF227B}"/>
    <cellStyle name="Input 7 8 3 3 2 2" xfId="32021" xr:uid="{3A8DD197-8B60-4F76-BDF3-A53222726BA4}"/>
    <cellStyle name="Input 7 8 3 3 3" xfId="32022" xr:uid="{09CD3A39-D607-4CBB-8C82-23B226F1900A}"/>
    <cellStyle name="Input 7 8 3 4" xfId="32023" xr:uid="{0C9B47FD-F8DF-46CB-9ACD-AD675DC43C89}"/>
    <cellStyle name="Input 7 8 3 5" xfId="32024" xr:uid="{32AFCF8B-F7BE-4F0F-8DFA-C493582E3294}"/>
    <cellStyle name="Input 7 8 4" xfId="32025" xr:uid="{0281E441-4214-4451-AA16-15C256FA9ACD}"/>
    <cellStyle name="Input 7 8 4 2" xfId="32026" xr:uid="{F6117F94-EFA5-403B-843F-6C8D9B22D03D}"/>
    <cellStyle name="Input 7 8 4 2 2" xfId="32027" xr:uid="{4E95BAA4-428B-41FC-9920-62A6BA0D8787}"/>
    <cellStyle name="Input 7 8 4 2 2 2" xfId="32028" xr:uid="{723805A5-3FA8-442B-8B1B-FA4174725C4B}"/>
    <cellStyle name="Input 7 8 4 2 3" xfId="32029" xr:uid="{E0835709-9EB3-4436-B6EC-29B853BAFA44}"/>
    <cellStyle name="Input 7 8 4 3" xfId="32030" xr:uid="{A85E7BFE-E6DD-4749-B4A0-C368A16AE583}"/>
    <cellStyle name="Input 7 8 4 4" xfId="32031" xr:uid="{E2F208D8-BEA2-4799-9B05-06118F30A03D}"/>
    <cellStyle name="Input 7 8 5" xfId="32032" xr:uid="{C8EE7154-12A7-40CE-89B7-919C40908531}"/>
    <cellStyle name="Input 7 8 5 2" xfId="32033" xr:uid="{59D5D09B-9CBB-4BFB-B027-1314A5B5DB28}"/>
    <cellStyle name="Input 7 8 5 2 2" xfId="32034" xr:uid="{302BFA5C-0D4B-48A9-8E56-EEABBEA6F4F7}"/>
    <cellStyle name="Input 7 8 5 2 2 2" xfId="32035" xr:uid="{65EF54D2-6ADC-4648-AA3E-5543CD9573E3}"/>
    <cellStyle name="Input 7 8 5 2 3" xfId="32036" xr:uid="{60DFF411-BA2A-4C6F-A8F6-5707A11768F4}"/>
    <cellStyle name="Input 7 8 5 3" xfId="32037" xr:uid="{BFAD25BD-3CA2-4584-808B-6AEA137B9A10}"/>
    <cellStyle name="Input 7 8 5 4" xfId="32038" xr:uid="{108D72E9-6EA2-4C68-A9BA-009AC4588E51}"/>
    <cellStyle name="Input 7 8 6" xfId="32039" xr:uid="{ECDDCFE4-C9FA-4E90-B725-6722BAEBA0E5}"/>
    <cellStyle name="Input 7 8 6 2" xfId="32040" xr:uid="{B53ABF55-2E7E-4353-B728-72F7CE31592C}"/>
    <cellStyle name="Input 7 8 6 2 2" xfId="32041" xr:uid="{2809ABCF-3FED-44A4-A2F2-E1B7E3ED4FCE}"/>
    <cellStyle name="Input 7 8 6 2 2 2" xfId="32042" xr:uid="{3BAC38CC-B9E8-4A66-89C8-06BB3F10E602}"/>
    <cellStyle name="Input 7 8 6 2 3" xfId="32043" xr:uid="{3DA013D9-B90F-4F26-8633-DCB5F70D0960}"/>
    <cellStyle name="Input 7 8 6 3" xfId="32044" xr:uid="{56B9C669-BAD6-4DDB-B2BD-159565BAC249}"/>
    <cellStyle name="Input 7 8 6 4" xfId="32045" xr:uid="{223E9456-11B6-44B2-88F9-2819348AF300}"/>
    <cellStyle name="Input 7 8 7" xfId="32046" xr:uid="{4E562B45-50F0-4153-A7C1-DF80A6453136}"/>
    <cellStyle name="Input 7 8 7 2" xfId="32047" xr:uid="{9B83FCC6-9B74-41A7-AF11-9A2B7F4894F9}"/>
    <cellStyle name="Input 7 8 7 2 2" xfId="32048" xr:uid="{5E58DBB7-7695-4852-8A07-2C979D17B14D}"/>
    <cellStyle name="Input 7 8 7 2 2 2" xfId="32049" xr:uid="{913616D9-B1E7-4D50-89E2-D8CFEA45F36D}"/>
    <cellStyle name="Input 7 8 7 2 3" xfId="32050" xr:uid="{F9AB67CE-A4B2-439B-83DF-FD2CB1789EF6}"/>
    <cellStyle name="Input 7 8 7 3" xfId="32051" xr:uid="{3EB000D4-F25D-417F-981A-BF1B0511326B}"/>
    <cellStyle name="Input 7 8 7 4" xfId="32052" xr:uid="{AFB9FCAF-E9DE-4C87-A9B7-7387D4D25715}"/>
    <cellStyle name="Input 7 8 8" xfId="32053" xr:uid="{21C7EB2D-F462-47D3-AC81-4C9A95949A88}"/>
    <cellStyle name="Input 7 8 8 2" xfId="32054" xr:uid="{EE8A23E9-1201-4513-B11A-B0FECEA646A1}"/>
    <cellStyle name="Input 7 8 8 2 2" xfId="32055" xr:uid="{34004D40-EC70-4D9D-AB60-2F279693AF54}"/>
    <cellStyle name="Input 7 8 8 3" xfId="32056" xr:uid="{26529F19-85F2-4FBE-BC45-A48629E47F12}"/>
    <cellStyle name="Input 7 8 9" xfId="32057" xr:uid="{95BB2C27-F2F5-425B-9A00-98F14DAF3A3D}"/>
    <cellStyle name="Input 7 9" xfId="32058" xr:uid="{E23440C7-6638-4A2C-AA13-C697D354403B}"/>
    <cellStyle name="Input 7 9 2" xfId="32059" xr:uid="{4FA15F0C-0A4A-48CC-AC0F-F1958AC90AF8}"/>
    <cellStyle name="Input 7 9 2 2" xfId="32060" xr:uid="{6F1EBF4B-A2EA-43F2-B8DE-891380FF5661}"/>
    <cellStyle name="Input 7 9 2 2 2" xfId="32061" xr:uid="{EB43A7C5-18F7-48D6-ADC4-104DF65025B0}"/>
    <cellStyle name="Input 7 9 2 2 2 2" xfId="32062" xr:uid="{263E2CBE-F6A7-4F81-B49E-B3602EDE2D4D}"/>
    <cellStyle name="Input 7 9 2 2 3" xfId="32063" xr:uid="{D9014D38-DF06-4EC4-BA4C-81E368616EEB}"/>
    <cellStyle name="Input 7 9 2 3" xfId="32064" xr:uid="{0152D8A8-0109-4D3E-8DB0-498CB6009220}"/>
    <cellStyle name="Input 7 9 2 4" xfId="32065" xr:uid="{781A0B0A-6CED-4784-8314-25331741A991}"/>
    <cellStyle name="Input 7 9 3" xfId="32066" xr:uid="{F26B4C2D-E018-4828-91D8-89F95D8CA8C8}"/>
    <cellStyle name="Input 7 9 3 2" xfId="32067" xr:uid="{508892CF-3A73-4FEB-91F2-985FA4B5D236}"/>
    <cellStyle name="Input 7 9 3 2 2" xfId="32068" xr:uid="{61F038BA-B0EC-41EB-95E8-C551360EF7A3}"/>
    <cellStyle name="Input 7 9 3 2 2 2" xfId="32069" xr:uid="{D02664B4-3729-4674-B810-5F14D2C92C27}"/>
    <cellStyle name="Input 7 9 3 2 3" xfId="32070" xr:uid="{3952FF55-9423-4C9E-8B35-33D0C6A130B0}"/>
    <cellStyle name="Input 7 9 3 3" xfId="32071" xr:uid="{81DC5CA9-4CA9-41B0-A17E-ADCEFAC4DE56}"/>
    <cellStyle name="Input 7 9 3 4" xfId="32072" xr:uid="{9C4C86C0-9831-4FEF-9B56-6379EF637D84}"/>
    <cellStyle name="Input 7 9 4" xfId="32073" xr:uid="{C43B639A-3D08-4C7C-B40D-D9023E0F9FC0}"/>
    <cellStyle name="Input 7 9 4 2" xfId="32074" xr:uid="{F3B4D5BD-922C-4DEE-9014-239219702C09}"/>
    <cellStyle name="Input 7 9 4 2 2" xfId="32075" xr:uid="{58FD3393-1941-4D8D-AB9B-9A82A10A0810}"/>
    <cellStyle name="Input 7 9 4 2 2 2" xfId="32076" xr:uid="{315C90D3-CF57-4D7F-BDDA-16525AEA2A18}"/>
    <cellStyle name="Input 7 9 4 2 3" xfId="32077" xr:uid="{32D56756-0FE0-4A20-8183-D901D21E7474}"/>
    <cellStyle name="Input 7 9 4 3" xfId="32078" xr:uid="{81EC5C66-3CAC-4E8E-BF2B-A1387D1B7217}"/>
    <cellStyle name="Input 7 9 4 4" xfId="32079" xr:uid="{FF440F7D-5D9F-4973-AA75-DAD7BFD3CDBE}"/>
    <cellStyle name="Input 7 9 5" xfId="32080" xr:uid="{8DC4CE0F-A22C-430B-9EF9-BF3D39DBF647}"/>
    <cellStyle name="Input 7 9 5 2" xfId="32081" xr:uid="{012C4487-F4B2-4D7E-BEEF-D2C68C1BC00F}"/>
    <cellStyle name="Input 7 9 5 2 2" xfId="32082" xr:uid="{55268AA5-E544-48E4-B34F-1A7953D9DB8A}"/>
    <cellStyle name="Input 7 9 5 2 2 2" xfId="32083" xr:uid="{7DBACD81-0270-48B6-9FC9-CFA847E8722A}"/>
    <cellStyle name="Input 7 9 5 2 3" xfId="32084" xr:uid="{1AC19645-4227-4671-BAC0-45053AFE5771}"/>
    <cellStyle name="Input 7 9 5 3" xfId="32085" xr:uid="{10992356-0BC0-4FE6-857E-1C8650A61B83}"/>
    <cellStyle name="Input 7 9 5 4" xfId="32086" xr:uid="{8150EF4D-0503-4FD7-A56D-ECACD0AF4A16}"/>
    <cellStyle name="Input 7 9 6" xfId="32087" xr:uid="{7EAF39A6-44DA-4A1E-BE39-042D632CF15C}"/>
    <cellStyle name="Input 7 9 6 2" xfId="32088" xr:uid="{670C497C-7970-49B0-A6DD-F8C833E45112}"/>
    <cellStyle name="Input 7 9 6 2 2" xfId="32089" xr:uid="{56C8282E-B31D-4D81-B71D-43C12A4AEEF8}"/>
    <cellStyle name="Input 7 9 6 2 2 2" xfId="32090" xr:uid="{62A0FC06-8374-4043-BDC9-795BD337CA8D}"/>
    <cellStyle name="Input 7 9 6 2 3" xfId="32091" xr:uid="{CDB9D450-DBAA-42AC-9A64-20FA4BE85E8C}"/>
    <cellStyle name="Input 7 9 6 3" xfId="32092" xr:uid="{3CAA73AE-686F-4888-A4F1-1458BE73A5D4}"/>
    <cellStyle name="Input 7 9 6 4" xfId="32093" xr:uid="{DF079D3D-6B00-4D78-9403-10323B56DD07}"/>
    <cellStyle name="Input 7 9 7" xfId="32094" xr:uid="{6DA3F23B-9D3E-47B6-9750-C045037895F3}"/>
    <cellStyle name="Input 7 9 7 2" xfId="32095" xr:uid="{CB8C4F64-FDB8-4723-8642-DE0E2BFA09F1}"/>
    <cellStyle name="Input 7 9 7 2 2" xfId="32096" xr:uid="{3047BAD9-0792-43ED-85ED-5BB1CBAECE6D}"/>
    <cellStyle name="Input 7 9 7 3" xfId="32097" xr:uid="{704D87D3-F8CA-4DC3-AC3A-26E43AA76857}"/>
    <cellStyle name="Input 7 9 8" xfId="32098" xr:uid="{D42C587A-6E7C-4F82-8B45-C68CF1AF575E}"/>
    <cellStyle name="Input 7 9 9" xfId="32099" xr:uid="{8746C891-AC67-4720-A038-341C083813FA}"/>
    <cellStyle name="Input 7_Subsidy" xfId="32100" xr:uid="{28E00FEF-7980-4468-A981-7DFE73294F1D}"/>
    <cellStyle name="Input 8" xfId="32101" xr:uid="{EC56C884-8F0A-47B8-B346-B1C3D15EE764}"/>
    <cellStyle name="Input 8 10" xfId="32102" xr:uid="{6C9A45C0-D319-42B4-9779-6EA36A95F674}"/>
    <cellStyle name="Input 8 10 2" xfId="32103" xr:uid="{96282C6E-52F6-40BF-B28B-C303E2F05545}"/>
    <cellStyle name="Input 8 10 2 2" xfId="32104" xr:uid="{ECEAF0CA-5A6F-4FAA-9F3B-F13680F17CC9}"/>
    <cellStyle name="Input 8 10 2 2 2" xfId="32105" xr:uid="{5F911DB6-B3D3-4379-B1A8-DBC9CF69A283}"/>
    <cellStyle name="Input 8 10 2 2 2 2" xfId="32106" xr:uid="{B414BD75-ECA1-4095-9431-C08AB09BBDA3}"/>
    <cellStyle name="Input 8 10 2 2 3" xfId="32107" xr:uid="{6F03DC53-D7C0-417F-A94D-E399A87A30A9}"/>
    <cellStyle name="Input 8 10 2 3" xfId="32108" xr:uid="{6B8AB719-84A2-4464-AD69-CB0A26105029}"/>
    <cellStyle name="Input 8 10 2 4" xfId="32109" xr:uid="{19A752EE-21A5-4C32-ABB9-3E3B344A9406}"/>
    <cellStyle name="Input 8 10 3" xfId="32110" xr:uid="{1C94CAB2-D036-4B7B-BE07-600932D29209}"/>
    <cellStyle name="Input 8 10 3 2" xfId="32111" xr:uid="{4FF4E609-6BF6-4152-9994-67CD80E6BC24}"/>
    <cellStyle name="Input 8 10 3 2 2" xfId="32112" xr:uid="{C21BC513-4993-45F1-A5AC-C6C7E4BAF63B}"/>
    <cellStyle name="Input 8 10 3 3" xfId="32113" xr:uid="{1BF62497-A1A7-456D-AC41-4A82F9467350}"/>
    <cellStyle name="Input 8 10 4" xfId="32114" xr:uid="{A6D7FFA6-B913-4BDE-BD1D-942B088BBCDD}"/>
    <cellStyle name="Input 8 10 5" xfId="32115" xr:uid="{28E7CF5D-08F5-4B85-AF93-DA07FB0384EC}"/>
    <cellStyle name="Input 8 11" xfId="32116" xr:uid="{C07BA1F2-C4F1-4A5A-AD1B-7F0F165DA68E}"/>
    <cellStyle name="Input 8 11 2" xfId="32117" xr:uid="{E578C83E-D0FA-46E5-86EE-ADEFA2B6C35B}"/>
    <cellStyle name="Input 8 11 2 2" xfId="32118" xr:uid="{F1551B9E-4310-4CA6-ADF5-193022E8D1A2}"/>
    <cellStyle name="Input 8 11 2 2 2" xfId="32119" xr:uid="{D94EB936-FD97-4DBB-82DD-0CEED7093F4D}"/>
    <cellStyle name="Input 8 11 2 3" xfId="32120" xr:uid="{2C037CE9-E2C5-4496-826C-BBC7847D5C75}"/>
    <cellStyle name="Input 8 11 3" xfId="32121" xr:uid="{722E401D-6A18-4323-95CD-D65B48B2B5C2}"/>
    <cellStyle name="Input 8 11 4" xfId="32122" xr:uid="{BFB1181D-6420-4171-82A2-C8E17E2F3F75}"/>
    <cellStyle name="Input 8 12" xfId="32123" xr:uid="{E76DF41B-F1C1-482D-8FE6-83EF01B77D0F}"/>
    <cellStyle name="Input 8 12 2" xfId="32124" xr:uid="{E5588E62-BB4E-46A1-8105-285C56C4F165}"/>
    <cellStyle name="Input 8 12 2 2" xfId="32125" xr:uid="{710CFE86-19D9-4565-A607-B6C6963BF74D}"/>
    <cellStyle name="Input 8 12 2 2 2" xfId="32126" xr:uid="{CCE10C58-00FF-47B0-A846-C77BEAF5B1C0}"/>
    <cellStyle name="Input 8 12 2 3" xfId="32127" xr:uid="{15D2616E-A918-47FE-8108-704774EDC157}"/>
    <cellStyle name="Input 8 12 3" xfId="32128" xr:uid="{8C6DEE2C-876E-4296-8E9D-81DED076A24D}"/>
    <cellStyle name="Input 8 12 4" xfId="32129" xr:uid="{0A5F7A04-F5B2-4F62-B540-E55AA44C6F3C}"/>
    <cellStyle name="Input 8 13" xfId="32130" xr:uid="{FA4D5A68-3AB0-4E23-904C-5A4B8189ED8E}"/>
    <cellStyle name="Input 8 13 2" xfId="32131" xr:uid="{4C57011C-DDD8-48E6-B105-C5333F48A0FF}"/>
    <cellStyle name="Input 8 13 2 2" xfId="32132" xr:uid="{E8562AED-7566-4A85-B408-C9EB98457F7D}"/>
    <cellStyle name="Input 8 13 2 2 2" xfId="32133" xr:uid="{8B921ED5-5A00-4C26-A901-67F012E73253}"/>
    <cellStyle name="Input 8 13 2 3" xfId="32134" xr:uid="{628B1AF4-2A88-4310-8219-1461473336FE}"/>
    <cellStyle name="Input 8 13 3" xfId="32135" xr:uid="{EC592CF6-6C96-4471-A96D-F9E6A8484583}"/>
    <cellStyle name="Input 8 13 4" xfId="32136" xr:uid="{0B1633B3-A488-42C1-9887-338486C394B5}"/>
    <cellStyle name="Input 8 14" xfId="32137" xr:uid="{28BA47E0-0AC3-4AFB-A057-F74565FC34D4}"/>
    <cellStyle name="Input 8 14 2" xfId="32138" xr:uid="{854EE518-908A-4C44-AD7D-8C4D446DAA2C}"/>
    <cellStyle name="Input 8 14 2 2" xfId="32139" xr:uid="{E616D440-F90E-419E-912E-EE3AEED8D64B}"/>
    <cellStyle name="Input 8 14 2 2 2" xfId="32140" xr:uid="{A25F12AE-6A44-46A1-8DE6-88DBEDCA4186}"/>
    <cellStyle name="Input 8 14 2 3" xfId="32141" xr:uid="{DD285AE3-435F-4A9B-991F-C51367925B94}"/>
    <cellStyle name="Input 8 14 3" xfId="32142" xr:uid="{362002CD-C2D6-453E-8584-EC641369B707}"/>
    <cellStyle name="Input 8 14 4" xfId="32143" xr:uid="{E66FAD4D-612D-4F3E-987F-B414D21B6A45}"/>
    <cellStyle name="Input 8 15" xfId="32144" xr:uid="{E9FD9873-3D2F-40C2-8C84-F83E951BCFC3}"/>
    <cellStyle name="Input 8 15 2" xfId="32145" xr:uid="{53FACFC7-5205-4337-B899-A200981C7337}"/>
    <cellStyle name="Input 8 15 2 2" xfId="32146" xr:uid="{29FEE223-0EB1-4996-B56C-818CAF18123F}"/>
    <cellStyle name="Input 8 15 2 2 2" xfId="32147" xr:uid="{E863B44E-8B18-4B0B-B91E-52529AB312E4}"/>
    <cellStyle name="Input 8 15 2 3" xfId="32148" xr:uid="{BA53447C-3C76-43BF-9ACC-4AB88A275418}"/>
    <cellStyle name="Input 8 15 3" xfId="32149" xr:uid="{5566CFFF-A27C-4959-803E-6359469E4CB3}"/>
    <cellStyle name="Input 8 16" xfId="32150" xr:uid="{061946EA-2783-4B7A-AD4D-3203A58ABD10}"/>
    <cellStyle name="Input 8 16 2" xfId="32151" xr:uid="{CC8BFEB4-F58E-46F3-9454-3A60332352C3}"/>
    <cellStyle name="Input 8 16 2 2" xfId="32152" xr:uid="{EE43B2D0-2F75-41AB-976A-DB1C9BB14459}"/>
    <cellStyle name="Input 8 16 3" xfId="32153" xr:uid="{5E24B164-7C90-4CBC-A0D3-E16CCEB65127}"/>
    <cellStyle name="Input 8 17" xfId="32154" xr:uid="{C58FBDC3-7E29-41D6-AF9C-785B7813133A}"/>
    <cellStyle name="Input 8 18" xfId="32155" xr:uid="{54CD1BEA-4711-4D6C-8E31-2228F3B4A687}"/>
    <cellStyle name="Input 8 2" xfId="32156" xr:uid="{5F5F83E0-C7F9-498E-BFB0-FF4411B217A4}"/>
    <cellStyle name="Input 8 2 10" xfId="32157" xr:uid="{BE08744B-97A5-44E3-ADFD-C85990E5398F}"/>
    <cellStyle name="Input 8 2 11" xfId="32158" xr:uid="{B70D9955-852D-49FA-807E-9C9904DB8A31}"/>
    <cellStyle name="Input 8 2 2" xfId="32159" xr:uid="{9A5DB013-6943-4245-A01E-5A66A1A25ADF}"/>
    <cellStyle name="Input 8 2 2 10" xfId="32160" xr:uid="{52E3967E-BDEE-4781-9F47-045C7F86C660}"/>
    <cellStyle name="Input 8 2 2 2" xfId="32161" xr:uid="{B5CF40CB-54DA-4D13-A383-4AFA619DF434}"/>
    <cellStyle name="Input 8 2 2 2 2" xfId="32162" xr:uid="{B36740CC-12CB-4119-83A1-7AAA54DEB374}"/>
    <cellStyle name="Input 8 2 2 2 2 2" xfId="32163" xr:uid="{7D8B794A-5615-426E-96FC-BB901299FE9D}"/>
    <cellStyle name="Input 8 2 2 2 2 2 2" xfId="32164" xr:uid="{E6836E43-5FBC-4347-AF22-4F422F8A62C1}"/>
    <cellStyle name="Input 8 2 2 2 2 2 2 2" xfId="32165" xr:uid="{6DF7A94F-F918-41C8-A071-E00AB16BEBC9}"/>
    <cellStyle name="Input 8 2 2 2 2 2 3" xfId="32166" xr:uid="{62F77E58-CD1C-4132-BBCF-DB314A0EE3B5}"/>
    <cellStyle name="Input 8 2 2 2 2 3" xfId="32167" xr:uid="{2FC3D786-E783-4243-AB44-330B617DF51E}"/>
    <cellStyle name="Input 8 2 2 2 2 4" xfId="32168" xr:uid="{F3A0B53F-FA49-4B7A-9CFB-548B6B3A3E51}"/>
    <cellStyle name="Input 8 2 2 2 3" xfId="32169" xr:uid="{BCADC1AC-FD6E-4327-B62E-14477E70AF0D}"/>
    <cellStyle name="Input 8 2 2 2 3 2" xfId="32170" xr:uid="{1F94E1D0-1684-4DAD-82D9-7EB61D950940}"/>
    <cellStyle name="Input 8 2 2 2 3 2 2" xfId="32171" xr:uid="{6DC7E6D5-55E3-49E2-868E-001FEFFBFD1A}"/>
    <cellStyle name="Input 8 2 2 2 3 2 2 2" xfId="32172" xr:uid="{4E90C2BB-200D-4573-943E-30DCD64C9EAD}"/>
    <cellStyle name="Input 8 2 2 2 3 2 3" xfId="32173" xr:uid="{7D2FEED4-448F-49E1-BACC-0F6BC8C15CD4}"/>
    <cellStyle name="Input 8 2 2 2 3 3" xfId="32174" xr:uid="{086FA7B9-80F3-4E2E-8D13-D6A5665C9D1A}"/>
    <cellStyle name="Input 8 2 2 2 3 4" xfId="32175" xr:uid="{65524385-0193-4EFF-BC72-C840FD0B3923}"/>
    <cellStyle name="Input 8 2 2 2 4" xfId="32176" xr:uid="{D7DFA912-79B4-41E7-8D38-5BCAAB401CCA}"/>
    <cellStyle name="Input 8 2 2 2 4 2" xfId="32177" xr:uid="{511C0BC3-576A-433B-B15D-F05690FE5D34}"/>
    <cellStyle name="Input 8 2 2 2 4 2 2" xfId="32178" xr:uid="{047AB371-0073-461D-86C9-0F7A208E457E}"/>
    <cellStyle name="Input 8 2 2 2 4 2 2 2" xfId="32179" xr:uid="{E5E22DEA-D62C-42C4-AD15-019D948D3A22}"/>
    <cellStyle name="Input 8 2 2 2 4 2 3" xfId="32180" xr:uid="{E5F04F8F-CF9A-4FC6-88D1-1BF2D9315A7D}"/>
    <cellStyle name="Input 8 2 2 2 4 3" xfId="32181" xr:uid="{4C611E34-E51E-4178-B02B-1FC6787F2B60}"/>
    <cellStyle name="Input 8 2 2 2 4 4" xfId="32182" xr:uid="{89350211-A001-41CC-879E-756CD6AE553F}"/>
    <cellStyle name="Input 8 2 2 2 5" xfId="32183" xr:uid="{C8988EC5-299B-4422-A614-47A7EE04D94E}"/>
    <cellStyle name="Input 8 2 2 2 5 2" xfId="32184" xr:uid="{B167622A-FFD7-48A1-9295-3C0A5B1C3160}"/>
    <cellStyle name="Input 8 2 2 2 5 2 2" xfId="32185" xr:uid="{A629DEFB-4878-406E-AE8C-D855D5BDFBA7}"/>
    <cellStyle name="Input 8 2 2 2 5 2 2 2" xfId="32186" xr:uid="{30876DF2-99F5-4D2D-9B93-D6133C09E5CA}"/>
    <cellStyle name="Input 8 2 2 2 5 2 3" xfId="32187" xr:uid="{09635DA7-8087-4001-8657-A331223BD342}"/>
    <cellStyle name="Input 8 2 2 2 5 3" xfId="32188" xr:uid="{F497E3E4-5276-4B2D-BA04-593838A815D0}"/>
    <cellStyle name="Input 8 2 2 2 5 4" xfId="32189" xr:uid="{D30F29B2-60A8-4171-9B26-55714E835C85}"/>
    <cellStyle name="Input 8 2 2 2 6" xfId="32190" xr:uid="{5BA46A6C-9129-4CF1-AACD-2F14A0997257}"/>
    <cellStyle name="Input 8 2 2 2 6 2" xfId="32191" xr:uid="{7EED1FCC-6F67-4CE2-B62A-43B7E9A4A855}"/>
    <cellStyle name="Input 8 2 2 2 6 2 2" xfId="32192" xr:uid="{10F37AFB-3C87-484C-AE2D-D54C1AAF3EA4}"/>
    <cellStyle name="Input 8 2 2 2 6 2 2 2" xfId="32193" xr:uid="{F89844D7-FCF3-41DB-9846-CDC7B7FB393F}"/>
    <cellStyle name="Input 8 2 2 2 6 2 3" xfId="32194" xr:uid="{D4785F8B-7570-4088-B7E7-02C6DC3D3330}"/>
    <cellStyle name="Input 8 2 2 2 6 3" xfId="32195" xr:uid="{8565C394-39A8-40D9-8048-86A9B1DED94A}"/>
    <cellStyle name="Input 8 2 2 2 6 4" xfId="32196" xr:uid="{59CC333C-C395-451D-A077-73DB63809BF9}"/>
    <cellStyle name="Input 8 2 2 2 7" xfId="32197" xr:uid="{58F06D76-EBAC-44DD-805C-4F5A4B91F4A9}"/>
    <cellStyle name="Input 8 2 2 2 7 2" xfId="32198" xr:uid="{3F28902D-3BE0-47B1-85DD-F3ED980E1F50}"/>
    <cellStyle name="Input 8 2 2 2 7 2 2" xfId="32199" xr:uid="{40E59CD3-7C7F-402E-9307-E6F6FBEB6AA8}"/>
    <cellStyle name="Input 8 2 2 2 7 3" xfId="32200" xr:uid="{1EBA0B69-3753-463E-9FDE-C92C1E2D839D}"/>
    <cellStyle name="Input 8 2 2 2 8" xfId="32201" xr:uid="{48361F5C-B647-4811-AFE6-0BF1523B9E58}"/>
    <cellStyle name="Input 8 2 2 2 9" xfId="32202" xr:uid="{B8E9E966-3749-4C5F-A01B-6C5F06E4141C}"/>
    <cellStyle name="Input 8 2 2 3" xfId="32203" xr:uid="{E34F0C25-6E89-4D47-BD8E-2FEC1A0A028E}"/>
    <cellStyle name="Input 8 2 2 3 2" xfId="32204" xr:uid="{27802BD3-32EF-4C65-8FC3-72279E96AE85}"/>
    <cellStyle name="Input 8 2 2 3 2 2" xfId="32205" xr:uid="{B4910236-67DF-4514-968E-FFD9D26EE13A}"/>
    <cellStyle name="Input 8 2 2 3 2 2 2" xfId="32206" xr:uid="{C7E4F771-FC5E-4921-A54F-2C7E8CEBAACD}"/>
    <cellStyle name="Input 8 2 2 3 2 2 2 2" xfId="32207" xr:uid="{038BFA75-26F1-46E4-80B8-17FDD731234F}"/>
    <cellStyle name="Input 8 2 2 3 2 2 3" xfId="32208" xr:uid="{6380F80A-A803-492C-AFF9-C9FB19AB705F}"/>
    <cellStyle name="Input 8 2 2 3 2 3" xfId="32209" xr:uid="{55BFCA28-5F28-4CA1-89C1-C2D931895EE1}"/>
    <cellStyle name="Input 8 2 2 3 2 4" xfId="32210" xr:uid="{F1172A59-CD09-43D8-AD4D-A43818433967}"/>
    <cellStyle name="Input 8 2 2 3 3" xfId="32211" xr:uid="{D82DEF20-816B-44BA-9D3D-90D2035836DD}"/>
    <cellStyle name="Input 8 2 2 3 3 2" xfId="32212" xr:uid="{C41FC772-266F-4F53-AD46-375349CD4121}"/>
    <cellStyle name="Input 8 2 2 3 3 2 2" xfId="32213" xr:uid="{7C64174F-8409-43F6-8981-15C015B9E77A}"/>
    <cellStyle name="Input 8 2 2 3 3 3" xfId="32214" xr:uid="{AC8B75E6-6207-4704-B93D-81FA33AB52CC}"/>
    <cellStyle name="Input 8 2 2 3 4" xfId="32215" xr:uid="{EB205ED6-DD7C-44BE-9452-9868E9A989DF}"/>
    <cellStyle name="Input 8 2 2 3 5" xfId="32216" xr:uid="{D5A3541B-7F5C-44CD-8185-851AE38816A8}"/>
    <cellStyle name="Input 8 2 2 4" xfId="32217" xr:uid="{42EF9179-8973-4E68-BB2E-05AAE2AF511F}"/>
    <cellStyle name="Input 8 2 2 4 2" xfId="32218" xr:uid="{251E2618-25E7-481F-A882-08F84FCD8616}"/>
    <cellStyle name="Input 8 2 2 4 2 2" xfId="32219" xr:uid="{EF43C188-D3DA-4F8F-A82F-9F24CF0100E8}"/>
    <cellStyle name="Input 8 2 2 4 2 2 2" xfId="32220" xr:uid="{F145BA25-FC6A-45B1-BDFC-5F34A8B1C19F}"/>
    <cellStyle name="Input 8 2 2 4 2 3" xfId="32221" xr:uid="{83CC0161-DDBC-4038-8493-2D2CABCAEBFD}"/>
    <cellStyle name="Input 8 2 2 4 3" xfId="32222" xr:uid="{6BA41EAE-8B05-4663-B216-C3ABCDE64FB7}"/>
    <cellStyle name="Input 8 2 2 4 4" xfId="32223" xr:uid="{EA6F8234-7BFF-442F-842B-89BD4C8D9BEA}"/>
    <cellStyle name="Input 8 2 2 5" xfId="32224" xr:uid="{C201A495-2EB3-491F-A9D3-C205CD6B093C}"/>
    <cellStyle name="Input 8 2 2 5 2" xfId="32225" xr:uid="{79C51016-4DD6-489B-9F8F-0ED4D7C74FBB}"/>
    <cellStyle name="Input 8 2 2 5 2 2" xfId="32226" xr:uid="{5DB06A3C-59F1-4978-ADAE-64AC4B0D2BE7}"/>
    <cellStyle name="Input 8 2 2 5 2 2 2" xfId="32227" xr:uid="{D6D89850-90CE-49CD-9143-5018D35EEB12}"/>
    <cellStyle name="Input 8 2 2 5 2 3" xfId="32228" xr:uid="{830B3D1E-EED9-4F57-8848-26E65F4B34BF}"/>
    <cellStyle name="Input 8 2 2 5 3" xfId="32229" xr:uid="{70273749-9325-4256-B557-C5534E6E24C0}"/>
    <cellStyle name="Input 8 2 2 5 4" xfId="32230" xr:uid="{52000BDB-295D-45A2-BD54-0EBAD6CEA5C0}"/>
    <cellStyle name="Input 8 2 2 6" xfId="32231" xr:uid="{B8B51193-FA57-48C7-A95E-E482F77A7EE8}"/>
    <cellStyle name="Input 8 2 2 6 2" xfId="32232" xr:uid="{5A90B73C-A342-4418-8679-3F6089AE3D00}"/>
    <cellStyle name="Input 8 2 2 6 2 2" xfId="32233" xr:uid="{DC4DCD4E-EDB4-46DB-886E-0730F1CF4089}"/>
    <cellStyle name="Input 8 2 2 6 2 2 2" xfId="32234" xr:uid="{3E78D24A-C34D-4C2F-B357-36D731A62B07}"/>
    <cellStyle name="Input 8 2 2 6 2 3" xfId="32235" xr:uid="{D70C8952-4E9F-44B6-B7FD-C51DE2137ADB}"/>
    <cellStyle name="Input 8 2 2 6 3" xfId="32236" xr:uid="{A2B4EACB-15CB-4854-A23F-6C4DEAAEB44F}"/>
    <cellStyle name="Input 8 2 2 6 4" xfId="32237" xr:uid="{56B57D4C-EC0D-49CF-B8F5-C976A0147888}"/>
    <cellStyle name="Input 8 2 2 7" xfId="32238" xr:uid="{1EBACD4D-1A89-43D5-A7F0-F0A0939E926E}"/>
    <cellStyle name="Input 8 2 2 7 2" xfId="32239" xr:uid="{BA1B9AF2-88E0-46A3-8B8B-855789471911}"/>
    <cellStyle name="Input 8 2 2 7 2 2" xfId="32240" xr:uid="{88A7FC3E-B111-49F7-86CC-4FBDAA4CEC0E}"/>
    <cellStyle name="Input 8 2 2 7 2 2 2" xfId="32241" xr:uid="{89A84A5D-EB8A-4273-89DB-5FCE5FE1B117}"/>
    <cellStyle name="Input 8 2 2 7 2 3" xfId="32242" xr:uid="{448815F6-876D-4FE9-871A-B157422898AB}"/>
    <cellStyle name="Input 8 2 2 7 3" xfId="32243" xr:uid="{E9AB1BCC-71A4-4822-9248-053F05A29FE5}"/>
    <cellStyle name="Input 8 2 2 7 4" xfId="32244" xr:uid="{34D9B408-8310-497F-9C73-C3FA46077EC7}"/>
    <cellStyle name="Input 8 2 2 8" xfId="32245" xr:uid="{D74B21C4-B602-4434-8047-E8F2493D514D}"/>
    <cellStyle name="Input 8 2 2 8 2" xfId="32246" xr:uid="{55E3EE50-859D-4602-84B5-462560A8D277}"/>
    <cellStyle name="Input 8 2 2 8 2 2" xfId="32247" xr:uid="{5C5E11D1-83F9-4B99-930C-A16456FF91D2}"/>
    <cellStyle name="Input 8 2 2 8 3" xfId="32248" xr:uid="{1F6EAC5B-525D-4FAF-BDF6-FCF60D65BC0E}"/>
    <cellStyle name="Input 8 2 2 9" xfId="32249" xr:uid="{D624186F-45C4-47D4-80D3-D8014DA21ECF}"/>
    <cellStyle name="Input 8 2 3" xfId="32250" xr:uid="{C474DA93-44B5-4782-B11C-1EE92C705FB2}"/>
    <cellStyle name="Input 8 2 3 2" xfId="32251" xr:uid="{5AA88AA4-EC0E-4758-9E27-CDBACB6BAB11}"/>
    <cellStyle name="Input 8 2 3 2 2" xfId="32252" xr:uid="{013C3707-4E2E-4ED1-8AAC-ACA2C35C1933}"/>
    <cellStyle name="Input 8 2 3 2 2 2" xfId="32253" xr:uid="{4E784848-0B90-4377-B388-B2D1DD8BBD32}"/>
    <cellStyle name="Input 8 2 3 2 2 2 2" xfId="32254" xr:uid="{361B8A1C-6AB6-499F-9E7B-68FADA0A05BC}"/>
    <cellStyle name="Input 8 2 3 2 2 3" xfId="32255" xr:uid="{5F580FC8-D2F8-441E-828D-56F6C117DFF6}"/>
    <cellStyle name="Input 8 2 3 2 3" xfId="32256" xr:uid="{3CE340E3-11FF-49BF-9D1A-F21F808A1772}"/>
    <cellStyle name="Input 8 2 3 2 4" xfId="32257" xr:uid="{107444BC-46EF-4473-A866-5255C788F14B}"/>
    <cellStyle name="Input 8 2 3 3" xfId="32258" xr:uid="{666DA4D5-3E41-4F60-A87C-D6A3ECBC90A6}"/>
    <cellStyle name="Input 8 2 3 3 2" xfId="32259" xr:uid="{EAF81454-0B5C-432E-9A05-8844306BA052}"/>
    <cellStyle name="Input 8 2 3 3 2 2" xfId="32260" xr:uid="{3B3B141F-F1D5-4AEC-8383-57BB858CA8DD}"/>
    <cellStyle name="Input 8 2 3 3 2 2 2" xfId="32261" xr:uid="{C9F3FFEF-E625-4421-9E8B-0298E2C4AF64}"/>
    <cellStyle name="Input 8 2 3 3 2 3" xfId="32262" xr:uid="{7A747997-FB0A-4EF0-9C89-CBB3DAD2D715}"/>
    <cellStyle name="Input 8 2 3 3 3" xfId="32263" xr:uid="{950F0F83-48A8-449E-AAC4-97D466331C65}"/>
    <cellStyle name="Input 8 2 3 3 4" xfId="32264" xr:uid="{829E2CF1-AF5D-48BA-995E-1DE1D6149689}"/>
    <cellStyle name="Input 8 2 3 4" xfId="32265" xr:uid="{EB73668F-EC82-469F-A2B0-F69A540F2327}"/>
    <cellStyle name="Input 8 2 3 4 2" xfId="32266" xr:uid="{ED983AB8-A790-4B72-A924-7AD0A9F0704F}"/>
    <cellStyle name="Input 8 2 3 4 2 2" xfId="32267" xr:uid="{626F67C8-EDE7-4666-9F7A-C67FA230CFDA}"/>
    <cellStyle name="Input 8 2 3 4 2 2 2" xfId="32268" xr:uid="{A7F00B56-50D2-4A87-A097-4747063C77D5}"/>
    <cellStyle name="Input 8 2 3 4 2 3" xfId="32269" xr:uid="{41F88FE5-53EE-4901-9168-E83A31D74A2C}"/>
    <cellStyle name="Input 8 2 3 4 3" xfId="32270" xr:uid="{06FEF639-9D94-4491-95CF-0858B02E7AD6}"/>
    <cellStyle name="Input 8 2 3 4 4" xfId="32271" xr:uid="{8E1DFA80-F923-425E-8796-D6D55A204455}"/>
    <cellStyle name="Input 8 2 3 5" xfId="32272" xr:uid="{4A774768-8841-4319-B338-79340F39775E}"/>
    <cellStyle name="Input 8 2 3 5 2" xfId="32273" xr:uid="{2B01ED00-F94E-402F-9BBB-BB403E87677F}"/>
    <cellStyle name="Input 8 2 3 5 2 2" xfId="32274" xr:uid="{C76D9314-3BCC-4B02-9DF5-F01163D02790}"/>
    <cellStyle name="Input 8 2 3 5 2 2 2" xfId="32275" xr:uid="{50329CAB-B5D7-4610-8F6F-9664F377ED14}"/>
    <cellStyle name="Input 8 2 3 5 2 3" xfId="32276" xr:uid="{53F9998F-F187-48EB-929C-A9BEC7D2637F}"/>
    <cellStyle name="Input 8 2 3 5 3" xfId="32277" xr:uid="{8DB0ED4A-20F2-4CA8-B898-14CC0B4D5702}"/>
    <cellStyle name="Input 8 2 3 5 4" xfId="32278" xr:uid="{A530C704-2BCC-4FBC-89EF-42091E3B4F5F}"/>
    <cellStyle name="Input 8 2 3 6" xfId="32279" xr:uid="{6304673B-8C85-421F-80F9-4110FD5E631A}"/>
    <cellStyle name="Input 8 2 3 6 2" xfId="32280" xr:uid="{EBC81586-339D-46F2-B98D-C061A4D65CAB}"/>
    <cellStyle name="Input 8 2 3 6 2 2" xfId="32281" xr:uid="{512A2D13-06A6-4C9A-93EF-A13E4B4E1A06}"/>
    <cellStyle name="Input 8 2 3 6 2 2 2" xfId="32282" xr:uid="{0D02F334-281D-415A-92B4-137E4900BA6D}"/>
    <cellStyle name="Input 8 2 3 6 2 3" xfId="32283" xr:uid="{59F72B48-9743-4A32-9461-BF8E38D745A3}"/>
    <cellStyle name="Input 8 2 3 6 3" xfId="32284" xr:uid="{6B07915B-7CD5-4330-9B06-6A3A75DB9745}"/>
    <cellStyle name="Input 8 2 3 6 4" xfId="32285" xr:uid="{5010B3B2-ADCD-4F45-927E-A908C6816C8B}"/>
    <cellStyle name="Input 8 2 3 7" xfId="32286" xr:uid="{D37CE28A-E7B3-4567-8E83-743D1548348E}"/>
    <cellStyle name="Input 8 2 3 7 2" xfId="32287" xr:uid="{AB73B863-8422-47FE-A963-A189E89BD5BA}"/>
    <cellStyle name="Input 8 2 3 7 2 2" xfId="32288" xr:uid="{F42E4706-C492-43A4-8A8B-B4B75DCCB214}"/>
    <cellStyle name="Input 8 2 3 7 3" xfId="32289" xr:uid="{E559232F-40C7-4317-9405-B1D106601C8A}"/>
    <cellStyle name="Input 8 2 3 8" xfId="32290" xr:uid="{9209491D-7DF7-4E5D-B5D3-89A32054A03A}"/>
    <cellStyle name="Input 8 2 3 9" xfId="32291" xr:uid="{F554F479-5607-4E2F-B007-8FDA13828849}"/>
    <cellStyle name="Input 8 2 4" xfId="32292" xr:uid="{97FD2AA6-0874-44B1-BEBC-6172944F40D8}"/>
    <cellStyle name="Input 8 2 4 2" xfId="32293" xr:uid="{62A709DD-E543-415B-8A9B-F4A0CF6ABB81}"/>
    <cellStyle name="Input 8 2 4 2 2" xfId="32294" xr:uid="{B8E5C8B6-F2BD-44FF-89CD-BD1B405DB9B3}"/>
    <cellStyle name="Input 8 2 4 2 2 2" xfId="32295" xr:uid="{45323C44-85CD-45DB-A293-089A2DE013CC}"/>
    <cellStyle name="Input 8 2 4 2 2 2 2" xfId="32296" xr:uid="{7E2501AD-09E8-42D7-AC0F-1549B8D381CB}"/>
    <cellStyle name="Input 8 2 4 2 2 3" xfId="32297" xr:uid="{BCD8EEAB-FC98-4708-BB15-F631881EC105}"/>
    <cellStyle name="Input 8 2 4 2 3" xfId="32298" xr:uid="{ADFE7E9B-F50B-4406-8658-8C535ABDD1FF}"/>
    <cellStyle name="Input 8 2 4 2 4" xfId="32299" xr:uid="{CC870A30-06DF-462B-8623-C9D5F451FC3F}"/>
    <cellStyle name="Input 8 2 4 3" xfId="32300" xr:uid="{9E9439DC-48BD-4248-BED4-485152CB6297}"/>
    <cellStyle name="Input 8 2 4 3 2" xfId="32301" xr:uid="{CDE7BF77-BE2C-4037-AB8B-C81679ECDAE4}"/>
    <cellStyle name="Input 8 2 4 3 2 2" xfId="32302" xr:uid="{86D6125B-409B-499B-AD48-441DF2E861C3}"/>
    <cellStyle name="Input 8 2 4 3 3" xfId="32303" xr:uid="{313652BE-4114-4739-BC03-B7CDE2A64F98}"/>
    <cellStyle name="Input 8 2 4 4" xfId="32304" xr:uid="{A69E98A5-D3E3-4031-AE2D-CE75212CAA11}"/>
    <cellStyle name="Input 8 2 4 5" xfId="32305" xr:uid="{3CC74280-E1AB-4450-8DF6-70E1E02DB01C}"/>
    <cellStyle name="Input 8 2 5" xfId="32306" xr:uid="{C740861F-1519-4FBB-9D85-4B90F46BDF45}"/>
    <cellStyle name="Input 8 2 5 2" xfId="32307" xr:uid="{362892EC-1BF6-4063-9B83-FBB35EA2BC73}"/>
    <cellStyle name="Input 8 2 5 2 2" xfId="32308" xr:uid="{DBC74845-623D-4EE8-A64C-6FCAEF0D629F}"/>
    <cellStyle name="Input 8 2 5 2 2 2" xfId="32309" xr:uid="{604666D8-C0AB-4F0A-B3BE-6D37CEE7493C}"/>
    <cellStyle name="Input 8 2 5 2 3" xfId="32310" xr:uid="{DFB823A9-DF8F-4D58-B0E6-FD4B2DFD3F63}"/>
    <cellStyle name="Input 8 2 5 3" xfId="32311" xr:uid="{585A2105-F639-40A6-A2CC-B29EFF712D09}"/>
    <cellStyle name="Input 8 2 5 4" xfId="32312" xr:uid="{321ED296-74CB-4CD2-AD4C-54ED0598CD84}"/>
    <cellStyle name="Input 8 2 6" xfId="32313" xr:uid="{E62A0C1E-757F-4029-B83A-E7036D4EC5DC}"/>
    <cellStyle name="Input 8 2 6 2" xfId="32314" xr:uid="{111B45CB-7829-4AA0-9176-F8FFBAD66B0E}"/>
    <cellStyle name="Input 8 2 6 2 2" xfId="32315" xr:uid="{1007ED4A-10C3-4D94-B5FD-808B1F206C3E}"/>
    <cellStyle name="Input 8 2 6 2 2 2" xfId="32316" xr:uid="{6007A313-DAB0-4BE6-BC0D-2C875C9EDC4D}"/>
    <cellStyle name="Input 8 2 6 2 3" xfId="32317" xr:uid="{D0803CD7-BC83-475E-96C6-1876D9BDBE8E}"/>
    <cellStyle name="Input 8 2 6 3" xfId="32318" xr:uid="{232DE17E-A2E5-433A-A54C-9FA943435C71}"/>
    <cellStyle name="Input 8 2 6 4" xfId="32319" xr:uid="{04692753-8BBB-4162-B6EA-52FEDDC54A45}"/>
    <cellStyle name="Input 8 2 7" xfId="32320" xr:uid="{625F8E97-2758-4D04-B06B-2DF8E5ED73E2}"/>
    <cellStyle name="Input 8 2 7 2" xfId="32321" xr:uid="{6F65CCB8-F2F5-435C-A1EC-53B30FFB207B}"/>
    <cellStyle name="Input 8 2 7 2 2" xfId="32322" xr:uid="{3A1EC834-67D8-42DE-8E44-A798E8291755}"/>
    <cellStyle name="Input 8 2 7 2 2 2" xfId="32323" xr:uid="{89231D8E-0034-4202-B725-9A861F164749}"/>
    <cellStyle name="Input 8 2 7 2 3" xfId="32324" xr:uid="{950AA798-BD6D-4D11-9DA4-C339C753D653}"/>
    <cellStyle name="Input 8 2 7 3" xfId="32325" xr:uid="{BA468105-4DCA-47F5-A164-5F85EBC3EBD2}"/>
    <cellStyle name="Input 8 2 7 4" xfId="32326" xr:uid="{6808E50E-53FA-41CF-B394-296BE1866024}"/>
    <cellStyle name="Input 8 2 8" xfId="32327" xr:uid="{74FD8BC0-ACD0-4CEF-920C-B5228BEBD576}"/>
    <cellStyle name="Input 8 2 8 2" xfId="32328" xr:uid="{A24F06F8-E6E8-4446-9515-46014136942A}"/>
    <cellStyle name="Input 8 2 8 2 2" xfId="32329" xr:uid="{E6A6328D-0525-4597-8F2F-14803D31C08C}"/>
    <cellStyle name="Input 8 2 8 2 2 2" xfId="32330" xr:uid="{75B852AB-FD05-421C-9B3D-95A4429C49E5}"/>
    <cellStyle name="Input 8 2 8 2 3" xfId="32331" xr:uid="{D4D5BB57-BF86-4FAA-BAF5-28BAF95F675E}"/>
    <cellStyle name="Input 8 2 8 3" xfId="32332" xr:uid="{CFBC6108-EF31-42E9-8C6E-0FC17CA279B4}"/>
    <cellStyle name="Input 8 2 8 4" xfId="32333" xr:uid="{048269D6-CD21-4636-B3E1-9C78777D4930}"/>
    <cellStyle name="Input 8 2 9" xfId="32334" xr:uid="{12233E4F-66C3-4851-A7A4-3295116E3718}"/>
    <cellStyle name="Input 8 2 9 2" xfId="32335" xr:uid="{3C665E04-40BB-4985-B258-E7B5B49D8A75}"/>
    <cellStyle name="Input 8 2 9 2 2" xfId="32336" xr:uid="{418770A3-62AF-49BC-9D9D-25CF94AD2A38}"/>
    <cellStyle name="Input 8 2 9 3" xfId="32337" xr:uid="{D7934F57-4A95-4C6C-947C-9B5B3A03A5CE}"/>
    <cellStyle name="Input 8 2_Subsidy" xfId="32338" xr:uid="{A20D8B02-275D-47DC-A3F6-C013181651EE}"/>
    <cellStyle name="Input 8 3" xfId="32339" xr:uid="{822D1FCE-DC2C-4E00-8112-BF69588DDF30}"/>
    <cellStyle name="Input 8 3 10" xfId="32340" xr:uid="{7259A328-EE69-4AE1-BC4A-297D0D380069}"/>
    <cellStyle name="Input 8 3 2" xfId="32341" xr:uid="{FD223B60-6CED-48D6-A720-BD398EBF7CAA}"/>
    <cellStyle name="Input 8 3 2 2" xfId="32342" xr:uid="{3F725BDF-638B-4FFC-B8CF-D068AC72B5CF}"/>
    <cellStyle name="Input 8 3 2 2 2" xfId="32343" xr:uid="{D05BF895-75D5-4801-9D25-55D1860C196E}"/>
    <cellStyle name="Input 8 3 2 2 2 2" xfId="32344" xr:uid="{69751BBB-4794-4085-B821-5E114399B0E0}"/>
    <cellStyle name="Input 8 3 2 2 2 2 2" xfId="32345" xr:uid="{452B405F-B6B4-4DF1-9D10-2B34CF877280}"/>
    <cellStyle name="Input 8 3 2 2 2 3" xfId="32346" xr:uid="{FF6BD7B3-08F5-4549-8103-8AA041CADCFB}"/>
    <cellStyle name="Input 8 3 2 2 3" xfId="32347" xr:uid="{E7C3F89D-DA42-49CF-B29A-A4A24C54F40B}"/>
    <cellStyle name="Input 8 3 2 2 4" xfId="32348" xr:uid="{43FCB339-D66E-4B39-B263-589030B6B95A}"/>
    <cellStyle name="Input 8 3 2 3" xfId="32349" xr:uid="{B2E93F1F-2DB7-4380-A8F5-6435C9227F53}"/>
    <cellStyle name="Input 8 3 2 3 2" xfId="32350" xr:uid="{52F07311-64F5-43DA-8372-4EE318BA8040}"/>
    <cellStyle name="Input 8 3 2 3 2 2" xfId="32351" xr:uid="{79279282-30DE-4088-99BB-CE14F8015D5D}"/>
    <cellStyle name="Input 8 3 2 3 2 2 2" xfId="32352" xr:uid="{C476CD7B-C812-466D-9286-C6BDDC9655F6}"/>
    <cellStyle name="Input 8 3 2 3 2 3" xfId="32353" xr:uid="{B5BFFF4B-3F45-4D30-AA43-048BAC6D52BC}"/>
    <cellStyle name="Input 8 3 2 3 3" xfId="32354" xr:uid="{AA0F19B1-BE33-4AC6-8F86-63B92B822E36}"/>
    <cellStyle name="Input 8 3 2 3 4" xfId="32355" xr:uid="{0A619AE9-E8BE-4FDD-A05F-AE673B90AEF6}"/>
    <cellStyle name="Input 8 3 2 4" xfId="32356" xr:uid="{1ED2D2BE-F445-4B9B-A476-4AB4D342C4F0}"/>
    <cellStyle name="Input 8 3 2 4 2" xfId="32357" xr:uid="{8BEEA633-7223-4AB2-8762-2AD4A38B733D}"/>
    <cellStyle name="Input 8 3 2 4 2 2" xfId="32358" xr:uid="{D2A04646-0A2A-4399-95AF-47B9C7DB5432}"/>
    <cellStyle name="Input 8 3 2 4 2 2 2" xfId="32359" xr:uid="{15AE3F6E-5BD6-4D58-B56A-D58CBC344558}"/>
    <cellStyle name="Input 8 3 2 4 2 3" xfId="32360" xr:uid="{04B882BF-A442-4F90-AC11-0F7262F8D2EF}"/>
    <cellStyle name="Input 8 3 2 4 3" xfId="32361" xr:uid="{B6B71A2A-8F2C-4260-ADB5-F1DA6E2CEAEC}"/>
    <cellStyle name="Input 8 3 2 4 4" xfId="32362" xr:uid="{3661A981-2AFF-4E2A-B39A-CB74FF715C90}"/>
    <cellStyle name="Input 8 3 2 5" xfId="32363" xr:uid="{8847E491-13CA-4374-94D5-50D83D628AC8}"/>
    <cellStyle name="Input 8 3 2 5 2" xfId="32364" xr:uid="{270D4D3E-DB45-47C1-84D9-B536075DCE2C}"/>
    <cellStyle name="Input 8 3 2 5 2 2" xfId="32365" xr:uid="{64851C02-3360-46DD-AB68-31F20F3736E4}"/>
    <cellStyle name="Input 8 3 2 5 2 2 2" xfId="32366" xr:uid="{DC5AEB9C-D75A-46A0-B5D3-1D6034D18936}"/>
    <cellStyle name="Input 8 3 2 5 2 3" xfId="32367" xr:uid="{176AE760-68D5-4030-A657-0E94E2AAA792}"/>
    <cellStyle name="Input 8 3 2 5 3" xfId="32368" xr:uid="{89761F58-38A7-4591-803C-D2FDD7FDABE3}"/>
    <cellStyle name="Input 8 3 2 5 4" xfId="32369" xr:uid="{ABFDEF7C-8E4C-47F3-B0C7-928859DC67C2}"/>
    <cellStyle name="Input 8 3 2 6" xfId="32370" xr:uid="{7EA3E5BA-7C11-4D44-8F43-D30DF645CF6E}"/>
    <cellStyle name="Input 8 3 2 6 2" xfId="32371" xr:uid="{A65C1170-0D46-416E-8559-84E2701082D9}"/>
    <cellStyle name="Input 8 3 2 6 2 2" xfId="32372" xr:uid="{D588080C-B8E4-496A-9E29-87B9011C3920}"/>
    <cellStyle name="Input 8 3 2 6 2 2 2" xfId="32373" xr:uid="{73ACCDE8-2957-4EE2-83C1-0F2C18862D0F}"/>
    <cellStyle name="Input 8 3 2 6 2 3" xfId="32374" xr:uid="{1641F5B8-36C9-44B8-894C-7DED8F441E5F}"/>
    <cellStyle name="Input 8 3 2 6 3" xfId="32375" xr:uid="{4B627F02-B992-4B10-BCCD-5F4EB589018E}"/>
    <cellStyle name="Input 8 3 2 6 4" xfId="32376" xr:uid="{5A003699-2085-46FA-A098-55D8680634E8}"/>
    <cellStyle name="Input 8 3 2 7" xfId="32377" xr:uid="{0FC338D0-163B-45AE-861E-854BA7DB8BB2}"/>
    <cellStyle name="Input 8 3 2 7 2" xfId="32378" xr:uid="{86A90059-B024-4F11-828F-1EC60A4E02E1}"/>
    <cellStyle name="Input 8 3 2 7 2 2" xfId="32379" xr:uid="{6E94240D-9935-4A6D-B7DD-722CCA14C422}"/>
    <cellStyle name="Input 8 3 2 7 3" xfId="32380" xr:uid="{FFBE10BA-DB5D-4970-BDA9-7C30E967204C}"/>
    <cellStyle name="Input 8 3 2 8" xfId="32381" xr:uid="{CB2CB41D-DDD2-4AA1-8715-2D10936A20B8}"/>
    <cellStyle name="Input 8 3 2 9" xfId="32382" xr:uid="{BB10753B-39D4-41A9-B810-71757238DCD2}"/>
    <cellStyle name="Input 8 3 3" xfId="32383" xr:uid="{1100937B-7C76-40F8-B9AE-9270ACFB06B5}"/>
    <cellStyle name="Input 8 3 3 2" xfId="32384" xr:uid="{F9F0BCFC-6E90-4525-AB29-1D15DD7FA27B}"/>
    <cellStyle name="Input 8 3 3 2 2" xfId="32385" xr:uid="{221DF2A2-55FA-46F1-9665-05D9961F9D5B}"/>
    <cellStyle name="Input 8 3 3 2 2 2" xfId="32386" xr:uid="{B3E67A6A-4C02-4787-816C-BB9B4DE455D3}"/>
    <cellStyle name="Input 8 3 3 2 2 2 2" xfId="32387" xr:uid="{DAB914E2-B697-4BF0-9D2E-43246348B81F}"/>
    <cellStyle name="Input 8 3 3 2 2 3" xfId="32388" xr:uid="{634B6E7D-3CDC-4DC4-B100-E17F7434FFC8}"/>
    <cellStyle name="Input 8 3 3 2 3" xfId="32389" xr:uid="{67E3EC13-4885-4EED-8239-FCBA377AC1C4}"/>
    <cellStyle name="Input 8 3 3 2 4" xfId="32390" xr:uid="{B547A46D-AB48-427A-B5AC-9D6791657810}"/>
    <cellStyle name="Input 8 3 3 3" xfId="32391" xr:uid="{600FB297-9FB9-4B69-A04C-46CE4E879866}"/>
    <cellStyle name="Input 8 3 3 3 2" xfId="32392" xr:uid="{467D2D36-1978-471A-8C92-1B3B3648969C}"/>
    <cellStyle name="Input 8 3 3 3 2 2" xfId="32393" xr:uid="{061B11AE-5262-419D-BE1E-3F3EA07DFA7A}"/>
    <cellStyle name="Input 8 3 3 3 3" xfId="32394" xr:uid="{ADBD9F8E-B555-4D7E-A129-56363F6471E0}"/>
    <cellStyle name="Input 8 3 3 4" xfId="32395" xr:uid="{C273F299-984F-4BF3-BD89-75979CA33328}"/>
    <cellStyle name="Input 8 3 3 5" xfId="32396" xr:uid="{6CF8D89D-92F6-4C11-BE95-DC45B0A1000C}"/>
    <cellStyle name="Input 8 3 4" xfId="32397" xr:uid="{A722BAF9-819F-41CA-BDE0-5A4C5E9C8324}"/>
    <cellStyle name="Input 8 3 4 2" xfId="32398" xr:uid="{E68AA015-40BE-4478-A101-BE9EBB640222}"/>
    <cellStyle name="Input 8 3 4 2 2" xfId="32399" xr:uid="{B091FA89-0BE0-49CB-AA99-C25659F3F5AB}"/>
    <cellStyle name="Input 8 3 4 2 2 2" xfId="32400" xr:uid="{1586D711-C1B0-4A1C-ABE0-942DC8A9DB2F}"/>
    <cellStyle name="Input 8 3 4 2 3" xfId="32401" xr:uid="{841D16C5-8BBE-4BFF-BD6C-EBEDC38632AB}"/>
    <cellStyle name="Input 8 3 4 3" xfId="32402" xr:uid="{F9A7797F-28B2-4414-9790-2D8D209DF64D}"/>
    <cellStyle name="Input 8 3 4 4" xfId="32403" xr:uid="{91D8E15F-11F3-4FDC-8877-BD6DA81511CD}"/>
    <cellStyle name="Input 8 3 5" xfId="32404" xr:uid="{42B914D3-01BE-456F-A8E3-48D5592A9EF8}"/>
    <cellStyle name="Input 8 3 5 2" xfId="32405" xr:uid="{E2B2F00B-0A06-41DA-BE92-D643F8582EC8}"/>
    <cellStyle name="Input 8 3 5 2 2" xfId="32406" xr:uid="{B9C82B0E-7A29-434C-8C70-A67F17C0F151}"/>
    <cellStyle name="Input 8 3 5 2 2 2" xfId="32407" xr:uid="{3F3F14ED-48D5-4749-AF1D-DEF60584EF4C}"/>
    <cellStyle name="Input 8 3 5 2 3" xfId="32408" xr:uid="{03356EEA-6F65-4957-8AF1-6820E9E9764F}"/>
    <cellStyle name="Input 8 3 5 3" xfId="32409" xr:uid="{FC86497F-2990-4AF4-A977-5A5EC98CD167}"/>
    <cellStyle name="Input 8 3 5 4" xfId="32410" xr:uid="{699052A8-0B65-47B8-A048-BFEBD47EE3D4}"/>
    <cellStyle name="Input 8 3 6" xfId="32411" xr:uid="{A368DD75-FD12-4E66-9636-61C34F0626A8}"/>
    <cellStyle name="Input 8 3 6 2" xfId="32412" xr:uid="{8D765F62-C60C-4C60-BDEA-A93EAEEB6051}"/>
    <cellStyle name="Input 8 3 6 2 2" xfId="32413" xr:uid="{F1EFA8BE-ED7B-4E75-987F-173045394570}"/>
    <cellStyle name="Input 8 3 6 2 2 2" xfId="32414" xr:uid="{D1254AA1-A28A-4671-A777-CCD55B9CC3C4}"/>
    <cellStyle name="Input 8 3 6 2 3" xfId="32415" xr:uid="{4478AB88-B161-4C09-A276-FD3E688F2677}"/>
    <cellStyle name="Input 8 3 6 3" xfId="32416" xr:uid="{BAFBA6A7-F36F-4F68-9BE4-AEEBE6B37A9C}"/>
    <cellStyle name="Input 8 3 6 4" xfId="32417" xr:uid="{2138056E-BA8E-40AE-86F5-A5FD22AA3892}"/>
    <cellStyle name="Input 8 3 7" xfId="32418" xr:uid="{83B48C9D-C433-4120-981A-0471AF3C1190}"/>
    <cellStyle name="Input 8 3 7 2" xfId="32419" xr:uid="{B3972010-CA3B-43D0-BA15-2FB38AD7A06C}"/>
    <cellStyle name="Input 8 3 7 2 2" xfId="32420" xr:uid="{34B35372-FBC8-46FA-90EC-5A57A104C6D7}"/>
    <cellStyle name="Input 8 3 7 2 2 2" xfId="32421" xr:uid="{36296B0D-7A9C-4352-9C0B-8A7DA6387C2B}"/>
    <cellStyle name="Input 8 3 7 2 3" xfId="32422" xr:uid="{40F4DBBB-453C-4796-8534-EAC360F10BCC}"/>
    <cellStyle name="Input 8 3 7 3" xfId="32423" xr:uid="{07D2626F-D75E-44F4-947A-BA5EA9533DAA}"/>
    <cellStyle name="Input 8 3 7 4" xfId="32424" xr:uid="{E6802468-324D-48F9-89F3-D59D2BF97789}"/>
    <cellStyle name="Input 8 3 8" xfId="32425" xr:uid="{41B6B7DA-9E45-4CC6-B6DC-6263B18AF24C}"/>
    <cellStyle name="Input 8 3 8 2" xfId="32426" xr:uid="{1F6BAA48-D3A1-463B-AEA3-A155181D34D1}"/>
    <cellStyle name="Input 8 3 8 2 2" xfId="32427" xr:uid="{CE22328C-2751-4BBB-8AD0-B25B14EE4F01}"/>
    <cellStyle name="Input 8 3 8 3" xfId="32428" xr:uid="{BE4B9AED-C59F-4F82-AADD-167C92A59281}"/>
    <cellStyle name="Input 8 3 9" xfId="32429" xr:uid="{6776BC7F-34DC-4D61-86B9-6F908E5FF767}"/>
    <cellStyle name="Input 8 4" xfId="32430" xr:uid="{E822A798-A289-447D-9399-4A16694BFB5C}"/>
    <cellStyle name="Input 8 4 10" xfId="32431" xr:uid="{18414AB2-5C86-43BB-A58C-B643A225DA8C}"/>
    <cellStyle name="Input 8 4 2" xfId="32432" xr:uid="{68979077-6B83-4EC7-B20B-037E928DBC17}"/>
    <cellStyle name="Input 8 4 2 2" xfId="32433" xr:uid="{E3CC0D3A-98EC-4F48-85BA-A3192D578020}"/>
    <cellStyle name="Input 8 4 2 2 2" xfId="32434" xr:uid="{53B2C7CA-17A5-4A7B-A929-D065214773C5}"/>
    <cellStyle name="Input 8 4 2 2 2 2" xfId="32435" xr:uid="{5B620E68-3A8F-4F99-B9B0-EC42A27C8D06}"/>
    <cellStyle name="Input 8 4 2 2 2 2 2" xfId="32436" xr:uid="{FB3AF670-62DA-4657-84A2-8AE8B2D32430}"/>
    <cellStyle name="Input 8 4 2 2 2 3" xfId="32437" xr:uid="{D885C50E-C002-4996-B0ED-8F2C4F1ED44B}"/>
    <cellStyle name="Input 8 4 2 2 3" xfId="32438" xr:uid="{C5D6AED3-D08E-4E47-B948-B28D53D4A9FC}"/>
    <cellStyle name="Input 8 4 2 2 4" xfId="32439" xr:uid="{D45894B8-36FF-4737-8FA7-AB1C729A3785}"/>
    <cellStyle name="Input 8 4 2 3" xfId="32440" xr:uid="{61F1E7E0-E051-47B7-B7DB-B0D02D1E5753}"/>
    <cellStyle name="Input 8 4 2 3 2" xfId="32441" xr:uid="{5EEDB2B3-8D66-443F-B4ED-40B321095EFD}"/>
    <cellStyle name="Input 8 4 2 3 2 2" xfId="32442" xr:uid="{D586E317-C1F2-41A6-B5B9-BC14B30424C2}"/>
    <cellStyle name="Input 8 4 2 3 2 2 2" xfId="32443" xr:uid="{339672B7-2299-4161-8831-0A20116D2A9D}"/>
    <cellStyle name="Input 8 4 2 3 2 3" xfId="32444" xr:uid="{CE08276D-51C4-4FF1-804F-695FB914D199}"/>
    <cellStyle name="Input 8 4 2 3 3" xfId="32445" xr:uid="{BEE39F41-77E7-4E95-9616-B0623F2804A6}"/>
    <cellStyle name="Input 8 4 2 3 4" xfId="32446" xr:uid="{DD93A7E0-BBE1-4C46-B681-9BF4DF053A13}"/>
    <cellStyle name="Input 8 4 2 4" xfId="32447" xr:uid="{DA12DE04-A7C8-4F59-B6D2-2F4F487D7D36}"/>
    <cellStyle name="Input 8 4 2 4 2" xfId="32448" xr:uid="{3D0D3BB0-F80A-4B33-A1BB-DCC4B42E7138}"/>
    <cellStyle name="Input 8 4 2 4 2 2" xfId="32449" xr:uid="{27B61914-85EB-433F-AF34-7B095F076F6A}"/>
    <cellStyle name="Input 8 4 2 4 2 2 2" xfId="32450" xr:uid="{CB544BA4-B93B-4C9F-A806-9B0759CB8AA3}"/>
    <cellStyle name="Input 8 4 2 4 2 3" xfId="32451" xr:uid="{6F511A6D-367F-4DE6-A2E7-C9D0B0283A54}"/>
    <cellStyle name="Input 8 4 2 4 3" xfId="32452" xr:uid="{36A095F1-4D3E-40C0-8F26-0096D2666F36}"/>
    <cellStyle name="Input 8 4 2 4 4" xfId="32453" xr:uid="{D86B10E9-1B36-4889-BC70-0D4059CC7EE4}"/>
    <cellStyle name="Input 8 4 2 5" xfId="32454" xr:uid="{5E3C319B-C23F-4DDC-8FCC-48E8040566C0}"/>
    <cellStyle name="Input 8 4 2 5 2" xfId="32455" xr:uid="{2A5C610E-2F75-4A03-BFDE-604B36E34DB7}"/>
    <cellStyle name="Input 8 4 2 5 2 2" xfId="32456" xr:uid="{99333DE2-8943-41EA-A91C-497A9706023A}"/>
    <cellStyle name="Input 8 4 2 5 2 2 2" xfId="32457" xr:uid="{B3F0B22F-5C0D-4DB1-8A2B-F856D9EFE95F}"/>
    <cellStyle name="Input 8 4 2 5 2 3" xfId="32458" xr:uid="{38E070D0-BF62-42C0-9835-4E36A7C4D2E6}"/>
    <cellStyle name="Input 8 4 2 5 3" xfId="32459" xr:uid="{6B844DD5-677D-40D8-BF46-477223A7A707}"/>
    <cellStyle name="Input 8 4 2 5 4" xfId="32460" xr:uid="{B63DAED9-C17D-4F90-8223-76AD166B4018}"/>
    <cellStyle name="Input 8 4 2 6" xfId="32461" xr:uid="{7F19C841-B4EC-4F98-AB9E-73D465A03932}"/>
    <cellStyle name="Input 8 4 2 6 2" xfId="32462" xr:uid="{109D5982-1793-4503-9FA3-1F993EBAA4B6}"/>
    <cellStyle name="Input 8 4 2 6 2 2" xfId="32463" xr:uid="{7B823318-6B41-48CE-841B-043A45B5F9C7}"/>
    <cellStyle name="Input 8 4 2 6 2 2 2" xfId="32464" xr:uid="{F3B97149-DD76-4B7D-9502-BE45DE13379E}"/>
    <cellStyle name="Input 8 4 2 6 2 3" xfId="32465" xr:uid="{FA485D70-46A2-4F13-A148-33201956C89A}"/>
    <cellStyle name="Input 8 4 2 6 3" xfId="32466" xr:uid="{868C3250-8E8F-49D8-954C-D3E80F57F9BA}"/>
    <cellStyle name="Input 8 4 2 6 4" xfId="32467" xr:uid="{E48715B7-463D-4374-81BB-5F1A71184176}"/>
    <cellStyle name="Input 8 4 2 7" xfId="32468" xr:uid="{C2C49753-8AD5-45F7-B454-A4EA16FA2ABC}"/>
    <cellStyle name="Input 8 4 2 7 2" xfId="32469" xr:uid="{95FF2D30-F473-4228-93D3-8F87312433A4}"/>
    <cellStyle name="Input 8 4 2 7 2 2" xfId="32470" xr:uid="{B11CCC54-FF9D-45FB-AE7E-F1004C8E7F8D}"/>
    <cellStyle name="Input 8 4 2 7 3" xfId="32471" xr:uid="{33C734C6-BA24-4F00-B14B-46C353D98E9E}"/>
    <cellStyle name="Input 8 4 2 8" xfId="32472" xr:uid="{CDA019F8-4F34-44CF-A187-4CD8A6501D51}"/>
    <cellStyle name="Input 8 4 2 9" xfId="32473" xr:uid="{ECA8CCA7-18EA-4C15-B614-0416F2B1CFAF}"/>
    <cellStyle name="Input 8 4 3" xfId="32474" xr:uid="{754779B0-C767-4964-A790-381EFBCB0AE6}"/>
    <cellStyle name="Input 8 4 3 2" xfId="32475" xr:uid="{95A5ACA5-3F73-4B94-9F5F-F4AECC6D7FF1}"/>
    <cellStyle name="Input 8 4 3 2 2" xfId="32476" xr:uid="{1BDE7900-CA4F-4891-9860-367CEE589987}"/>
    <cellStyle name="Input 8 4 3 2 2 2" xfId="32477" xr:uid="{42810CC0-C59E-40EC-AD76-08F8A28F8694}"/>
    <cellStyle name="Input 8 4 3 2 2 2 2" xfId="32478" xr:uid="{C88CA64D-0FB3-42D0-B471-8CEFEDE8EE1F}"/>
    <cellStyle name="Input 8 4 3 2 2 3" xfId="32479" xr:uid="{1609757E-22CC-4EAE-A588-E2CD22966A4F}"/>
    <cellStyle name="Input 8 4 3 2 3" xfId="32480" xr:uid="{4A8768EC-E6F2-49F7-ACEF-F6673DFF53E3}"/>
    <cellStyle name="Input 8 4 3 2 4" xfId="32481" xr:uid="{10DB0567-9B10-4455-B5AC-46B9188C5AF3}"/>
    <cellStyle name="Input 8 4 3 3" xfId="32482" xr:uid="{215C77A1-54A7-4114-AA3D-11654AA2A109}"/>
    <cellStyle name="Input 8 4 3 3 2" xfId="32483" xr:uid="{EFFA6566-6F5C-480D-A2D6-04B2B7383BCA}"/>
    <cellStyle name="Input 8 4 3 3 2 2" xfId="32484" xr:uid="{1BDEC5B2-D8E6-4394-AE2F-604323F51E16}"/>
    <cellStyle name="Input 8 4 3 3 3" xfId="32485" xr:uid="{4F337470-3819-4883-808B-6EBD08BBB635}"/>
    <cellStyle name="Input 8 4 3 4" xfId="32486" xr:uid="{0D703303-915E-4803-985B-212FE35C87D7}"/>
    <cellStyle name="Input 8 4 3 5" xfId="32487" xr:uid="{BE4B190E-300C-4EBE-85AC-68C84284DF2A}"/>
    <cellStyle name="Input 8 4 4" xfId="32488" xr:uid="{EC714010-7389-4D00-AB68-15CDC6E3DEB9}"/>
    <cellStyle name="Input 8 4 4 2" xfId="32489" xr:uid="{40266D3D-76E1-45A4-B6AB-5266F038EA94}"/>
    <cellStyle name="Input 8 4 4 2 2" xfId="32490" xr:uid="{030BE3EC-E8F9-4795-B923-7C3007E299AD}"/>
    <cellStyle name="Input 8 4 4 2 2 2" xfId="32491" xr:uid="{23E94C1C-8957-4145-8E88-AB413B946A49}"/>
    <cellStyle name="Input 8 4 4 2 3" xfId="32492" xr:uid="{3B6AD733-9BA9-4EEB-8D69-74EF7822E386}"/>
    <cellStyle name="Input 8 4 4 3" xfId="32493" xr:uid="{DA4DE5EC-8D96-49F6-8313-AD3976D41BD9}"/>
    <cellStyle name="Input 8 4 4 4" xfId="32494" xr:uid="{AAB7DAAC-035E-4B70-8E6E-B79F613C2A71}"/>
    <cellStyle name="Input 8 4 5" xfId="32495" xr:uid="{AB467895-7EDE-43C1-813C-34AB8CB3C7C3}"/>
    <cellStyle name="Input 8 4 5 2" xfId="32496" xr:uid="{33BB8689-459D-4837-B356-E94EABC46F83}"/>
    <cellStyle name="Input 8 4 5 2 2" xfId="32497" xr:uid="{47AD7766-2EB8-404C-9A57-486B14A5712C}"/>
    <cellStyle name="Input 8 4 5 2 2 2" xfId="32498" xr:uid="{499108EE-591B-405F-BEB9-30525E16ED81}"/>
    <cellStyle name="Input 8 4 5 2 3" xfId="32499" xr:uid="{E185315E-A44D-46F0-B7E1-4B63DC1528A8}"/>
    <cellStyle name="Input 8 4 5 3" xfId="32500" xr:uid="{73225717-EC4F-46CE-9B1D-3C22F750EA1E}"/>
    <cellStyle name="Input 8 4 5 4" xfId="32501" xr:uid="{A758F3BB-13F0-48A3-A9A4-3556877431A2}"/>
    <cellStyle name="Input 8 4 6" xfId="32502" xr:uid="{AE5CE8E3-3605-4E03-8801-22F9B3711009}"/>
    <cellStyle name="Input 8 4 6 2" xfId="32503" xr:uid="{69C51E27-E2A1-4BB6-8332-012775C367A6}"/>
    <cellStyle name="Input 8 4 6 2 2" xfId="32504" xr:uid="{F4305368-B7D7-42AA-8C96-C2E70D0A5AD9}"/>
    <cellStyle name="Input 8 4 6 2 2 2" xfId="32505" xr:uid="{1BB6364C-AA23-419B-8665-2768A36FA1FF}"/>
    <cellStyle name="Input 8 4 6 2 3" xfId="32506" xr:uid="{A8AA6155-BB56-427B-960E-A6039E10B41D}"/>
    <cellStyle name="Input 8 4 6 3" xfId="32507" xr:uid="{BD1682B4-D158-4E0B-B248-596D4593CD56}"/>
    <cellStyle name="Input 8 4 6 4" xfId="32508" xr:uid="{045D4367-6FF2-4C97-966E-AFB87621520B}"/>
    <cellStyle name="Input 8 4 7" xfId="32509" xr:uid="{02B5C264-0B58-46E6-934D-ABC2B76F2D6A}"/>
    <cellStyle name="Input 8 4 7 2" xfId="32510" xr:uid="{DE620054-79D7-4800-998D-92FB279E4E8D}"/>
    <cellStyle name="Input 8 4 7 2 2" xfId="32511" xr:uid="{1D4B5F1C-213B-4872-AB5A-DCE23CA4D7A5}"/>
    <cellStyle name="Input 8 4 7 2 2 2" xfId="32512" xr:uid="{BE8D1173-524D-48B6-AD1B-57C1D6F6757C}"/>
    <cellStyle name="Input 8 4 7 2 3" xfId="32513" xr:uid="{9F48D608-685F-4B8E-B821-C9D704334DEA}"/>
    <cellStyle name="Input 8 4 7 3" xfId="32514" xr:uid="{5996BBFD-A39C-46D1-81DD-E785878B9850}"/>
    <cellStyle name="Input 8 4 7 4" xfId="32515" xr:uid="{9E513143-1A47-4E4A-93CA-15FBE14DEF5B}"/>
    <cellStyle name="Input 8 4 8" xfId="32516" xr:uid="{C5295CCF-2835-4070-ACF9-86C4B548AC5D}"/>
    <cellStyle name="Input 8 4 8 2" xfId="32517" xr:uid="{C9792FE3-AB67-4720-8F56-DC895674CAE9}"/>
    <cellStyle name="Input 8 4 8 2 2" xfId="32518" xr:uid="{DBB4187B-DB26-4B64-B8AE-64918E48055A}"/>
    <cellStyle name="Input 8 4 8 3" xfId="32519" xr:uid="{4AC07AF8-B85F-4387-993C-F9C227976F9D}"/>
    <cellStyle name="Input 8 4 9" xfId="32520" xr:uid="{EC416610-1306-4DF5-935F-2D10AF9CFC02}"/>
    <cellStyle name="Input 8 5" xfId="32521" xr:uid="{04CE96C6-5772-4CFB-B3CB-F60069A15278}"/>
    <cellStyle name="Input 8 5 10" xfId="32522" xr:uid="{D49B2535-9AE8-4699-9550-C1006A4EDADE}"/>
    <cellStyle name="Input 8 5 2" xfId="32523" xr:uid="{0CFCC698-A80A-4F9C-BE63-6AA4E439F76B}"/>
    <cellStyle name="Input 8 5 2 2" xfId="32524" xr:uid="{7B4945F3-31CD-4E52-91E7-CAB4C36B1CA2}"/>
    <cellStyle name="Input 8 5 2 2 2" xfId="32525" xr:uid="{5AE00FFE-D3D5-4F28-8F70-57C3806C8EBE}"/>
    <cellStyle name="Input 8 5 2 2 2 2" xfId="32526" xr:uid="{D3243CD8-A97F-42E3-9498-75826D9F9B69}"/>
    <cellStyle name="Input 8 5 2 2 2 2 2" xfId="32527" xr:uid="{45AFAC37-B317-4A45-9C4D-53B9A81B4D99}"/>
    <cellStyle name="Input 8 5 2 2 2 3" xfId="32528" xr:uid="{FC7CD793-21AF-4980-9A8A-8DA851291FC3}"/>
    <cellStyle name="Input 8 5 2 2 3" xfId="32529" xr:uid="{BEB37C01-F0FC-4155-BCD8-8B8E34C96A72}"/>
    <cellStyle name="Input 8 5 2 2 4" xfId="32530" xr:uid="{94A68655-F06C-46B7-B9D5-C54DB7CC31F0}"/>
    <cellStyle name="Input 8 5 2 3" xfId="32531" xr:uid="{E17FBF5D-D0AD-40C2-B81A-7F2792556455}"/>
    <cellStyle name="Input 8 5 2 3 2" xfId="32532" xr:uid="{44B34DD5-5BEF-4F71-A38C-236FC270810F}"/>
    <cellStyle name="Input 8 5 2 3 2 2" xfId="32533" xr:uid="{E5749742-77CA-48D0-B4F9-6B63D23580A6}"/>
    <cellStyle name="Input 8 5 2 3 2 2 2" xfId="32534" xr:uid="{C9CD97D6-F2FE-40A4-A2DF-DC1D5AB677C1}"/>
    <cellStyle name="Input 8 5 2 3 2 3" xfId="32535" xr:uid="{480E50CE-2578-44DD-86A4-42281D8771BA}"/>
    <cellStyle name="Input 8 5 2 3 3" xfId="32536" xr:uid="{DB9A4F5F-BB42-476A-B8CF-8B9D63B77909}"/>
    <cellStyle name="Input 8 5 2 3 4" xfId="32537" xr:uid="{9CC3B8EF-4674-4042-81E0-123C0BDFCA32}"/>
    <cellStyle name="Input 8 5 2 4" xfId="32538" xr:uid="{52E2CE8C-A07F-4A2C-8401-B979E10F33DF}"/>
    <cellStyle name="Input 8 5 2 4 2" xfId="32539" xr:uid="{9C3A57DD-3046-480C-B024-030B1BEE27CD}"/>
    <cellStyle name="Input 8 5 2 4 2 2" xfId="32540" xr:uid="{1DA41B8F-FEFB-4C98-8E85-ACF4633DA8EA}"/>
    <cellStyle name="Input 8 5 2 4 2 2 2" xfId="32541" xr:uid="{A403239E-7B15-4CF6-B4D2-3FA5267858C6}"/>
    <cellStyle name="Input 8 5 2 4 2 3" xfId="32542" xr:uid="{F3270485-5A25-4837-A5F1-6CCB8EA58606}"/>
    <cellStyle name="Input 8 5 2 4 3" xfId="32543" xr:uid="{B20726FF-F804-477F-AA83-51CEC7EA4ABC}"/>
    <cellStyle name="Input 8 5 2 4 4" xfId="32544" xr:uid="{37984372-90DF-47AA-AC6E-7D247EE03D89}"/>
    <cellStyle name="Input 8 5 2 5" xfId="32545" xr:uid="{BDDC9679-A26A-4525-879E-6C43EB999F55}"/>
    <cellStyle name="Input 8 5 2 5 2" xfId="32546" xr:uid="{23FE5A52-F050-48D5-89FC-5B361486712C}"/>
    <cellStyle name="Input 8 5 2 5 2 2" xfId="32547" xr:uid="{15466952-DB71-4905-9631-20B533878408}"/>
    <cellStyle name="Input 8 5 2 5 2 2 2" xfId="32548" xr:uid="{74B4DD5F-C8D2-4B70-B6B8-A1BBCD02D705}"/>
    <cellStyle name="Input 8 5 2 5 2 3" xfId="32549" xr:uid="{24A4B226-3FB4-43B4-ACBD-5F803E8087C8}"/>
    <cellStyle name="Input 8 5 2 5 3" xfId="32550" xr:uid="{732AB561-162C-44B1-8EB7-CBF293DE83C3}"/>
    <cellStyle name="Input 8 5 2 5 4" xfId="32551" xr:uid="{73E7836B-52D8-4B37-BE88-8238D912CE4E}"/>
    <cellStyle name="Input 8 5 2 6" xfId="32552" xr:uid="{3D4BD164-0B7F-4176-A7F9-436A1D375554}"/>
    <cellStyle name="Input 8 5 2 6 2" xfId="32553" xr:uid="{B836E3B9-A38A-47F1-B966-42C9B09E666B}"/>
    <cellStyle name="Input 8 5 2 6 2 2" xfId="32554" xr:uid="{88F5CB00-F8B3-4155-983C-09D7EE416EA4}"/>
    <cellStyle name="Input 8 5 2 6 2 2 2" xfId="32555" xr:uid="{F5B8991D-8390-47E9-8E39-95898AFA06B4}"/>
    <cellStyle name="Input 8 5 2 6 2 3" xfId="32556" xr:uid="{870C3485-3A9E-41C5-9F5C-EF9F769C4B09}"/>
    <cellStyle name="Input 8 5 2 6 3" xfId="32557" xr:uid="{E4F1C8A7-7119-4531-A60F-37CB5F960231}"/>
    <cellStyle name="Input 8 5 2 6 4" xfId="32558" xr:uid="{EC6E2824-D40B-40A3-944A-D78188BFD709}"/>
    <cellStyle name="Input 8 5 2 7" xfId="32559" xr:uid="{CB8C6AC2-4B8C-4840-850C-6EAA9F288BA8}"/>
    <cellStyle name="Input 8 5 2 7 2" xfId="32560" xr:uid="{828A4E34-FF53-4ECC-AFBB-53E0AB56484B}"/>
    <cellStyle name="Input 8 5 2 7 2 2" xfId="32561" xr:uid="{A4BD2CA1-78EE-4E9D-8168-3FAEF6911BF0}"/>
    <cellStyle name="Input 8 5 2 7 3" xfId="32562" xr:uid="{5744027E-6790-43C2-943E-608DC5DFE18A}"/>
    <cellStyle name="Input 8 5 2 8" xfId="32563" xr:uid="{6F463E25-DA19-4ECF-9675-41A4A6BC7EAB}"/>
    <cellStyle name="Input 8 5 2 9" xfId="32564" xr:uid="{A47E017F-88F5-4EC9-B337-53032CA51BE1}"/>
    <cellStyle name="Input 8 5 3" xfId="32565" xr:uid="{49E37D9F-158C-498C-905C-B9792319C844}"/>
    <cellStyle name="Input 8 5 3 2" xfId="32566" xr:uid="{21FE03AB-66B5-4397-B530-31CB48694AAF}"/>
    <cellStyle name="Input 8 5 3 2 2" xfId="32567" xr:uid="{9A811CCB-724A-4AD0-9E5C-0AA8D39C00E0}"/>
    <cellStyle name="Input 8 5 3 2 2 2" xfId="32568" xr:uid="{ED2A0C6F-CFFB-4687-8DA7-C14D9FA25081}"/>
    <cellStyle name="Input 8 5 3 2 2 2 2" xfId="32569" xr:uid="{B323F97C-D9A6-491E-97CA-4B3E7AC6A9C2}"/>
    <cellStyle name="Input 8 5 3 2 2 3" xfId="32570" xr:uid="{08795FDD-7C18-40B9-B6B1-4AB73469A623}"/>
    <cellStyle name="Input 8 5 3 2 3" xfId="32571" xr:uid="{7391476B-4731-41A5-A2F8-8B16469A4D89}"/>
    <cellStyle name="Input 8 5 3 2 4" xfId="32572" xr:uid="{A76CA900-E7D2-4198-A0B4-0085F84A823B}"/>
    <cellStyle name="Input 8 5 3 3" xfId="32573" xr:uid="{8786E0AF-E203-4F24-A6E7-B104E180CDA7}"/>
    <cellStyle name="Input 8 5 3 3 2" xfId="32574" xr:uid="{C30FF8CF-8C04-419B-804B-8423F65ED574}"/>
    <cellStyle name="Input 8 5 3 3 2 2" xfId="32575" xr:uid="{F3F6B437-B5A6-4F31-9347-A0A26A1F13C9}"/>
    <cellStyle name="Input 8 5 3 3 3" xfId="32576" xr:uid="{D75E66FA-F0E5-4C94-B07C-D2C5F359DC60}"/>
    <cellStyle name="Input 8 5 3 4" xfId="32577" xr:uid="{03FCB0C8-47D5-484A-A345-2C6ECBE31DDF}"/>
    <cellStyle name="Input 8 5 3 5" xfId="32578" xr:uid="{DF0A6488-0356-4600-B9CA-3A96E1F8C456}"/>
    <cellStyle name="Input 8 5 4" xfId="32579" xr:uid="{25ADDF4F-2559-42B5-B5C3-6496743F4CEC}"/>
    <cellStyle name="Input 8 5 4 2" xfId="32580" xr:uid="{581DD55C-0647-4E85-8EEE-BF3872C5AF75}"/>
    <cellStyle name="Input 8 5 4 2 2" xfId="32581" xr:uid="{6391247E-B9FF-4CDB-B0FF-6F9ECC4E95EA}"/>
    <cellStyle name="Input 8 5 4 2 2 2" xfId="32582" xr:uid="{5A5E790B-F49F-49DE-B397-716C734551EB}"/>
    <cellStyle name="Input 8 5 4 2 3" xfId="32583" xr:uid="{783014DE-EF92-40D3-BD57-EF6C898611A7}"/>
    <cellStyle name="Input 8 5 4 3" xfId="32584" xr:uid="{B8BE44D5-33B6-48E1-8869-065B7561C380}"/>
    <cellStyle name="Input 8 5 4 4" xfId="32585" xr:uid="{025B733F-6D3B-488B-84AE-98D3672A2AAB}"/>
    <cellStyle name="Input 8 5 5" xfId="32586" xr:uid="{5AECB6CC-C073-4235-82BB-ECB85194E737}"/>
    <cellStyle name="Input 8 5 5 2" xfId="32587" xr:uid="{A2C127CE-F30E-4040-AE12-378D166742FD}"/>
    <cellStyle name="Input 8 5 5 2 2" xfId="32588" xr:uid="{64D96751-6532-4D4D-BF17-02B0D0A987DB}"/>
    <cellStyle name="Input 8 5 5 2 2 2" xfId="32589" xr:uid="{0DE6ED90-F308-4F2D-89F6-B16E16381A66}"/>
    <cellStyle name="Input 8 5 5 2 3" xfId="32590" xr:uid="{90758244-C93A-4197-90C7-C17FB1481DAF}"/>
    <cellStyle name="Input 8 5 5 3" xfId="32591" xr:uid="{C9F09C6A-655E-4964-BE60-6F464554037E}"/>
    <cellStyle name="Input 8 5 5 4" xfId="32592" xr:uid="{B17E38E3-2C4B-4136-956B-F43F8D5F6E38}"/>
    <cellStyle name="Input 8 5 6" xfId="32593" xr:uid="{59AAAF70-E0CF-4FB6-B7F2-4129B7FB8988}"/>
    <cellStyle name="Input 8 5 6 2" xfId="32594" xr:uid="{21D3A998-F0B6-459D-87DE-2125F1E4FFAF}"/>
    <cellStyle name="Input 8 5 6 2 2" xfId="32595" xr:uid="{A72B5F34-79A3-4B7E-80C1-04B0D4651B2A}"/>
    <cellStyle name="Input 8 5 6 2 2 2" xfId="32596" xr:uid="{143E7A93-2911-4E75-B00E-9A19A5DF420C}"/>
    <cellStyle name="Input 8 5 6 2 3" xfId="32597" xr:uid="{9EF0E25C-E5F5-41FA-A541-6552DAE57209}"/>
    <cellStyle name="Input 8 5 6 3" xfId="32598" xr:uid="{91B87EDF-F217-406D-B815-E69CDC32D2CB}"/>
    <cellStyle name="Input 8 5 6 4" xfId="32599" xr:uid="{C5DBF204-38A5-4748-888B-9212D7C14416}"/>
    <cellStyle name="Input 8 5 7" xfId="32600" xr:uid="{546966F9-4B90-440F-AA9A-4E975390BCF4}"/>
    <cellStyle name="Input 8 5 7 2" xfId="32601" xr:uid="{C6BAF1AC-ED47-4617-8469-4A45293C266A}"/>
    <cellStyle name="Input 8 5 7 2 2" xfId="32602" xr:uid="{97F91BCC-0D77-4005-9781-952DEB2F5184}"/>
    <cellStyle name="Input 8 5 7 2 2 2" xfId="32603" xr:uid="{FD264710-187B-4084-A144-967C76814C54}"/>
    <cellStyle name="Input 8 5 7 2 3" xfId="32604" xr:uid="{69AA157F-969D-4CD2-818A-E6F1A3918D90}"/>
    <cellStyle name="Input 8 5 7 3" xfId="32605" xr:uid="{D28C0F2E-411B-46A5-BCBD-1B794A62382C}"/>
    <cellStyle name="Input 8 5 7 4" xfId="32606" xr:uid="{3244C29B-4C8E-4417-BDA3-F5A6E37AF22D}"/>
    <cellStyle name="Input 8 5 8" xfId="32607" xr:uid="{8F51A86F-826D-4D08-B7DE-1D3B0FE88D20}"/>
    <cellStyle name="Input 8 5 8 2" xfId="32608" xr:uid="{55DF39A6-FFC0-4D1E-B530-F3228D08F401}"/>
    <cellStyle name="Input 8 5 8 2 2" xfId="32609" xr:uid="{2BD9A593-D069-4FB3-A0C3-FECE756EFB33}"/>
    <cellStyle name="Input 8 5 8 3" xfId="32610" xr:uid="{6C71B54B-43AB-4329-9BF5-80F892EDBE66}"/>
    <cellStyle name="Input 8 5 9" xfId="32611" xr:uid="{3871A0EE-4FDD-4D43-A84D-F8E88E80011C}"/>
    <cellStyle name="Input 8 6" xfId="32612" xr:uid="{2775559D-6D4D-489E-8B84-543B2DD18875}"/>
    <cellStyle name="Input 8 6 10" xfId="32613" xr:uid="{21CC0948-221E-4894-AED7-301AF6991188}"/>
    <cellStyle name="Input 8 6 2" xfId="32614" xr:uid="{F506F4A7-6036-419B-9D87-2A2D029EEAB6}"/>
    <cellStyle name="Input 8 6 2 2" xfId="32615" xr:uid="{EDC38B70-4E28-492E-9E89-E70255061BA5}"/>
    <cellStyle name="Input 8 6 2 2 2" xfId="32616" xr:uid="{6C420203-3F6B-47F7-BF3D-639D8425BD6C}"/>
    <cellStyle name="Input 8 6 2 2 2 2" xfId="32617" xr:uid="{F75660C9-6A6F-49FD-AB43-A89E0BA85593}"/>
    <cellStyle name="Input 8 6 2 2 2 2 2" xfId="32618" xr:uid="{0B40607F-6B12-4922-BD52-A9F5EA4FFB21}"/>
    <cellStyle name="Input 8 6 2 2 2 3" xfId="32619" xr:uid="{897FE54A-9F1D-4FFF-A559-6F12DB8C1D9D}"/>
    <cellStyle name="Input 8 6 2 2 3" xfId="32620" xr:uid="{347DB0FF-F99D-4540-B451-1B462C78E2B0}"/>
    <cellStyle name="Input 8 6 2 2 4" xfId="32621" xr:uid="{1BFF645C-963A-4BEB-8695-3A752E553B5E}"/>
    <cellStyle name="Input 8 6 2 3" xfId="32622" xr:uid="{D1943170-79C3-409C-AB3F-0D440F3DEBC2}"/>
    <cellStyle name="Input 8 6 2 3 2" xfId="32623" xr:uid="{308B2DDA-40AA-4CE7-9514-F2B5775FE7AE}"/>
    <cellStyle name="Input 8 6 2 3 2 2" xfId="32624" xr:uid="{92A928B7-E08C-4A84-A7F4-B91AA2F5C7C3}"/>
    <cellStyle name="Input 8 6 2 3 2 2 2" xfId="32625" xr:uid="{5019D1F7-00D2-4AD7-B2F5-91F4217F2733}"/>
    <cellStyle name="Input 8 6 2 3 2 3" xfId="32626" xr:uid="{A0096FFE-83A0-4C67-971B-634B15AE4B68}"/>
    <cellStyle name="Input 8 6 2 3 3" xfId="32627" xr:uid="{DEB1F063-95BE-409F-A9AA-62AFBE3B470F}"/>
    <cellStyle name="Input 8 6 2 3 4" xfId="32628" xr:uid="{76263596-1C3F-4E28-AF5A-FA7D8E02AA0C}"/>
    <cellStyle name="Input 8 6 2 4" xfId="32629" xr:uid="{3988C9EF-CEA3-4576-A0B9-EAE64AB00888}"/>
    <cellStyle name="Input 8 6 2 4 2" xfId="32630" xr:uid="{555E30EA-2E3D-43CE-9840-16E26B69B033}"/>
    <cellStyle name="Input 8 6 2 4 2 2" xfId="32631" xr:uid="{F8CD8B68-FC5C-4779-AB7B-A6C3C41181EF}"/>
    <cellStyle name="Input 8 6 2 4 2 2 2" xfId="32632" xr:uid="{822EF91A-671D-46C8-A36E-508AB2B1B81C}"/>
    <cellStyle name="Input 8 6 2 4 2 3" xfId="32633" xr:uid="{C2D7BB69-408C-41D7-AC9D-A06948B042EF}"/>
    <cellStyle name="Input 8 6 2 4 3" xfId="32634" xr:uid="{AB413DA2-0190-4531-BEA7-5FC06787BC63}"/>
    <cellStyle name="Input 8 6 2 4 4" xfId="32635" xr:uid="{53C1A833-B9C3-485F-A7B3-8E50BB93E62C}"/>
    <cellStyle name="Input 8 6 2 5" xfId="32636" xr:uid="{275132E5-2BA3-4C5F-B564-4553EC5586FA}"/>
    <cellStyle name="Input 8 6 2 5 2" xfId="32637" xr:uid="{41E4D51A-2A8A-4790-A72D-DCB3AF8CA8D3}"/>
    <cellStyle name="Input 8 6 2 5 2 2" xfId="32638" xr:uid="{E9EAA188-744E-4932-B4A9-3B5C3CC026FB}"/>
    <cellStyle name="Input 8 6 2 5 2 2 2" xfId="32639" xr:uid="{19B176D5-3F58-4676-9674-8A4F76962BD0}"/>
    <cellStyle name="Input 8 6 2 5 2 3" xfId="32640" xr:uid="{3DCA1FEB-FCA7-4AEB-A208-1C0D159A6A80}"/>
    <cellStyle name="Input 8 6 2 5 3" xfId="32641" xr:uid="{175000B9-1626-449F-BFC8-F1156EF0E2B3}"/>
    <cellStyle name="Input 8 6 2 5 4" xfId="32642" xr:uid="{34BC94DF-C488-44AF-9BBF-BF0F45D69B8C}"/>
    <cellStyle name="Input 8 6 2 6" xfId="32643" xr:uid="{01B973E7-2059-4E35-9113-0391ECCAD884}"/>
    <cellStyle name="Input 8 6 2 6 2" xfId="32644" xr:uid="{5C255976-0262-48F6-A1E6-E3A1C4F0FAE4}"/>
    <cellStyle name="Input 8 6 2 6 2 2" xfId="32645" xr:uid="{C70E3907-79F4-46F1-9205-55547850410C}"/>
    <cellStyle name="Input 8 6 2 6 2 2 2" xfId="32646" xr:uid="{929B6E66-423D-4B97-9977-0E7CF6BE9DF2}"/>
    <cellStyle name="Input 8 6 2 6 2 3" xfId="32647" xr:uid="{F10EC433-07C8-401E-8FD2-867D43DE129C}"/>
    <cellStyle name="Input 8 6 2 6 3" xfId="32648" xr:uid="{FE0D4C3C-D4D2-4230-BE52-A76C0ED7920E}"/>
    <cellStyle name="Input 8 6 2 6 4" xfId="32649" xr:uid="{6F87768E-9F5C-4D06-A54C-9F4A3C822B21}"/>
    <cellStyle name="Input 8 6 2 7" xfId="32650" xr:uid="{52B14C80-6B5D-4505-9851-7B1142C30B7E}"/>
    <cellStyle name="Input 8 6 2 7 2" xfId="32651" xr:uid="{D97B5D8A-885E-4AF7-B308-25CE14CB272D}"/>
    <cellStyle name="Input 8 6 2 7 2 2" xfId="32652" xr:uid="{77218DDE-8A27-4D2A-853B-DA6DA0A6120F}"/>
    <cellStyle name="Input 8 6 2 7 3" xfId="32653" xr:uid="{2421EF6A-8419-49A2-A04E-896904D7C678}"/>
    <cellStyle name="Input 8 6 2 8" xfId="32654" xr:uid="{FF5661B6-5D64-4A42-A8B3-1E8710028C29}"/>
    <cellStyle name="Input 8 6 2 9" xfId="32655" xr:uid="{0C05F58B-0F31-45A0-9A30-B0D52D66E9AE}"/>
    <cellStyle name="Input 8 6 3" xfId="32656" xr:uid="{3ABCE235-A269-4911-9F7B-7EBBD21BB2CC}"/>
    <cellStyle name="Input 8 6 3 2" xfId="32657" xr:uid="{D62C90B0-48D5-458C-A7CF-C4AFF70DD6B7}"/>
    <cellStyle name="Input 8 6 3 2 2" xfId="32658" xr:uid="{6F7FFCD4-E478-4D0F-955F-0F12D7B6F70C}"/>
    <cellStyle name="Input 8 6 3 2 2 2" xfId="32659" xr:uid="{9D176F39-0F01-4807-BF0D-9D5265506BA3}"/>
    <cellStyle name="Input 8 6 3 2 2 2 2" xfId="32660" xr:uid="{DF81E3FA-DB81-40B5-A252-D23B24295B17}"/>
    <cellStyle name="Input 8 6 3 2 2 3" xfId="32661" xr:uid="{A06B9064-45EB-4CC9-A200-DFEA70E9E5ED}"/>
    <cellStyle name="Input 8 6 3 2 3" xfId="32662" xr:uid="{B7FCB742-1050-40C7-BE6E-CB28616513EF}"/>
    <cellStyle name="Input 8 6 3 2 4" xfId="32663" xr:uid="{0F141ECE-D4E2-487C-B0B8-4676E940DFA4}"/>
    <cellStyle name="Input 8 6 3 3" xfId="32664" xr:uid="{468E030B-8A9A-4137-B327-659F79952513}"/>
    <cellStyle name="Input 8 6 3 3 2" xfId="32665" xr:uid="{2944F389-16BB-4852-A2E7-8EF06920AB32}"/>
    <cellStyle name="Input 8 6 3 3 2 2" xfId="32666" xr:uid="{B2B074F8-1EA6-4B87-AF65-704C9C7D8DBA}"/>
    <cellStyle name="Input 8 6 3 3 3" xfId="32667" xr:uid="{931E1B1C-3375-4D3E-897C-3262D37AF15B}"/>
    <cellStyle name="Input 8 6 3 4" xfId="32668" xr:uid="{C4E9AD94-7D5E-4085-B083-AAF960CDFF32}"/>
    <cellStyle name="Input 8 6 3 5" xfId="32669" xr:uid="{90BE3AFB-9B85-46EF-9B99-B7532CC93B44}"/>
    <cellStyle name="Input 8 6 4" xfId="32670" xr:uid="{9B6CFD4A-E8B3-4BCC-94C7-7048929C02A3}"/>
    <cellStyle name="Input 8 6 4 2" xfId="32671" xr:uid="{13DB21A9-EC7A-4145-93F0-3CFC58A25895}"/>
    <cellStyle name="Input 8 6 4 2 2" xfId="32672" xr:uid="{34E1EC2E-536D-4AD4-A179-1C1447E6EC1B}"/>
    <cellStyle name="Input 8 6 4 2 2 2" xfId="32673" xr:uid="{1F35EBC3-A8A3-4C0D-BCD8-AFF47DD64D09}"/>
    <cellStyle name="Input 8 6 4 2 3" xfId="32674" xr:uid="{30A242BE-6E6E-40F6-8763-622A8FE2D656}"/>
    <cellStyle name="Input 8 6 4 3" xfId="32675" xr:uid="{CEC05A9A-1D3B-4340-96D9-CCA00EBF4D92}"/>
    <cellStyle name="Input 8 6 4 4" xfId="32676" xr:uid="{D24E18A5-2BEE-41E1-987D-FBDCB2D906D0}"/>
    <cellStyle name="Input 8 6 5" xfId="32677" xr:uid="{CAD686E6-00F8-43E9-8185-3DA43A7CC925}"/>
    <cellStyle name="Input 8 6 5 2" xfId="32678" xr:uid="{3AFA7240-8045-4238-9499-7EA04AF1F210}"/>
    <cellStyle name="Input 8 6 5 2 2" xfId="32679" xr:uid="{C92708FC-D513-4573-97C0-7CDA7B75E1C9}"/>
    <cellStyle name="Input 8 6 5 2 2 2" xfId="32680" xr:uid="{117C49D7-3DEE-4825-8080-1620B15F5499}"/>
    <cellStyle name="Input 8 6 5 2 3" xfId="32681" xr:uid="{90AB7673-D869-4817-B3EB-EF654A5DB284}"/>
    <cellStyle name="Input 8 6 5 3" xfId="32682" xr:uid="{9D6902A2-388A-4ADF-829B-A002D5B80A09}"/>
    <cellStyle name="Input 8 6 5 4" xfId="32683" xr:uid="{2481C47F-311E-47EB-BBCE-5D907CA559F7}"/>
    <cellStyle name="Input 8 6 6" xfId="32684" xr:uid="{308DB00C-513D-4570-8A02-AE355AF4EBCA}"/>
    <cellStyle name="Input 8 6 6 2" xfId="32685" xr:uid="{A5F6A954-A63B-4860-AEA2-8A812539DC22}"/>
    <cellStyle name="Input 8 6 6 2 2" xfId="32686" xr:uid="{6E3EA500-3F62-45FB-839B-187461417DF6}"/>
    <cellStyle name="Input 8 6 6 2 2 2" xfId="32687" xr:uid="{3CF16FA1-E79D-4A03-93AA-5E44F95158A8}"/>
    <cellStyle name="Input 8 6 6 2 3" xfId="32688" xr:uid="{564034BD-3D24-448E-89A8-4BFDE63EF11E}"/>
    <cellStyle name="Input 8 6 6 3" xfId="32689" xr:uid="{28571CD0-3449-4147-9409-CB17E79E46CA}"/>
    <cellStyle name="Input 8 6 6 4" xfId="32690" xr:uid="{2FAA4508-EE22-4DE9-8570-769779C3A245}"/>
    <cellStyle name="Input 8 6 7" xfId="32691" xr:uid="{AAD82B16-C698-4656-B55D-6DAFBEA38DC0}"/>
    <cellStyle name="Input 8 6 7 2" xfId="32692" xr:uid="{3D925694-5F50-410B-AF28-CCFD6AE3CFB8}"/>
    <cellStyle name="Input 8 6 7 2 2" xfId="32693" xr:uid="{009859BD-CC67-41ED-97F7-27B392CF6F07}"/>
    <cellStyle name="Input 8 6 7 2 2 2" xfId="32694" xr:uid="{35B3F553-DA7F-4EC5-BE25-7870FCA1C286}"/>
    <cellStyle name="Input 8 6 7 2 3" xfId="32695" xr:uid="{DA61A9D9-5465-4DBA-854B-25C2C89AB783}"/>
    <cellStyle name="Input 8 6 7 3" xfId="32696" xr:uid="{01EBB3A1-2585-4910-83D8-09BB121F5C5C}"/>
    <cellStyle name="Input 8 6 7 4" xfId="32697" xr:uid="{3D331350-7A4A-457D-B698-4522B02AC870}"/>
    <cellStyle name="Input 8 6 8" xfId="32698" xr:uid="{F418374A-BA36-40AF-8D91-6AB0CBA1BDA1}"/>
    <cellStyle name="Input 8 6 8 2" xfId="32699" xr:uid="{67E0A7BA-C028-4D7F-AD27-F6DF0BC2927B}"/>
    <cellStyle name="Input 8 6 8 2 2" xfId="32700" xr:uid="{1F846777-1CD9-472C-9131-D03C50DBD4BD}"/>
    <cellStyle name="Input 8 6 8 3" xfId="32701" xr:uid="{F4259BBC-866A-4C0A-BEDC-DBE8C0A9945A}"/>
    <cellStyle name="Input 8 6 9" xfId="32702" xr:uid="{9D9BC6F1-C72F-42C5-8125-2DF74BF370FA}"/>
    <cellStyle name="Input 8 7" xfId="32703" xr:uid="{52E5291D-D622-4001-9637-96BAE6479F55}"/>
    <cellStyle name="Input 8 7 10" xfId="32704" xr:uid="{EF0B8D7C-01AD-4CA1-8387-B0FE98BD4D74}"/>
    <cellStyle name="Input 8 7 2" xfId="32705" xr:uid="{47906FB7-A34D-46F0-8BF1-00190964223C}"/>
    <cellStyle name="Input 8 7 2 2" xfId="32706" xr:uid="{904306B4-D96D-4268-B95C-7D560D20D2D8}"/>
    <cellStyle name="Input 8 7 2 2 2" xfId="32707" xr:uid="{F7A97BF0-1546-4FF1-9412-AB6C78E9B710}"/>
    <cellStyle name="Input 8 7 2 2 2 2" xfId="32708" xr:uid="{E99013A7-7FD9-40A8-8E6E-6E648E9D59F8}"/>
    <cellStyle name="Input 8 7 2 2 2 2 2" xfId="32709" xr:uid="{473A3781-B494-442C-BCCA-C15C87277CCC}"/>
    <cellStyle name="Input 8 7 2 2 2 3" xfId="32710" xr:uid="{ECEF1BDC-54EE-4ABB-ACDD-1C5C56973B00}"/>
    <cellStyle name="Input 8 7 2 2 3" xfId="32711" xr:uid="{C92CA31D-8115-476E-9E77-FAFB9E28855D}"/>
    <cellStyle name="Input 8 7 2 2 4" xfId="32712" xr:uid="{0E3C2062-0C7F-42DA-96F8-EA4E52081529}"/>
    <cellStyle name="Input 8 7 2 3" xfId="32713" xr:uid="{2A3A1470-4852-4867-9D25-51010973424D}"/>
    <cellStyle name="Input 8 7 2 3 2" xfId="32714" xr:uid="{97A637B0-6168-404A-B829-384E014002F7}"/>
    <cellStyle name="Input 8 7 2 3 2 2" xfId="32715" xr:uid="{7359A27D-7454-49E4-A8C9-8E70953C4909}"/>
    <cellStyle name="Input 8 7 2 3 2 2 2" xfId="32716" xr:uid="{754D1624-E2E0-4AE8-BDF3-E43417B3EEBB}"/>
    <cellStyle name="Input 8 7 2 3 2 3" xfId="32717" xr:uid="{9860134C-0FA6-48DA-97DB-6BB8E227A5CB}"/>
    <cellStyle name="Input 8 7 2 3 3" xfId="32718" xr:uid="{3F16B181-8040-4247-BAA7-59B1CB467451}"/>
    <cellStyle name="Input 8 7 2 3 4" xfId="32719" xr:uid="{65290D03-C398-437C-812E-110C84E0277B}"/>
    <cellStyle name="Input 8 7 2 4" xfId="32720" xr:uid="{061443DD-6BF3-4574-925E-BF4AEC6F1EB0}"/>
    <cellStyle name="Input 8 7 2 4 2" xfId="32721" xr:uid="{FCCAC1F6-5EFF-4C99-89AD-F7C9894EF4DD}"/>
    <cellStyle name="Input 8 7 2 4 2 2" xfId="32722" xr:uid="{286CC989-A2BF-4F93-A1CD-E62E707CF2A9}"/>
    <cellStyle name="Input 8 7 2 4 2 2 2" xfId="32723" xr:uid="{CB99BDA1-728E-403F-AF7E-6CA17A3BEEAC}"/>
    <cellStyle name="Input 8 7 2 4 2 3" xfId="32724" xr:uid="{DEE4840B-03F0-49A6-BE34-9B15495E1C62}"/>
    <cellStyle name="Input 8 7 2 4 3" xfId="32725" xr:uid="{5A903A21-142E-4133-8FA9-0617A9494843}"/>
    <cellStyle name="Input 8 7 2 4 4" xfId="32726" xr:uid="{833A5EB9-65D8-407A-B09E-D01DB4D2C543}"/>
    <cellStyle name="Input 8 7 2 5" xfId="32727" xr:uid="{C28EE607-2521-4FA6-9F1F-25384C23EE1C}"/>
    <cellStyle name="Input 8 7 2 5 2" xfId="32728" xr:uid="{EB3B947D-BC66-4989-8824-2984375859A5}"/>
    <cellStyle name="Input 8 7 2 5 2 2" xfId="32729" xr:uid="{FA81B9E9-6C28-4B08-B493-B5AF1CC6A862}"/>
    <cellStyle name="Input 8 7 2 5 2 2 2" xfId="32730" xr:uid="{3079E1C8-3FD4-48C0-B195-59EA45E99127}"/>
    <cellStyle name="Input 8 7 2 5 2 3" xfId="32731" xr:uid="{52FF6926-FEBC-487F-B961-EB939E9CF1BD}"/>
    <cellStyle name="Input 8 7 2 5 3" xfId="32732" xr:uid="{2316605C-94E1-41F0-AF93-50355CC23025}"/>
    <cellStyle name="Input 8 7 2 5 4" xfId="32733" xr:uid="{D464146D-D884-4668-9569-B9AE7F5A81B7}"/>
    <cellStyle name="Input 8 7 2 6" xfId="32734" xr:uid="{71B51787-03A4-4B97-AE80-8188431B1796}"/>
    <cellStyle name="Input 8 7 2 6 2" xfId="32735" xr:uid="{BA539662-5A6F-4447-AB6E-C2050CF33ECE}"/>
    <cellStyle name="Input 8 7 2 6 2 2" xfId="32736" xr:uid="{1EE3F5D4-E050-47D5-8832-9DB4D93282FB}"/>
    <cellStyle name="Input 8 7 2 6 2 2 2" xfId="32737" xr:uid="{56C2F0F2-592F-41A0-A120-E8F8D0674E3F}"/>
    <cellStyle name="Input 8 7 2 6 2 3" xfId="32738" xr:uid="{9EF8DA70-42CB-4470-B374-D9B515A88EA9}"/>
    <cellStyle name="Input 8 7 2 6 3" xfId="32739" xr:uid="{1377F2B9-6103-4C20-B53E-6184F37D90D7}"/>
    <cellStyle name="Input 8 7 2 6 4" xfId="32740" xr:uid="{4C164878-DFFD-49EC-9919-E741D7AD6E83}"/>
    <cellStyle name="Input 8 7 2 7" xfId="32741" xr:uid="{F809AEFF-CBC4-4EAE-8441-79763284112A}"/>
    <cellStyle name="Input 8 7 2 7 2" xfId="32742" xr:uid="{BDD5022D-DD32-4D7D-8927-C1A1993B5832}"/>
    <cellStyle name="Input 8 7 2 7 2 2" xfId="32743" xr:uid="{8A1274EF-634A-4C8C-9EF2-E6AD2A0BC93C}"/>
    <cellStyle name="Input 8 7 2 7 3" xfId="32744" xr:uid="{E664D87F-7E55-4911-B883-AD64205F49AB}"/>
    <cellStyle name="Input 8 7 2 8" xfId="32745" xr:uid="{F40E2879-5E57-4B75-9301-565FDAAC8A9B}"/>
    <cellStyle name="Input 8 7 2 9" xfId="32746" xr:uid="{28EE60B8-885C-45FF-B41F-3C51A9068354}"/>
    <cellStyle name="Input 8 7 3" xfId="32747" xr:uid="{C0CC731B-BDE6-4402-9937-64DC11865576}"/>
    <cellStyle name="Input 8 7 3 2" xfId="32748" xr:uid="{143BF16E-6289-45AD-90DC-AE0A1F591891}"/>
    <cellStyle name="Input 8 7 3 2 2" xfId="32749" xr:uid="{5F95AC9E-CD27-448F-932F-D85F12D36BA4}"/>
    <cellStyle name="Input 8 7 3 2 2 2" xfId="32750" xr:uid="{B205A993-FCC2-4A49-97AD-30E22FF1C38B}"/>
    <cellStyle name="Input 8 7 3 2 2 2 2" xfId="32751" xr:uid="{EB541948-BEF4-4FA7-A2CC-0BC8A164EEAB}"/>
    <cellStyle name="Input 8 7 3 2 2 3" xfId="32752" xr:uid="{11F8AC1E-197E-4AA2-981C-1D0175F1E05B}"/>
    <cellStyle name="Input 8 7 3 2 3" xfId="32753" xr:uid="{C524202E-A498-424B-92F9-6B081A584710}"/>
    <cellStyle name="Input 8 7 3 2 4" xfId="32754" xr:uid="{62ACEA2D-F325-4DEA-9FB1-D8ADE26AB760}"/>
    <cellStyle name="Input 8 7 3 3" xfId="32755" xr:uid="{8E3ADA2F-CDCA-4F08-B07B-47D24E1FCE06}"/>
    <cellStyle name="Input 8 7 3 3 2" xfId="32756" xr:uid="{0B01DDF9-863A-4465-89F1-96216440E01A}"/>
    <cellStyle name="Input 8 7 3 3 2 2" xfId="32757" xr:uid="{E4CE7B2B-C254-4FA2-A4EB-9F13FE73D425}"/>
    <cellStyle name="Input 8 7 3 3 3" xfId="32758" xr:uid="{EFF6ADE7-C4C8-4442-9BBF-520C5C273412}"/>
    <cellStyle name="Input 8 7 3 4" xfId="32759" xr:uid="{C90715ED-632D-41C5-A9B0-5DAC7308998D}"/>
    <cellStyle name="Input 8 7 3 5" xfId="32760" xr:uid="{0F882CCD-0232-429B-B3A1-71A30F44B1AE}"/>
    <cellStyle name="Input 8 7 4" xfId="32761" xr:uid="{E5451FFA-6E52-4D24-A4DB-6F18E85EAC48}"/>
    <cellStyle name="Input 8 7 4 2" xfId="32762" xr:uid="{B20D5267-358F-4B89-90BF-AEB9BA185786}"/>
    <cellStyle name="Input 8 7 4 2 2" xfId="32763" xr:uid="{89C66752-9A32-41D4-AC1F-5C5ECAF9977A}"/>
    <cellStyle name="Input 8 7 4 2 2 2" xfId="32764" xr:uid="{71E0B69E-9983-4B19-8ADE-6141E7B2DE02}"/>
    <cellStyle name="Input 8 7 4 2 3" xfId="32765" xr:uid="{9D6C9687-E3A7-4B68-87B5-367D0FD53215}"/>
    <cellStyle name="Input 8 7 4 3" xfId="32766" xr:uid="{FF3A75BF-7139-4A48-AA3A-AB3733C04C21}"/>
    <cellStyle name="Input 8 7 4 4" xfId="32767" xr:uid="{1676CAED-8991-4823-8685-D7265C332D90}"/>
    <cellStyle name="Input 8 7 5" xfId="32768" xr:uid="{8B68CA89-BEC4-431E-A4B8-C45A05B99ACC}"/>
    <cellStyle name="Input 8 7 5 2" xfId="32769" xr:uid="{73F1E54A-C648-439A-B454-CE3302601C32}"/>
    <cellStyle name="Input 8 7 5 2 2" xfId="32770" xr:uid="{AF3C8EB6-8A93-4267-B421-7F6A437F06C5}"/>
    <cellStyle name="Input 8 7 5 2 2 2" xfId="32771" xr:uid="{0D490ADF-D6B9-4F4A-A505-CDCBF16C9C85}"/>
    <cellStyle name="Input 8 7 5 2 3" xfId="32772" xr:uid="{8B064C9D-6D09-4F41-AB9C-6CC351A0A17C}"/>
    <cellStyle name="Input 8 7 5 3" xfId="32773" xr:uid="{458B5504-E72B-4A13-85F3-EBECF40AFD89}"/>
    <cellStyle name="Input 8 7 5 4" xfId="32774" xr:uid="{1DDCFB76-9C7D-4CCE-9987-030516AC4B06}"/>
    <cellStyle name="Input 8 7 6" xfId="32775" xr:uid="{85DEC17A-735A-478B-B7F9-0AB8CF2F2B80}"/>
    <cellStyle name="Input 8 7 6 2" xfId="32776" xr:uid="{0D3CBF9B-32DA-4A44-9D60-1BD543B5CB4E}"/>
    <cellStyle name="Input 8 7 6 2 2" xfId="32777" xr:uid="{93F54FAE-9D8D-40EB-94EE-619388D901CF}"/>
    <cellStyle name="Input 8 7 6 2 2 2" xfId="32778" xr:uid="{4B98BEFE-6557-4EC7-B7CE-67E92E9CBED7}"/>
    <cellStyle name="Input 8 7 6 2 3" xfId="32779" xr:uid="{3277A97F-C07F-4D77-9CAD-AEBEEB73EC41}"/>
    <cellStyle name="Input 8 7 6 3" xfId="32780" xr:uid="{94DD3FA8-8BE3-431B-8CC3-7897B33B13EB}"/>
    <cellStyle name="Input 8 7 6 4" xfId="32781" xr:uid="{A7CD9E64-A0C5-41B4-99B2-A5C95ED9F6C2}"/>
    <cellStyle name="Input 8 7 7" xfId="32782" xr:uid="{E60F185E-8914-4BCA-B471-BA123586E102}"/>
    <cellStyle name="Input 8 7 7 2" xfId="32783" xr:uid="{0E2D2854-69B0-4B00-A4F8-F616F6EDC53E}"/>
    <cellStyle name="Input 8 7 7 2 2" xfId="32784" xr:uid="{36E8A5D6-72F6-47C4-9128-25D9037E3ADA}"/>
    <cellStyle name="Input 8 7 7 2 2 2" xfId="32785" xr:uid="{4153A304-98C1-4DB4-91EA-5500FFB3342C}"/>
    <cellStyle name="Input 8 7 7 2 3" xfId="32786" xr:uid="{731B1200-442A-4E82-ACDE-E8C8709D1A27}"/>
    <cellStyle name="Input 8 7 7 3" xfId="32787" xr:uid="{3892D73B-BBAD-46CF-BC91-E55BA62524B0}"/>
    <cellStyle name="Input 8 7 7 4" xfId="32788" xr:uid="{92F469E8-7F26-496E-BAB8-59025766DAAC}"/>
    <cellStyle name="Input 8 7 8" xfId="32789" xr:uid="{DFDADC11-9A75-41C4-A5A1-BAD5F8E09BC9}"/>
    <cellStyle name="Input 8 7 8 2" xfId="32790" xr:uid="{7159F24C-43F0-4CD6-AD9E-8198963E890E}"/>
    <cellStyle name="Input 8 7 8 2 2" xfId="32791" xr:uid="{DCB7B05D-4414-4CFC-B8C4-709A8FB70AA3}"/>
    <cellStyle name="Input 8 7 8 3" xfId="32792" xr:uid="{213DA53A-A744-49AC-B75A-F9A6F8F19A1A}"/>
    <cellStyle name="Input 8 7 9" xfId="32793" xr:uid="{772F3272-4402-4E03-8947-D873FC3D6C30}"/>
    <cellStyle name="Input 8 8" xfId="32794" xr:uid="{CD547323-6085-4B9F-9E8D-E441455E2691}"/>
    <cellStyle name="Input 8 8 10" xfId="32795" xr:uid="{C5714FF0-7A77-44A2-B2FC-CED8219F7F3A}"/>
    <cellStyle name="Input 8 8 2" xfId="32796" xr:uid="{A44628C5-2852-4D52-AE26-BA232E4705F1}"/>
    <cellStyle name="Input 8 8 2 2" xfId="32797" xr:uid="{3F9F5591-23F1-4234-833D-0600A7A5FE45}"/>
    <cellStyle name="Input 8 8 2 2 2" xfId="32798" xr:uid="{A61EB8EC-9325-4FFE-9434-EFCDC13DDA3C}"/>
    <cellStyle name="Input 8 8 2 2 2 2" xfId="32799" xr:uid="{080C1C48-D7DA-442E-AF6B-2376F1F11A0F}"/>
    <cellStyle name="Input 8 8 2 2 2 2 2" xfId="32800" xr:uid="{F276F17F-E3E0-44EF-84A8-FFF449A3AE03}"/>
    <cellStyle name="Input 8 8 2 2 2 3" xfId="32801" xr:uid="{38F44180-CC06-403C-9A69-0F2A7B4C0DFF}"/>
    <cellStyle name="Input 8 8 2 2 3" xfId="32802" xr:uid="{6C9C000C-64DF-4962-B69A-FED716B45F0B}"/>
    <cellStyle name="Input 8 8 2 2 4" xfId="32803" xr:uid="{0B04193C-882D-4BD4-8E38-859EDE9B5741}"/>
    <cellStyle name="Input 8 8 2 3" xfId="32804" xr:uid="{AD903CD9-11DD-478C-BD38-9D3F29B10A1B}"/>
    <cellStyle name="Input 8 8 2 3 2" xfId="32805" xr:uid="{35F99737-1B6C-4C99-A958-7680DD5C4389}"/>
    <cellStyle name="Input 8 8 2 3 2 2" xfId="32806" xr:uid="{BB3875C0-ECC1-4296-85B5-10EA02F8F91A}"/>
    <cellStyle name="Input 8 8 2 3 2 2 2" xfId="32807" xr:uid="{AA3A87A6-5995-4344-9023-0DC2C8BB704A}"/>
    <cellStyle name="Input 8 8 2 3 2 3" xfId="32808" xr:uid="{9077EE26-FACE-4723-881C-141DAC9E6FF2}"/>
    <cellStyle name="Input 8 8 2 3 3" xfId="32809" xr:uid="{6F075027-C7F2-4F68-845D-ADA8F3814392}"/>
    <cellStyle name="Input 8 8 2 3 4" xfId="32810" xr:uid="{C7D43335-1B54-4D7F-8183-3AEEE997F728}"/>
    <cellStyle name="Input 8 8 2 4" xfId="32811" xr:uid="{5CEC51A0-E73B-4F9D-BCC5-63C7C214BCF7}"/>
    <cellStyle name="Input 8 8 2 4 2" xfId="32812" xr:uid="{84B2D657-D76E-4BDA-8EFA-8BF7FA5C2FAB}"/>
    <cellStyle name="Input 8 8 2 4 2 2" xfId="32813" xr:uid="{86C74B52-88D2-4675-A90B-C55B2BFA599D}"/>
    <cellStyle name="Input 8 8 2 4 2 2 2" xfId="32814" xr:uid="{A687FE73-4F57-44A5-B3D1-569792A1A2B2}"/>
    <cellStyle name="Input 8 8 2 4 2 3" xfId="32815" xr:uid="{13420509-CE26-4232-9F9C-C45424FDD87B}"/>
    <cellStyle name="Input 8 8 2 4 3" xfId="32816" xr:uid="{E910D4DE-F447-4603-ABC6-91CE8E631A7B}"/>
    <cellStyle name="Input 8 8 2 4 4" xfId="32817" xr:uid="{C8921ACF-E442-4EB2-B555-A6F08E88DFF0}"/>
    <cellStyle name="Input 8 8 2 5" xfId="32818" xr:uid="{15EE4C4A-1EFD-4D14-8FC9-C9E445BED682}"/>
    <cellStyle name="Input 8 8 2 5 2" xfId="32819" xr:uid="{9BFFD4FE-F8BC-461D-AC6B-04D1722DADE5}"/>
    <cellStyle name="Input 8 8 2 5 2 2" xfId="32820" xr:uid="{68DE7957-C3E8-40E5-A9FB-2347E7F11A3D}"/>
    <cellStyle name="Input 8 8 2 5 2 2 2" xfId="32821" xr:uid="{5C1F3143-CA2C-4932-B05B-B5A47EE33960}"/>
    <cellStyle name="Input 8 8 2 5 2 3" xfId="32822" xr:uid="{6611CA76-7083-4890-B56E-10E4830D703E}"/>
    <cellStyle name="Input 8 8 2 5 3" xfId="32823" xr:uid="{0049B650-5784-42B2-B76E-8F3443B868AB}"/>
    <cellStyle name="Input 8 8 2 5 4" xfId="32824" xr:uid="{28E9FCEC-57C8-40F8-8EEC-6A2F54E53BCB}"/>
    <cellStyle name="Input 8 8 2 6" xfId="32825" xr:uid="{7938016A-4A3B-41A9-8DCA-B8D54A514551}"/>
    <cellStyle name="Input 8 8 2 6 2" xfId="32826" xr:uid="{F6094695-77EF-4981-AD41-D8EAC062D16E}"/>
    <cellStyle name="Input 8 8 2 6 2 2" xfId="32827" xr:uid="{24DBA771-AC1A-4541-BCB5-03D099087E8C}"/>
    <cellStyle name="Input 8 8 2 6 2 2 2" xfId="32828" xr:uid="{3D8B7397-8C6B-42FD-8122-5B3DC52F4366}"/>
    <cellStyle name="Input 8 8 2 6 2 3" xfId="32829" xr:uid="{27A25198-A5E3-40AC-A090-200594BCA96D}"/>
    <cellStyle name="Input 8 8 2 6 3" xfId="32830" xr:uid="{A5CA3CF4-61CA-44A7-8BDF-AC89B92D9834}"/>
    <cellStyle name="Input 8 8 2 6 4" xfId="32831" xr:uid="{4ADE4111-BED8-45C8-ABC4-AA31D2DE707B}"/>
    <cellStyle name="Input 8 8 2 7" xfId="32832" xr:uid="{639865C8-DCDA-461C-83E1-87A69C48D45D}"/>
    <cellStyle name="Input 8 8 2 7 2" xfId="32833" xr:uid="{C727E78E-0B58-4915-8B6A-C334DECFFD09}"/>
    <cellStyle name="Input 8 8 2 7 2 2" xfId="32834" xr:uid="{B1AD2132-07B8-459B-A0C1-8950A2F616B6}"/>
    <cellStyle name="Input 8 8 2 7 3" xfId="32835" xr:uid="{67611D10-EEF1-4502-A1E9-C81EC2531096}"/>
    <cellStyle name="Input 8 8 2 8" xfId="32836" xr:uid="{7CC8A7C8-3996-4629-9461-F4C9535AD658}"/>
    <cellStyle name="Input 8 8 2 9" xfId="32837" xr:uid="{CFD9B4C4-E3DC-42E3-BE8B-12294F212CBD}"/>
    <cellStyle name="Input 8 8 3" xfId="32838" xr:uid="{DDF74014-FB87-4A24-B59E-9A39DEBF5ABF}"/>
    <cellStyle name="Input 8 8 3 2" xfId="32839" xr:uid="{5EA261D6-2171-49C0-9119-14D7B88AC156}"/>
    <cellStyle name="Input 8 8 3 2 2" xfId="32840" xr:uid="{F9356386-7D64-4805-A3E3-7898C9685E67}"/>
    <cellStyle name="Input 8 8 3 2 2 2" xfId="32841" xr:uid="{5F8D176B-4B9B-45E4-A82E-FE546832B632}"/>
    <cellStyle name="Input 8 8 3 2 2 2 2" xfId="32842" xr:uid="{3350DAAC-A0CA-4D5D-883D-F426B22FD310}"/>
    <cellStyle name="Input 8 8 3 2 2 3" xfId="32843" xr:uid="{244C9296-35EA-4114-9267-CFECC61C2AB2}"/>
    <cellStyle name="Input 8 8 3 2 3" xfId="32844" xr:uid="{E4DD31CD-6048-44EB-88BE-2159B0C3D3E5}"/>
    <cellStyle name="Input 8 8 3 2 4" xfId="32845" xr:uid="{C1ACC8D0-E2C9-4C44-964F-B2A20370CD5A}"/>
    <cellStyle name="Input 8 8 3 3" xfId="32846" xr:uid="{13320702-C1D3-44AF-91E4-1CBC1E45FD0E}"/>
    <cellStyle name="Input 8 8 3 3 2" xfId="32847" xr:uid="{CDB5F510-BE0A-46D4-9C72-451B87E5CEFF}"/>
    <cellStyle name="Input 8 8 3 3 2 2" xfId="32848" xr:uid="{D5E5DA11-C5A2-4DC7-8EFD-C90B487AD417}"/>
    <cellStyle name="Input 8 8 3 3 3" xfId="32849" xr:uid="{8B09A418-E9C2-4127-B3DD-ED645B4442F0}"/>
    <cellStyle name="Input 8 8 3 4" xfId="32850" xr:uid="{DA020F9D-5AFE-45C4-A6D1-A4C15E821DE7}"/>
    <cellStyle name="Input 8 8 3 5" xfId="32851" xr:uid="{69E07509-10DB-4F6A-AB12-01E6B9DDE807}"/>
    <cellStyle name="Input 8 8 4" xfId="32852" xr:uid="{3711ED59-288F-4FE8-BF48-2748B1AB5C64}"/>
    <cellStyle name="Input 8 8 4 2" xfId="32853" xr:uid="{B74460DD-9024-4054-837A-7626C771A3CC}"/>
    <cellStyle name="Input 8 8 4 2 2" xfId="32854" xr:uid="{DD771138-86C4-4B9B-BAD7-957463821A5E}"/>
    <cellStyle name="Input 8 8 4 2 2 2" xfId="32855" xr:uid="{3EC67E80-F8D9-48FE-9377-A8E326C3B2F7}"/>
    <cellStyle name="Input 8 8 4 2 3" xfId="32856" xr:uid="{C6E22579-1114-497C-A484-81AD497EBFFA}"/>
    <cellStyle name="Input 8 8 4 3" xfId="32857" xr:uid="{36BA5280-FAB4-4A14-8DC7-4CA005E88CAB}"/>
    <cellStyle name="Input 8 8 4 4" xfId="32858" xr:uid="{3A1443E8-93AF-4A2D-A439-04AB8DCDE78A}"/>
    <cellStyle name="Input 8 8 5" xfId="32859" xr:uid="{093388C5-37B8-4C33-AAF4-B790F89AE7B2}"/>
    <cellStyle name="Input 8 8 5 2" xfId="32860" xr:uid="{E1A7B3C3-2D36-4B04-9078-6A75435740B7}"/>
    <cellStyle name="Input 8 8 5 2 2" xfId="32861" xr:uid="{1AEDED3B-04B9-4308-A07E-F81268783B5F}"/>
    <cellStyle name="Input 8 8 5 2 2 2" xfId="32862" xr:uid="{16C7F1F6-0CF2-490C-AD4B-BDF6B7D66789}"/>
    <cellStyle name="Input 8 8 5 2 3" xfId="32863" xr:uid="{BBE51D65-B0D9-44C7-97EB-F1B78A69E1B3}"/>
    <cellStyle name="Input 8 8 5 3" xfId="32864" xr:uid="{D667C945-5306-4909-8ED8-95D6CFDC5AF3}"/>
    <cellStyle name="Input 8 8 5 4" xfId="32865" xr:uid="{44C48F0A-67D7-436E-BA6C-CDD2E7565C76}"/>
    <cellStyle name="Input 8 8 6" xfId="32866" xr:uid="{A3AB123F-59AA-4F22-8974-9C3C29C1A352}"/>
    <cellStyle name="Input 8 8 6 2" xfId="32867" xr:uid="{9362989E-EAB6-4694-AEEC-3BC93EFEC448}"/>
    <cellStyle name="Input 8 8 6 2 2" xfId="32868" xr:uid="{2B1D6E0A-B5A4-4602-8901-3202FDF97A3C}"/>
    <cellStyle name="Input 8 8 6 2 2 2" xfId="32869" xr:uid="{05D57627-C111-4BA0-8524-A9FDF4337CED}"/>
    <cellStyle name="Input 8 8 6 2 3" xfId="32870" xr:uid="{F609DD40-9919-4298-B1FF-8E722F238DDE}"/>
    <cellStyle name="Input 8 8 6 3" xfId="32871" xr:uid="{CD69561F-339D-4664-9646-2D178507A419}"/>
    <cellStyle name="Input 8 8 6 4" xfId="32872" xr:uid="{ADA2DD79-3A0D-4116-A2EB-F0A3F9E1FC61}"/>
    <cellStyle name="Input 8 8 7" xfId="32873" xr:uid="{865555EC-D890-49C6-8A75-84C65C2A5983}"/>
    <cellStyle name="Input 8 8 7 2" xfId="32874" xr:uid="{07FF2C38-FC89-48EB-94FD-0F0C78B7E860}"/>
    <cellStyle name="Input 8 8 7 2 2" xfId="32875" xr:uid="{5BD93328-54B8-4BA6-95DA-D16647805C91}"/>
    <cellStyle name="Input 8 8 7 2 2 2" xfId="32876" xr:uid="{6A42EB79-15C5-4D88-9793-B86AF86D6CE6}"/>
    <cellStyle name="Input 8 8 7 2 3" xfId="32877" xr:uid="{B0C58BD1-E5DD-41BC-B0E9-0773DBA82A7A}"/>
    <cellStyle name="Input 8 8 7 3" xfId="32878" xr:uid="{A5CDF951-CB43-4C3F-9877-8626065C231D}"/>
    <cellStyle name="Input 8 8 7 4" xfId="32879" xr:uid="{513B504A-62AB-467F-B0AC-4D8B334D9DA4}"/>
    <cellStyle name="Input 8 8 8" xfId="32880" xr:uid="{C4D47CD0-EE65-4ED5-80A1-D0C01969CF28}"/>
    <cellStyle name="Input 8 8 8 2" xfId="32881" xr:uid="{0EF70FFE-76F0-4C2A-876A-86588DA768EC}"/>
    <cellStyle name="Input 8 8 8 2 2" xfId="32882" xr:uid="{7525E264-7E49-4734-894A-4C4331B108C2}"/>
    <cellStyle name="Input 8 8 8 3" xfId="32883" xr:uid="{8A58DB6F-1D85-480A-B7AD-9E41D3D1CE0C}"/>
    <cellStyle name="Input 8 8 9" xfId="32884" xr:uid="{4A88D679-F10B-4E5A-A81D-BF912E4944C5}"/>
    <cellStyle name="Input 8 9" xfId="32885" xr:uid="{FAABB548-5B23-425E-A2DC-990CB9092990}"/>
    <cellStyle name="Input 8 9 2" xfId="32886" xr:uid="{588007AF-84C1-47B8-B1C5-93FE13949E9F}"/>
    <cellStyle name="Input 8 9 2 2" xfId="32887" xr:uid="{AD48FDC2-8DFD-427D-91DA-D9E90ACC0C15}"/>
    <cellStyle name="Input 8 9 2 2 2" xfId="32888" xr:uid="{1D1724DA-307D-4825-8E33-1772D535D2A0}"/>
    <cellStyle name="Input 8 9 2 2 2 2" xfId="32889" xr:uid="{589F0CA5-0A25-4225-96D3-67F882736511}"/>
    <cellStyle name="Input 8 9 2 2 3" xfId="32890" xr:uid="{119FDD70-16B0-4B9A-B1DF-218C076D9B24}"/>
    <cellStyle name="Input 8 9 2 3" xfId="32891" xr:uid="{B6F6C30A-B655-4288-AAE4-ABEE66CEECD7}"/>
    <cellStyle name="Input 8 9 2 4" xfId="32892" xr:uid="{F634828F-654C-4D33-BC4B-ED3F95EF6EB7}"/>
    <cellStyle name="Input 8 9 3" xfId="32893" xr:uid="{7CE35883-BBC4-4D70-8D06-035AEF73BA77}"/>
    <cellStyle name="Input 8 9 3 2" xfId="32894" xr:uid="{6EFB50BE-C83B-4989-A56C-46C72CDAC067}"/>
    <cellStyle name="Input 8 9 3 2 2" xfId="32895" xr:uid="{9A16ED81-22F4-4208-8EFB-BBAD45D5B048}"/>
    <cellStyle name="Input 8 9 3 2 2 2" xfId="32896" xr:uid="{2A868DA2-7873-40A7-B009-60378C34EE12}"/>
    <cellStyle name="Input 8 9 3 2 3" xfId="32897" xr:uid="{A5D7D33B-0EB2-4CE2-9D14-CD11AAB767DB}"/>
    <cellStyle name="Input 8 9 3 3" xfId="32898" xr:uid="{8B4D386C-1273-45CD-8833-372D5E34C78F}"/>
    <cellStyle name="Input 8 9 3 4" xfId="32899" xr:uid="{7DEC05D5-0875-4EF8-8753-BF722B084A6D}"/>
    <cellStyle name="Input 8 9 4" xfId="32900" xr:uid="{0E784002-E7F4-4DB7-8B1B-8E7DD2551EA7}"/>
    <cellStyle name="Input 8 9 4 2" xfId="32901" xr:uid="{36A0F17F-D31E-4480-B727-5BF97E1C7A97}"/>
    <cellStyle name="Input 8 9 4 2 2" xfId="32902" xr:uid="{F690728E-27CF-402B-A1BD-E32C273AD915}"/>
    <cellStyle name="Input 8 9 4 2 2 2" xfId="32903" xr:uid="{1DBD5955-E1A2-4FCC-BF3F-FC0E6124458D}"/>
    <cellStyle name="Input 8 9 4 2 3" xfId="32904" xr:uid="{9A22BB91-81D3-4DFC-90A7-B0152002BA35}"/>
    <cellStyle name="Input 8 9 4 3" xfId="32905" xr:uid="{0BF4B749-3A54-415F-A9A6-2CC06FBD66CA}"/>
    <cellStyle name="Input 8 9 4 4" xfId="32906" xr:uid="{B1F35473-3BB8-429B-8E56-20B4C7491356}"/>
    <cellStyle name="Input 8 9 5" xfId="32907" xr:uid="{C19F2247-DA62-41A2-A2F3-DE5A0F423326}"/>
    <cellStyle name="Input 8 9 5 2" xfId="32908" xr:uid="{EF52FF96-2EE6-46B5-9E8A-407070C0D09D}"/>
    <cellStyle name="Input 8 9 5 2 2" xfId="32909" xr:uid="{0F4CDF97-ED6C-48F5-8F8A-63FEC9D49990}"/>
    <cellStyle name="Input 8 9 5 2 2 2" xfId="32910" xr:uid="{0D5370FB-DD24-4FF1-8964-D3FC22F0FB3D}"/>
    <cellStyle name="Input 8 9 5 2 3" xfId="32911" xr:uid="{2C505AF9-5CA1-4A06-8B78-7F7458B4BE08}"/>
    <cellStyle name="Input 8 9 5 3" xfId="32912" xr:uid="{F839C367-A4ED-48F9-9D92-525E06DE1E4C}"/>
    <cellStyle name="Input 8 9 5 4" xfId="32913" xr:uid="{DBD24EA9-62FD-42F7-A156-BDE83D017D6B}"/>
    <cellStyle name="Input 8 9 6" xfId="32914" xr:uid="{9F1242C5-9B19-4B04-BA10-958FCBA7E0FE}"/>
    <cellStyle name="Input 8 9 6 2" xfId="32915" xr:uid="{8EADA5FA-C0BE-4005-A547-46D76E59C689}"/>
    <cellStyle name="Input 8 9 6 2 2" xfId="32916" xr:uid="{258A07FC-C671-4EE6-A5DF-21CBD89CD78D}"/>
    <cellStyle name="Input 8 9 6 2 2 2" xfId="32917" xr:uid="{3025C56E-59D7-4980-916B-C1A72DE9CAD4}"/>
    <cellStyle name="Input 8 9 6 2 3" xfId="32918" xr:uid="{30F085CB-C0BD-4953-B3EF-4613BB6C6C81}"/>
    <cellStyle name="Input 8 9 6 3" xfId="32919" xr:uid="{A2E87665-5B14-4020-BC12-4462DA5EE327}"/>
    <cellStyle name="Input 8 9 6 4" xfId="32920" xr:uid="{6DB9F280-EDC8-4A80-AA03-172C342A8B24}"/>
    <cellStyle name="Input 8 9 7" xfId="32921" xr:uid="{FD63F21B-EFE8-43D2-97A5-E5D94B732EB1}"/>
    <cellStyle name="Input 8 9 7 2" xfId="32922" xr:uid="{0FFAEB16-FE2C-4591-9A69-D139921DA75B}"/>
    <cellStyle name="Input 8 9 7 2 2" xfId="32923" xr:uid="{D334E268-B17A-4A65-8AD0-EF44BD62876B}"/>
    <cellStyle name="Input 8 9 7 3" xfId="32924" xr:uid="{09E0FAE2-B8B7-43B5-83B3-4F4A94208C93}"/>
    <cellStyle name="Input 8 9 8" xfId="32925" xr:uid="{EB97FA20-88E9-4C7C-B6A2-8B8EFA0EE658}"/>
    <cellStyle name="Input 8 9 9" xfId="32926" xr:uid="{A92FCB4E-1107-4EC1-AED1-EB2419185472}"/>
    <cellStyle name="Input 8_Subsidy" xfId="32927" xr:uid="{79636E12-3F45-43DA-B054-6D58507AD09C}"/>
    <cellStyle name="Input 9" xfId="32928" xr:uid="{ED5BF700-A9A2-4F77-B8E4-6128346137D1}"/>
    <cellStyle name="Input 9 10" xfId="32929" xr:uid="{75582ACA-6105-487B-A662-E4B3C77A12EC}"/>
    <cellStyle name="Input 9 10 2" xfId="32930" xr:uid="{BBB2A084-B00D-4534-9FEA-6A4AD3B7ECA2}"/>
    <cellStyle name="Input 9 10 2 2" xfId="32931" xr:uid="{3C382FAD-1C9A-42EF-9183-9B8417ACC2BD}"/>
    <cellStyle name="Input 9 10 2 2 2" xfId="32932" xr:uid="{183B5C34-369F-45B4-A5B9-AB92C10771C3}"/>
    <cellStyle name="Input 9 10 2 2 2 2" xfId="32933" xr:uid="{600A6AA7-A133-43D1-8695-B4848AA28FF2}"/>
    <cellStyle name="Input 9 10 2 2 3" xfId="32934" xr:uid="{DDBE1DE9-6E20-4636-ACD4-1F37C7A7A6BA}"/>
    <cellStyle name="Input 9 10 2 3" xfId="32935" xr:uid="{86C68E3E-3464-4A64-92B2-FABB3B774A2F}"/>
    <cellStyle name="Input 9 10 2 4" xfId="32936" xr:uid="{769CF331-D726-4069-A3AF-5BBFEDB920FF}"/>
    <cellStyle name="Input 9 10 3" xfId="32937" xr:uid="{67B81FCD-FDA8-495C-B905-BF570CB85218}"/>
    <cellStyle name="Input 9 10 3 2" xfId="32938" xr:uid="{9CEA49D7-B629-4A06-ABF4-AF9EFA5265EA}"/>
    <cellStyle name="Input 9 10 3 2 2" xfId="32939" xr:uid="{9F2CFBC1-75CE-4E34-8519-F70241AAD4B6}"/>
    <cellStyle name="Input 9 10 3 3" xfId="32940" xr:uid="{D058F5E0-CB60-4BCE-A965-0FF562EF2D64}"/>
    <cellStyle name="Input 9 10 4" xfId="32941" xr:uid="{A018CFAE-DC0D-4146-8C76-C02A0075CA9D}"/>
    <cellStyle name="Input 9 10 5" xfId="32942" xr:uid="{0EB88E07-3446-48F3-BAF6-3FCCD5B61690}"/>
    <cellStyle name="Input 9 11" xfId="32943" xr:uid="{B9C88227-9DD9-4E31-B8E6-875A18320400}"/>
    <cellStyle name="Input 9 11 2" xfId="32944" xr:uid="{C1EEDB0E-B3BD-4007-AE5F-FD29DCEFE1E5}"/>
    <cellStyle name="Input 9 11 2 2" xfId="32945" xr:uid="{B67B4FB5-333B-4975-91A3-A485D95FF0AD}"/>
    <cellStyle name="Input 9 11 2 2 2" xfId="32946" xr:uid="{BEEF9FED-4BA6-43BD-A41A-FC8E24D791BA}"/>
    <cellStyle name="Input 9 11 2 3" xfId="32947" xr:uid="{CAB30DC8-96F0-4A05-9E59-B42DB6D46A5B}"/>
    <cellStyle name="Input 9 11 3" xfId="32948" xr:uid="{BB4A09F4-BA8D-43FA-BD0A-AA96B024E3EF}"/>
    <cellStyle name="Input 9 11 4" xfId="32949" xr:uid="{CE5B2B42-3831-4D92-A64E-7CBBAAFDF48D}"/>
    <cellStyle name="Input 9 12" xfId="32950" xr:uid="{ABC0D947-3E36-4645-9242-BD9C722AA79B}"/>
    <cellStyle name="Input 9 12 2" xfId="32951" xr:uid="{47E8C706-93DA-4285-AF18-6D4C0213B72A}"/>
    <cellStyle name="Input 9 12 2 2" xfId="32952" xr:uid="{00D13A2D-C678-44A4-811A-5925B84AE159}"/>
    <cellStyle name="Input 9 12 2 2 2" xfId="32953" xr:uid="{89F1D699-408E-4B3E-A314-00E7AFE87FC5}"/>
    <cellStyle name="Input 9 12 2 3" xfId="32954" xr:uid="{E2CE18BB-FA43-480F-BA9F-C0F32B01FD59}"/>
    <cellStyle name="Input 9 12 3" xfId="32955" xr:uid="{0CBD3048-B8F5-4D26-B763-26A83E8E7FC0}"/>
    <cellStyle name="Input 9 12 4" xfId="32956" xr:uid="{173591DB-D264-4413-B876-92876435EDCB}"/>
    <cellStyle name="Input 9 13" xfId="32957" xr:uid="{BB597E9C-0946-46D8-907E-1C334813B595}"/>
    <cellStyle name="Input 9 13 2" xfId="32958" xr:uid="{C566AFBC-8DDF-4C6C-AE54-99F516A1E656}"/>
    <cellStyle name="Input 9 13 2 2" xfId="32959" xr:uid="{E10931C3-DFBC-454A-A443-B053FE1EBE1D}"/>
    <cellStyle name="Input 9 13 2 2 2" xfId="32960" xr:uid="{56450850-12F3-4EB7-918F-16DDF0732E36}"/>
    <cellStyle name="Input 9 13 2 3" xfId="32961" xr:uid="{11810E87-1906-48B8-A1D1-9482B4BCB211}"/>
    <cellStyle name="Input 9 13 3" xfId="32962" xr:uid="{2AB296AC-C785-4BF0-BA83-E21514D0554A}"/>
    <cellStyle name="Input 9 13 4" xfId="32963" xr:uid="{F14D3DB0-3D42-49F1-BA36-D31B3E3AC4F8}"/>
    <cellStyle name="Input 9 14" xfId="32964" xr:uid="{46F471E5-3A01-4B9F-8411-F3B77CC69143}"/>
    <cellStyle name="Input 9 14 2" xfId="32965" xr:uid="{EFB02F09-F592-4A6A-A99D-9FE1F5DF53BF}"/>
    <cellStyle name="Input 9 14 2 2" xfId="32966" xr:uid="{0CA733FF-EE13-41B9-84EB-9A5036E0A53C}"/>
    <cellStyle name="Input 9 14 2 2 2" xfId="32967" xr:uid="{19638966-4EA9-4B9B-AAF5-84D83FE7F939}"/>
    <cellStyle name="Input 9 14 2 3" xfId="32968" xr:uid="{6D96ABC0-A8E4-42D3-A6F8-9E0285653F7A}"/>
    <cellStyle name="Input 9 14 3" xfId="32969" xr:uid="{244435C8-E353-45C9-8D56-4E26EF35837E}"/>
    <cellStyle name="Input 9 14 4" xfId="32970" xr:uid="{913DA268-F26F-4B53-A8D5-77C24DCEEFC5}"/>
    <cellStyle name="Input 9 15" xfId="32971" xr:uid="{1AF704F7-7642-4A96-9146-BDD0AA635990}"/>
    <cellStyle name="Input 9 15 2" xfId="32972" xr:uid="{3F4FEFB8-9616-4AD7-BEB6-5B1FFAD7396F}"/>
    <cellStyle name="Input 9 15 2 2" xfId="32973" xr:uid="{F9223526-2F75-4E74-AF14-4FECA9ADCD12}"/>
    <cellStyle name="Input 9 15 2 2 2" xfId="32974" xr:uid="{C053DBA7-FC47-49FD-A68B-4A75E2EE5A7C}"/>
    <cellStyle name="Input 9 15 2 3" xfId="32975" xr:uid="{6E6F09BE-91A5-4746-B484-1C149993E2C6}"/>
    <cellStyle name="Input 9 15 3" xfId="32976" xr:uid="{993ADADB-29D9-466E-954E-A4AB98021368}"/>
    <cellStyle name="Input 9 16" xfId="32977" xr:uid="{8B342156-ADD7-4400-95CF-76171EEA94B8}"/>
    <cellStyle name="Input 9 16 2" xfId="32978" xr:uid="{BABB0F9E-97E5-4614-8E01-9E98821FC4E9}"/>
    <cellStyle name="Input 9 16 2 2" xfId="32979" xr:uid="{65F30CE5-3499-422A-8B98-8C179F1972DB}"/>
    <cellStyle name="Input 9 16 3" xfId="32980" xr:uid="{66C322A8-5F8B-4DA2-9C91-1AFBCE937765}"/>
    <cellStyle name="Input 9 17" xfId="32981" xr:uid="{1A7FC4FA-F1C3-4543-8526-00DF4A3EF6CE}"/>
    <cellStyle name="Input 9 18" xfId="32982" xr:uid="{237023D9-90C7-4FEB-B61A-AFA9A596388D}"/>
    <cellStyle name="Input 9 2" xfId="32983" xr:uid="{519A9790-9D3E-4AC4-9527-6F80845FD35C}"/>
    <cellStyle name="Input 9 2 10" xfId="32984" xr:uid="{991092E3-CAB9-48B7-8AB3-F5C1E1646CA4}"/>
    <cellStyle name="Input 9 2 11" xfId="32985" xr:uid="{A9962950-FD91-4AC1-9A81-71E35CEC9F5D}"/>
    <cellStyle name="Input 9 2 2" xfId="32986" xr:uid="{1A97D195-161D-4EA6-AE27-EDBA620B7138}"/>
    <cellStyle name="Input 9 2 2 10" xfId="32987" xr:uid="{318E4BE9-D7E1-47F1-AC39-AACA2D90B097}"/>
    <cellStyle name="Input 9 2 2 2" xfId="32988" xr:uid="{830955C3-D556-499C-8C73-3D31CFB1C75E}"/>
    <cellStyle name="Input 9 2 2 2 2" xfId="32989" xr:uid="{A1863075-348D-448E-8313-19EBA2A86C7E}"/>
    <cellStyle name="Input 9 2 2 2 2 2" xfId="32990" xr:uid="{E29EC266-4DA1-49B2-847A-06C950B466E7}"/>
    <cellStyle name="Input 9 2 2 2 2 2 2" xfId="32991" xr:uid="{4F8F2CDE-6055-43AC-9C7B-C15778111D40}"/>
    <cellStyle name="Input 9 2 2 2 2 2 2 2" xfId="32992" xr:uid="{CE09BC62-F5C0-4AC2-BEE1-AC2F8CF021CA}"/>
    <cellStyle name="Input 9 2 2 2 2 2 3" xfId="32993" xr:uid="{9BD560B1-57D2-4636-8A0A-52ECC7E3A0B5}"/>
    <cellStyle name="Input 9 2 2 2 2 3" xfId="32994" xr:uid="{A7638620-9A3C-4139-B1E5-A24DC76BB406}"/>
    <cellStyle name="Input 9 2 2 2 2 4" xfId="32995" xr:uid="{D71B32CA-8B87-49E6-98DA-3DB97017F5CE}"/>
    <cellStyle name="Input 9 2 2 2 3" xfId="32996" xr:uid="{92EEE156-2F13-4C0D-82AF-A7A677D95F2D}"/>
    <cellStyle name="Input 9 2 2 2 3 2" xfId="32997" xr:uid="{AF229D51-7BCB-444B-99A3-FC8F08AF2B1C}"/>
    <cellStyle name="Input 9 2 2 2 3 2 2" xfId="32998" xr:uid="{9B98B3C5-B70E-433A-93BB-2C85711E3CF8}"/>
    <cellStyle name="Input 9 2 2 2 3 2 2 2" xfId="32999" xr:uid="{3FCBDA87-B725-4907-9D06-F0C8E15232A5}"/>
    <cellStyle name="Input 9 2 2 2 3 2 3" xfId="33000" xr:uid="{577C9EA2-F170-4276-991E-623644EFEB6E}"/>
    <cellStyle name="Input 9 2 2 2 3 3" xfId="33001" xr:uid="{B2F810A7-9B6D-46F7-8AAB-6617FBA19DFF}"/>
    <cellStyle name="Input 9 2 2 2 3 4" xfId="33002" xr:uid="{094AE112-39C4-4FA4-A6FB-CBDC89A68A13}"/>
    <cellStyle name="Input 9 2 2 2 4" xfId="33003" xr:uid="{8C074A7D-22E6-4238-9E8F-F7EF14F20D67}"/>
    <cellStyle name="Input 9 2 2 2 4 2" xfId="33004" xr:uid="{1033FD5B-F7BA-47BE-8767-A60FEEE444E3}"/>
    <cellStyle name="Input 9 2 2 2 4 2 2" xfId="33005" xr:uid="{907F1EDD-3CE8-4126-9165-68EA8488CA60}"/>
    <cellStyle name="Input 9 2 2 2 4 2 2 2" xfId="33006" xr:uid="{CAC4EF1F-6C27-4816-99F4-8B3A13D1D232}"/>
    <cellStyle name="Input 9 2 2 2 4 2 3" xfId="33007" xr:uid="{4C9D7145-28F7-45B6-9345-EE00B0800D54}"/>
    <cellStyle name="Input 9 2 2 2 4 3" xfId="33008" xr:uid="{6E1EB2E0-E9C8-4828-AAB9-4D7D9AD413F2}"/>
    <cellStyle name="Input 9 2 2 2 4 4" xfId="33009" xr:uid="{779C0F9C-7CAC-4EC3-9142-12C7C7056DAE}"/>
    <cellStyle name="Input 9 2 2 2 5" xfId="33010" xr:uid="{FFB39E19-8F53-4C5C-A44C-38E53D3D2479}"/>
    <cellStyle name="Input 9 2 2 2 5 2" xfId="33011" xr:uid="{7F2274B4-4F32-425A-A383-0D29F72C2F03}"/>
    <cellStyle name="Input 9 2 2 2 5 2 2" xfId="33012" xr:uid="{5664B760-8E57-4AAE-978D-C41982F9A991}"/>
    <cellStyle name="Input 9 2 2 2 5 2 2 2" xfId="33013" xr:uid="{4D561087-FB03-4C31-92D3-76BCE8924C84}"/>
    <cellStyle name="Input 9 2 2 2 5 2 3" xfId="33014" xr:uid="{858EDB3B-CA9D-4025-BC53-B1D55E7EC839}"/>
    <cellStyle name="Input 9 2 2 2 5 3" xfId="33015" xr:uid="{8559F377-0E7D-4E95-AA54-E3F97F0FDEDA}"/>
    <cellStyle name="Input 9 2 2 2 5 4" xfId="33016" xr:uid="{A1E7BBAD-838F-4D58-A10A-0630CFE6BB01}"/>
    <cellStyle name="Input 9 2 2 2 6" xfId="33017" xr:uid="{1995E4B8-D79A-4699-98C0-71923FA7F261}"/>
    <cellStyle name="Input 9 2 2 2 6 2" xfId="33018" xr:uid="{B1E95192-F5D1-4879-AB8F-E68FBFE117D3}"/>
    <cellStyle name="Input 9 2 2 2 6 2 2" xfId="33019" xr:uid="{E2AB6E0B-FD88-4DC2-AE78-B53AEF0A7864}"/>
    <cellStyle name="Input 9 2 2 2 6 2 2 2" xfId="33020" xr:uid="{E715E683-A7CD-4B77-8EB4-5D6DA9D58ECB}"/>
    <cellStyle name="Input 9 2 2 2 6 2 3" xfId="33021" xr:uid="{520B6E8B-D0CC-4786-9690-320F8DC69C94}"/>
    <cellStyle name="Input 9 2 2 2 6 3" xfId="33022" xr:uid="{7D7E0F15-B518-4F5C-AD77-8914F82F9CDC}"/>
    <cellStyle name="Input 9 2 2 2 6 4" xfId="33023" xr:uid="{29A662AB-534A-4FA9-8909-D063A58C320C}"/>
    <cellStyle name="Input 9 2 2 2 7" xfId="33024" xr:uid="{2F9EC600-2FE8-479A-A234-B08CA777DB41}"/>
    <cellStyle name="Input 9 2 2 2 7 2" xfId="33025" xr:uid="{F31DF30A-1E1A-4590-8ED7-AAA183E6D58D}"/>
    <cellStyle name="Input 9 2 2 2 7 2 2" xfId="33026" xr:uid="{3DB01FD9-A05F-43AF-941E-94A87510DD06}"/>
    <cellStyle name="Input 9 2 2 2 7 3" xfId="33027" xr:uid="{51E507A3-1C38-483F-A6DC-AE4725767D54}"/>
    <cellStyle name="Input 9 2 2 2 8" xfId="33028" xr:uid="{7B016607-0AD2-4473-BD0F-2321D75817EE}"/>
    <cellStyle name="Input 9 2 2 2 9" xfId="33029" xr:uid="{19FEF31A-BBD7-43D0-AEF7-F4C8B8976833}"/>
    <cellStyle name="Input 9 2 2 3" xfId="33030" xr:uid="{096D09BD-EC9D-4269-A6E3-549A04C9C90B}"/>
    <cellStyle name="Input 9 2 2 3 2" xfId="33031" xr:uid="{5C661F6D-B12C-4D3E-88FC-9EBE985A9CCC}"/>
    <cellStyle name="Input 9 2 2 3 2 2" xfId="33032" xr:uid="{4D0531BD-1DAB-4A24-915F-F3A71DCD16C9}"/>
    <cellStyle name="Input 9 2 2 3 2 2 2" xfId="33033" xr:uid="{96088021-3CAA-48FD-BB01-803C291E837D}"/>
    <cellStyle name="Input 9 2 2 3 2 2 2 2" xfId="33034" xr:uid="{D8CC2104-9A4F-41D9-B1F9-0D047F8464F7}"/>
    <cellStyle name="Input 9 2 2 3 2 2 3" xfId="33035" xr:uid="{FEF2B717-3A43-47D5-ABCB-5969194BD46E}"/>
    <cellStyle name="Input 9 2 2 3 2 3" xfId="33036" xr:uid="{BC39887D-F3F9-4813-AB38-63EF2190F81A}"/>
    <cellStyle name="Input 9 2 2 3 2 4" xfId="33037" xr:uid="{98A60049-8DC2-480B-94E4-011A71637B63}"/>
    <cellStyle name="Input 9 2 2 3 3" xfId="33038" xr:uid="{886F51A6-CFC5-42E0-9659-07820519B41C}"/>
    <cellStyle name="Input 9 2 2 3 3 2" xfId="33039" xr:uid="{80321531-677B-4CF8-80F8-9C96181261F5}"/>
    <cellStyle name="Input 9 2 2 3 3 2 2" xfId="33040" xr:uid="{3737163D-BD40-4872-B214-EEB3177C5975}"/>
    <cellStyle name="Input 9 2 2 3 3 3" xfId="33041" xr:uid="{9937F9B6-3193-4037-843D-76A462DEC2FA}"/>
    <cellStyle name="Input 9 2 2 3 4" xfId="33042" xr:uid="{8464FCA9-3F0B-44FC-A674-8FD10A65D0FE}"/>
    <cellStyle name="Input 9 2 2 3 5" xfId="33043" xr:uid="{7D340A6E-A2B8-427B-B6BF-40B7D8FC1E05}"/>
    <cellStyle name="Input 9 2 2 4" xfId="33044" xr:uid="{5CD2FBD4-27AE-45B9-BCBA-4E48175E57F1}"/>
    <cellStyle name="Input 9 2 2 4 2" xfId="33045" xr:uid="{54112130-B17C-46F3-B28F-73F673DAF16F}"/>
    <cellStyle name="Input 9 2 2 4 2 2" xfId="33046" xr:uid="{F4B3D628-C9FE-40C7-87EC-DF593F179E5E}"/>
    <cellStyle name="Input 9 2 2 4 2 2 2" xfId="33047" xr:uid="{EF4A1F9A-3BAA-4B5B-B4C0-32E54F035004}"/>
    <cellStyle name="Input 9 2 2 4 2 3" xfId="33048" xr:uid="{E314E25F-8500-4278-9797-A8EC5E396C61}"/>
    <cellStyle name="Input 9 2 2 4 3" xfId="33049" xr:uid="{67737CAA-99DD-402B-B1EA-E6BAABDAE8ED}"/>
    <cellStyle name="Input 9 2 2 4 4" xfId="33050" xr:uid="{6FC843EA-6C3A-4933-A893-F602F70CE587}"/>
    <cellStyle name="Input 9 2 2 5" xfId="33051" xr:uid="{18E47CA0-C0D4-420D-8E31-B928231730C7}"/>
    <cellStyle name="Input 9 2 2 5 2" xfId="33052" xr:uid="{6648929F-C594-4739-AD70-AAFEC6E6454A}"/>
    <cellStyle name="Input 9 2 2 5 2 2" xfId="33053" xr:uid="{C017238D-158F-4737-B96A-B4300E061F46}"/>
    <cellStyle name="Input 9 2 2 5 2 2 2" xfId="33054" xr:uid="{0D623DAE-A274-4B22-9FB9-DAE86282E759}"/>
    <cellStyle name="Input 9 2 2 5 2 3" xfId="33055" xr:uid="{6CB65AF1-A572-47E0-8E9D-7392DB2BF243}"/>
    <cellStyle name="Input 9 2 2 5 3" xfId="33056" xr:uid="{741D0738-7555-47D9-B71C-FFFA283FA805}"/>
    <cellStyle name="Input 9 2 2 5 4" xfId="33057" xr:uid="{1A406CCA-1515-443F-9BC7-0C110439310E}"/>
    <cellStyle name="Input 9 2 2 6" xfId="33058" xr:uid="{E200CF79-52C8-4468-9351-C6C923F33648}"/>
    <cellStyle name="Input 9 2 2 6 2" xfId="33059" xr:uid="{E29A5A87-BFC9-4356-A582-466435681FD5}"/>
    <cellStyle name="Input 9 2 2 6 2 2" xfId="33060" xr:uid="{BF1360B6-5340-4E6A-91B7-AAD55929BB44}"/>
    <cellStyle name="Input 9 2 2 6 2 2 2" xfId="33061" xr:uid="{B811D623-A0FD-406B-90EC-21E814B8B74F}"/>
    <cellStyle name="Input 9 2 2 6 2 3" xfId="33062" xr:uid="{04DCDFFE-9571-4BC3-B086-D1EA74D7C365}"/>
    <cellStyle name="Input 9 2 2 6 3" xfId="33063" xr:uid="{B97F2AD0-06D8-4944-9BE4-088FC0E52815}"/>
    <cellStyle name="Input 9 2 2 6 4" xfId="33064" xr:uid="{D64FDA0F-CBE0-42B1-B33E-3FEDA0659A53}"/>
    <cellStyle name="Input 9 2 2 7" xfId="33065" xr:uid="{224198CE-8965-4756-B256-3147891FC728}"/>
    <cellStyle name="Input 9 2 2 7 2" xfId="33066" xr:uid="{49FF2CE6-FC12-4F59-B9A2-CC4A6AA8BF82}"/>
    <cellStyle name="Input 9 2 2 7 2 2" xfId="33067" xr:uid="{CCC90751-AD50-4241-8F90-06192B27363C}"/>
    <cellStyle name="Input 9 2 2 7 2 2 2" xfId="33068" xr:uid="{859485E8-FF94-4C95-A43E-DDEBF9027F99}"/>
    <cellStyle name="Input 9 2 2 7 2 3" xfId="33069" xr:uid="{6C16773F-6635-413C-9C84-D3C679A6462F}"/>
    <cellStyle name="Input 9 2 2 7 3" xfId="33070" xr:uid="{67C5100D-431F-4841-B62F-693497BF2CA1}"/>
    <cellStyle name="Input 9 2 2 7 4" xfId="33071" xr:uid="{7D7BC953-EB75-4F2D-A325-673572D46B48}"/>
    <cellStyle name="Input 9 2 2 8" xfId="33072" xr:uid="{36B57722-C34A-42BC-BE7C-A3E7DAA97CAC}"/>
    <cellStyle name="Input 9 2 2 8 2" xfId="33073" xr:uid="{D702DC30-5D63-443F-9E38-D0AACEF5DACE}"/>
    <cellStyle name="Input 9 2 2 8 2 2" xfId="33074" xr:uid="{CCADBFF3-4835-4BCE-A67D-8C0E4BF24C3F}"/>
    <cellStyle name="Input 9 2 2 8 3" xfId="33075" xr:uid="{3B00980F-FC29-4C7A-A6C4-938DA1D352AA}"/>
    <cellStyle name="Input 9 2 2 9" xfId="33076" xr:uid="{7C1D1516-3192-446F-832F-969774BF4825}"/>
    <cellStyle name="Input 9 2 3" xfId="33077" xr:uid="{13797F54-D13C-4A0C-9E75-0E79F8262D93}"/>
    <cellStyle name="Input 9 2 3 2" xfId="33078" xr:uid="{FF8CE55A-17C5-457C-9B71-E382BA7ABFD2}"/>
    <cellStyle name="Input 9 2 3 2 2" xfId="33079" xr:uid="{7EB7416E-B72A-4562-9174-54CB4664D72D}"/>
    <cellStyle name="Input 9 2 3 2 2 2" xfId="33080" xr:uid="{CED0CA80-95DD-4BC7-B50D-CA7EF252B9B6}"/>
    <cellStyle name="Input 9 2 3 2 2 2 2" xfId="33081" xr:uid="{2D4C2004-BFF2-4121-B504-AB3AFBEA1D55}"/>
    <cellStyle name="Input 9 2 3 2 2 3" xfId="33082" xr:uid="{F1D6DBFC-876B-40D2-96AB-D157CE09D066}"/>
    <cellStyle name="Input 9 2 3 2 3" xfId="33083" xr:uid="{D0FF85A7-7AA8-40E1-AB33-7A955329C8EB}"/>
    <cellStyle name="Input 9 2 3 2 4" xfId="33084" xr:uid="{3266E357-15BF-4F66-8195-3F5EF3ACAE41}"/>
    <cellStyle name="Input 9 2 3 3" xfId="33085" xr:uid="{16F065AF-666D-4215-B9B9-202D7A6F4B26}"/>
    <cellStyle name="Input 9 2 3 3 2" xfId="33086" xr:uid="{408BFEA3-0358-42E0-A3F5-8AA77391C624}"/>
    <cellStyle name="Input 9 2 3 3 2 2" xfId="33087" xr:uid="{EE0504B7-626E-430A-B18C-AE9CCE816676}"/>
    <cellStyle name="Input 9 2 3 3 2 2 2" xfId="33088" xr:uid="{4666B854-344B-41F4-8327-A36B52320DF3}"/>
    <cellStyle name="Input 9 2 3 3 2 3" xfId="33089" xr:uid="{5B3352D8-C94E-4A05-A583-4469C96F2004}"/>
    <cellStyle name="Input 9 2 3 3 3" xfId="33090" xr:uid="{AD51C38B-77D7-4262-A407-A11447DA01D3}"/>
    <cellStyle name="Input 9 2 3 3 4" xfId="33091" xr:uid="{F67D9127-763D-4A3A-ABA8-A83282D06BE0}"/>
    <cellStyle name="Input 9 2 3 4" xfId="33092" xr:uid="{2EFC56F3-C1CA-47B7-BEF3-954360822F3C}"/>
    <cellStyle name="Input 9 2 3 4 2" xfId="33093" xr:uid="{AC4E857E-C8B3-4545-A8DB-5C9CCF5EDD3C}"/>
    <cellStyle name="Input 9 2 3 4 2 2" xfId="33094" xr:uid="{68DDA2D8-7DFB-4D64-82A3-772719146D84}"/>
    <cellStyle name="Input 9 2 3 4 2 2 2" xfId="33095" xr:uid="{852032E3-2FE7-41D8-BC00-60D9275DF3D3}"/>
    <cellStyle name="Input 9 2 3 4 2 3" xfId="33096" xr:uid="{38F1DAB4-04E7-484D-8CE4-9CF6D5890EF2}"/>
    <cellStyle name="Input 9 2 3 4 3" xfId="33097" xr:uid="{788E78C6-9AC9-47EF-8D8B-FCC10EF9FD0D}"/>
    <cellStyle name="Input 9 2 3 4 4" xfId="33098" xr:uid="{961E9EC2-D6F4-4D61-BE4C-A9DEAA82D4D7}"/>
    <cellStyle name="Input 9 2 3 5" xfId="33099" xr:uid="{347882BA-DA9F-4B73-94B7-500F7AF02599}"/>
    <cellStyle name="Input 9 2 3 5 2" xfId="33100" xr:uid="{9550A42C-1693-420E-81F6-3E71F4905483}"/>
    <cellStyle name="Input 9 2 3 5 2 2" xfId="33101" xr:uid="{5387EECA-4BA3-45EF-A96C-74C8B7C59118}"/>
    <cellStyle name="Input 9 2 3 5 2 2 2" xfId="33102" xr:uid="{C5A7CC87-798E-4D45-9E84-8E74A3488AC4}"/>
    <cellStyle name="Input 9 2 3 5 2 3" xfId="33103" xr:uid="{C2CCBABB-FECF-4D90-BF53-EA8470A46C27}"/>
    <cellStyle name="Input 9 2 3 5 3" xfId="33104" xr:uid="{DE8CB2AD-2F1F-4C7B-9908-8976B3C1C5AB}"/>
    <cellStyle name="Input 9 2 3 5 4" xfId="33105" xr:uid="{6BED2224-3A73-419F-9AF8-987F43934F82}"/>
    <cellStyle name="Input 9 2 3 6" xfId="33106" xr:uid="{BF2F4C5D-D904-4980-93E2-970062B0CA5B}"/>
    <cellStyle name="Input 9 2 3 6 2" xfId="33107" xr:uid="{E9CD4C5B-38A9-41DF-BA40-80C9EBECB5CB}"/>
    <cellStyle name="Input 9 2 3 6 2 2" xfId="33108" xr:uid="{56DD3007-4895-470B-816E-80DD1F9287DC}"/>
    <cellStyle name="Input 9 2 3 6 2 2 2" xfId="33109" xr:uid="{A1A7E2E0-78E8-447D-A94D-5713BB74D81E}"/>
    <cellStyle name="Input 9 2 3 6 2 3" xfId="33110" xr:uid="{0B4838C8-14E6-4DA4-B32D-06B3B3E9E3F8}"/>
    <cellStyle name="Input 9 2 3 6 3" xfId="33111" xr:uid="{9C4CA3C0-2C35-4AD4-81BF-2752F57B12AD}"/>
    <cellStyle name="Input 9 2 3 6 4" xfId="33112" xr:uid="{91ED06AB-4AB0-46BF-93C2-0F9F5062905F}"/>
    <cellStyle name="Input 9 2 3 7" xfId="33113" xr:uid="{1847C55C-EE09-4484-B738-2D09A3AE7FDE}"/>
    <cellStyle name="Input 9 2 3 7 2" xfId="33114" xr:uid="{E6C14AAB-AF4F-4CC9-9D3D-858ED7B29A9F}"/>
    <cellStyle name="Input 9 2 3 7 2 2" xfId="33115" xr:uid="{5F07B77D-9719-419B-8477-227A733A3178}"/>
    <cellStyle name="Input 9 2 3 7 3" xfId="33116" xr:uid="{AF611A4F-A13D-44C4-865A-6376AC40084B}"/>
    <cellStyle name="Input 9 2 3 8" xfId="33117" xr:uid="{C16E80F0-D74C-4C59-8044-9E0EB21595D1}"/>
    <cellStyle name="Input 9 2 3 9" xfId="33118" xr:uid="{2BD6E945-3CE5-4A3D-A42B-838F567AC912}"/>
    <cellStyle name="Input 9 2 4" xfId="33119" xr:uid="{20E97CB3-BBE9-4FB6-82A1-4C24D59D350E}"/>
    <cellStyle name="Input 9 2 4 2" xfId="33120" xr:uid="{89810A52-4FF7-47DA-8E77-E1F0CAB81C11}"/>
    <cellStyle name="Input 9 2 4 2 2" xfId="33121" xr:uid="{6A296394-8620-449C-B7B8-1E5204458560}"/>
    <cellStyle name="Input 9 2 4 2 2 2" xfId="33122" xr:uid="{0C0038A1-6959-463B-8D86-71F2EA64C817}"/>
    <cellStyle name="Input 9 2 4 2 2 2 2" xfId="33123" xr:uid="{85EFD49D-BF87-4D84-8868-7E3642D4B955}"/>
    <cellStyle name="Input 9 2 4 2 2 3" xfId="33124" xr:uid="{EC069D63-4524-4B2C-BDCC-4AB7C407F747}"/>
    <cellStyle name="Input 9 2 4 2 3" xfId="33125" xr:uid="{F525878A-DBF9-489B-9D73-5BEFB212E609}"/>
    <cellStyle name="Input 9 2 4 2 4" xfId="33126" xr:uid="{F6B60DDF-1EF6-403D-BFBC-97474CC5B7C8}"/>
    <cellStyle name="Input 9 2 4 3" xfId="33127" xr:uid="{3297D42D-38F0-4102-ACCA-F70D6933BC24}"/>
    <cellStyle name="Input 9 2 4 3 2" xfId="33128" xr:uid="{7D8B2707-9FAE-4657-B106-BA6504FD02CC}"/>
    <cellStyle name="Input 9 2 4 3 2 2" xfId="33129" xr:uid="{133F0520-0237-47B9-AC18-D8E97CE95273}"/>
    <cellStyle name="Input 9 2 4 3 3" xfId="33130" xr:uid="{74A9C04E-0179-4756-A0E3-9CD37AC90767}"/>
    <cellStyle name="Input 9 2 4 4" xfId="33131" xr:uid="{31309CBF-75C2-4AE6-B9A9-BC4287BAE3E0}"/>
    <cellStyle name="Input 9 2 4 5" xfId="33132" xr:uid="{DC1DA0A8-8DAC-4F0B-888F-6AB4FAADD81E}"/>
    <cellStyle name="Input 9 2 5" xfId="33133" xr:uid="{5BDF8A30-1C36-4270-AD5E-1F52584AAAF1}"/>
    <cellStyle name="Input 9 2 5 2" xfId="33134" xr:uid="{03B51424-784C-4183-A9D1-6775962754E1}"/>
    <cellStyle name="Input 9 2 5 2 2" xfId="33135" xr:uid="{81BB0825-31E5-4DDF-9B14-47014D62178C}"/>
    <cellStyle name="Input 9 2 5 2 2 2" xfId="33136" xr:uid="{481DFC8D-B7C4-4AA7-8043-2FF7B6BA7653}"/>
    <cellStyle name="Input 9 2 5 2 3" xfId="33137" xr:uid="{3C58079E-D12F-4052-AD91-C6DFAB9DD103}"/>
    <cellStyle name="Input 9 2 5 3" xfId="33138" xr:uid="{4BD2C4B4-E375-4E3F-8987-129C55CAD2EB}"/>
    <cellStyle name="Input 9 2 5 4" xfId="33139" xr:uid="{7C90F193-1B11-4771-8BF4-7DC13D72AF7F}"/>
    <cellStyle name="Input 9 2 6" xfId="33140" xr:uid="{8D1431F2-60E2-46E5-9DD1-47591105700F}"/>
    <cellStyle name="Input 9 2 6 2" xfId="33141" xr:uid="{116121EB-FB09-40DE-9979-F29DA9592510}"/>
    <cellStyle name="Input 9 2 6 2 2" xfId="33142" xr:uid="{5A21704E-7AEE-4144-8B39-EF14858F9E2B}"/>
    <cellStyle name="Input 9 2 6 2 2 2" xfId="33143" xr:uid="{6D0CDFED-49C5-4BA8-AF7F-BC81BEF78A6D}"/>
    <cellStyle name="Input 9 2 6 2 3" xfId="33144" xr:uid="{4F5B52C3-F655-49C8-A731-E6E7092EE031}"/>
    <cellStyle name="Input 9 2 6 3" xfId="33145" xr:uid="{CA783595-0402-4718-968A-FE5BF0B39BB8}"/>
    <cellStyle name="Input 9 2 6 4" xfId="33146" xr:uid="{9B8FAD18-F586-44EC-963F-4D613D981447}"/>
    <cellStyle name="Input 9 2 7" xfId="33147" xr:uid="{F3FCCA5E-D2DC-436E-B8F5-D4C867085117}"/>
    <cellStyle name="Input 9 2 7 2" xfId="33148" xr:uid="{00F963E4-9875-408F-B657-43BE2E001D55}"/>
    <cellStyle name="Input 9 2 7 2 2" xfId="33149" xr:uid="{26F4048B-4093-4405-8A0D-0CBDE5E409B7}"/>
    <cellStyle name="Input 9 2 7 2 2 2" xfId="33150" xr:uid="{B0457587-5E1A-4400-94C3-8802C35DAD35}"/>
    <cellStyle name="Input 9 2 7 2 3" xfId="33151" xr:uid="{CA5E51BE-5465-4644-A832-7B51B0B46C11}"/>
    <cellStyle name="Input 9 2 7 3" xfId="33152" xr:uid="{FCE4A49F-2CFB-4395-B176-E9EE12C1D385}"/>
    <cellStyle name="Input 9 2 7 4" xfId="33153" xr:uid="{0070EE60-B03A-48DD-A61C-A8C4A79B2BF4}"/>
    <cellStyle name="Input 9 2 8" xfId="33154" xr:uid="{6EB54819-B388-4F65-8FB6-37552BCF7A29}"/>
    <cellStyle name="Input 9 2 8 2" xfId="33155" xr:uid="{24CA5A40-B9FB-412D-9071-CA9F5D6C52B9}"/>
    <cellStyle name="Input 9 2 8 2 2" xfId="33156" xr:uid="{87265B46-A43A-4C8D-90B2-1D12E3ECA327}"/>
    <cellStyle name="Input 9 2 8 2 2 2" xfId="33157" xr:uid="{1DB392D4-3CCB-4CCA-BEB3-2072E967E8AB}"/>
    <cellStyle name="Input 9 2 8 2 3" xfId="33158" xr:uid="{887EAE64-D9DE-4925-8240-AA2D12F0C6CB}"/>
    <cellStyle name="Input 9 2 8 3" xfId="33159" xr:uid="{35336342-A1F9-4987-8C69-00B9E16A2BCA}"/>
    <cellStyle name="Input 9 2 8 4" xfId="33160" xr:uid="{330214C2-28DE-4A20-AEB1-587BBBEE4F54}"/>
    <cellStyle name="Input 9 2 9" xfId="33161" xr:uid="{6DBDE5FD-8477-4887-A08D-DEC76EFBCCCC}"/>
    <cellStyle name="Input 9 2 9 2" xfId="33162" xr:uid="{C69E79D9-1F2E-4215-ACC9-47C7C4FE64E4}"/>
    <cellStyle name="Input 9 2 9 2 2" xfId="33163" xr:uid="{03137D6C-B4DE-4AFE-97BC-A8DA6233BA94}"/>
    <cellStyle name="Input 9 2 9 3" xfId="33164" xr:uid="{EF4B06F2-FF3E-4834-A5FF-69FAD786BFD2}"/>
    <cellStyle name="Input 9 2_Subsidy" xfId="33165" xr:uid="{BAAAF8BF-C129-43DC-9E34-9D7A52E14BC0}"/>
    <cellStyle name="Input 9 3" xfId="33166" xr:uid="{FDE9A78B-69DE-4227-B513-765235921517}"/>
    <cellStyle name="Input 9 3 10" xfId="33167" xr:uid="{882CC52C-EE38-4833-82F3-7734EAD2A37F}"/>
    <cellStyle name="Input 9 3 2" xfId="33168" xr:uid="{15915413-8D39-4BF1-AE79-962A180EA6B2}"/>
    <cellStyle name="Input 9 3 2 2" xfId="33169" xr:uid="{0DE9C5E3-A279-4C5A-BE64-63EE913DA620}"/>
    <cellStyle name="Input 9 3 2 2 2" xfId="33170" xr:uid="{9A95565C-1A80-4F89-8BA6-CC166B256FF5}"/>
    <cellStyle name="Input 9 3 2 2 2 2" xfId="33171" xr:uid="{455E8A7F-8DB8-4E59-B81F-1DDEC265291E}"/>
    <cellStyle name="Input 9 3 2 2 2 2 2" xfId="33172" xr:uid="{86168BE8-1A8E-4638-B628-1B8663658424}"/>
    <cellStyle name="Input 9 3 2 2 2 3" xfId="33173" xr:uid="{A8B25B25-23AC-49FF-857E-9CA38B46EA42}"/>
    <cellStyle name="Input 9 3 2 2 3" xfId="33174" xr:uid="{3860A0DC-F129-4C11-A32A-EFBCA9739320}"/>
    <cellStyle name="Input 9 3 2 2 4" xfId="33175" xr:uid="{3CEDF7D5-4CF2-4687-B05D-5B54090F4B9E}"/>
    <cellStyle name="Input 9 3 2 3" xfId="33176" xr:uid="{D899E70A-9428-4F1B-B289-2868C8EE234D}"/>
    <cellStyle name="Input 9 3 2 3 2" xfId="33177" xr:uid="{58E63956-1E59-4D1E-A949-CF8227BC2F2F}"/>
    <cellStyle name="Input 9 3 2 3 2 2" xfId="33178" xr:uid="{43A9737C-2C6D-4C82-96B2-908CC287F36A}"/>
    <cellStyle name="Input 9 3 2 3 2 2 2" xfId="33179" xr:uid="{5B6836E6-5782-447A-AEDD-3F20E5D838C8}"/>
    <cellStyle name="Input 9 3 2 3 2 3" xfId="33180" xr:uid="{AFB63560-C0EC-43DB-AC53-EDF40A81294D}"/>
    <cellStyle name="Input 9 3 2 3 3" xfId="33181" xr:uid="{D996B23B-EA23-48AB-A37B-131375C63B94}"/>
    <cellStyle name="Input 9 3 2 3 4" xfId="33182" xr:uid="{4E1F6CC5-4FA3-4EE6-862C-C3A43BBF8753}"/>
    <cellStyle name="Input 9 3 2 4" xfId="33183" xr:uid="{02EF7D16-7161-4F53-9367-158ECCBAB588}"/>
    <cellStyle name="Input 9 3 2 4 2" xfId="33184" xr:uid="{DA675B77-31E8-4580-928F-C90F05415B84}"/>
    <cellStyle name="Input 9 3 2 4 2 2" xfId="33185" xr:uid="{6820C916-D75B-4CDC-A18E-7033CBB2F374}"/>
    <cellStyle name="Input 9 3 2 4 2 2 2" xfId="33186" xr:uid="{7F40D07A-915E-4FBD-9B21-08F3062D3C67}"/>
    <cellStyle name="Input 9 3 2 4 2 3" xfId="33187" xr:uid="{9DC2E675-469F-4528-8031-E819A5CAD9EC}"/>
    <cellStyle name="Input 9 3 2 4 3" xfId="33188" xr:uid="{FAD7B170-F646-45FD-A9CA-6D7F355A30D2}"/>
    <cellStyle name="Input 9 3 2 4 4" xfId="33189" xr:uid="{81EF613C-64BE-4716-B67F-6EB9C7587EFA}"/>
    <cellStyle name="Input 9 3 2 5" xfId="33190" xr:uid="{A6C1B34B-6934-4BE1-B35F-45310969B272}"/>
    <cellStyle name="Input 9 3 2 5 2" xfId="33191" xr:uid="{45405C10-07C3-4083-B828-25A46A17EC0C}"/>
    <cellStyle name="Input 9 3 2 5 2 2" xfId="33192" xr:uid="{B090EA76-6793-40D9-8813-4AE1C4DE43AB}"/>
    <cellStyle name="Input 9 3 2 5 2 2 2" xfId="33193" xr:uid="{5FA6B8FB-C85F-4DEB-9293-CC8A54E3BC76}"/>
    <cellStyle name="Input 9 3 2 5 2 3" xfId="33194" xr:uid="{52AF5D05-138E-41D5-872A-6A69546215F9}"/>
    <cellStyle name="Input 9 3 2 5 3" xfId="33195" xr:uid="{8E08F8B1-9711-4C8D-A496-919DBA7281B0}"/>
    <cellStyle name="Input 9 3 2 5 4" xfId="33196" xr:uid="{FEAC336C-70EF-4F01-84CD-EDAE40A5072A}"/>
    <cellStyle name="Input 9 3 2 6" xfId="33197" xr:uid="{FD9B4E43-4370-4BC6-8E68-A2F47F4FC9A5}"/>
    <cellStyle name="Input 9 3 2 6 2" xfId="33198" xr:uid="{F6C57BE3-B382-45A2-A64B-B34588ED8FC2}"/>
    <cellStyle name="Input 9 3 2 6 2 2" xfId="33199" xr:uid="{BBFA3A91-F5A3-45AF-B3DF-A42B7C33A1D7}"/>
    <cellStyle name="Input 9 3 2 6 2 2 2" xfId="33200" xr:uid="{EDA66511-3555-4193-BF5C-CD4D8AC0620D}"/>
    <cellStyle name="Input 9 3 2 6 2 3" xfId="33201" xr:uid="{9228404F-19D8-46D0-828B-AABFA6706200}"/>
    <cellStyle name="Input 9 3 2 6 3" xfId="33202" xr:uid="{E1256B9D-E5DC-4B6D-BC5F-F1EF3D1D6519}"/>
    <cellStyle name="Input 9 3 2 6 4" xfId="33203" xr:uid="{FDBB19CC-455F-459C-B742-573CECB686B4}"/>
    <cellStyle name="Input 9 3 2 7" xfId="33204" xr:uid="{B2852CA6-52B5-4FFB-8A20-6FF906735476}"/>
    <cellStyle name="Input 9 3 2 7 2" xfId="33205" xr:uid="{F77B38F3-CD85-4F4A-BA35-CB782BDBFE4C}"/>
    <cellStyle name="Input 9 3 2 7 2 2" xfId="33206" xr:uid="{97005C9E-7FDA-4C8F-BA55-44F02AAB0904}"/>
    <cellStyle name="Input 9 3 2 7 3" xfId="33207" xr:uid="{72D30AAB-3563-4EF6-AE68-B28BCE51E35C}"/>
    <cellStyle name="Input 9 3 2 8" xfId="33208" xr:uid="{CCB324F3-E7E3-43F7-A4DD-744B6F0E1ED1}"/>
    <cellStyle name="Input 9 3 2 9" xfId="33209" xr:uid="{6933D88B-016D-4731-9D1A-183FF3FC6EAF}"/>
    <cellStyle name="Input 9 3 3" xfId="33210" xr:uid="{8115C710-E0E6-495F-B3C2-CD8E991D958A}"/>
    <cellStyle name="Input 9 3 3 2" xfId="33211" xr:uid="{48E483EB-D64D-40FD-A196-C375BF83EC22}"/>
    <cellStyle name="Input 9 3 3 2 2" xfId="33212" xr:uid="{2F73445F-FD35-46B7-B04F-7561BEDDBE40}"/>
    <cellStyle name="Input 9 3 3 2 2 2" xfId="33213" xr:uid="{3542FFBA-0243-4461-B782-3F757C6576CB}"/>
    <cellStyle name="Input 9 3 3 2 2 2 2" xfId="33214" xr:uid="{A4A1CE8C-2BCF-4907-875F-9E42EB86BF38}"/>
    <cellStyle name="Input 9 3 3 2 2 3" xfId="33215" xr:uid="{E373C976-3FF4-4930-8D01-25E6C0D26CFF}"/>
    <cellStyle name="Input 9 3 3 2 3" xfId="33216" xr:uid="{B7121CD5-B55D-409D-B079-EA1EA2BD5295}"/>
    <cellStyle name="Input 9 3 3 2 4" xfId="33217" xr:uid="{1ED97062-80D7-46A1-BFFE-8F9BF3D819DB}"/>
    <cellStyle name="Input 9 3 3 3" xfId="33218" xr:uid="{E9E9B013-B4EB-4626-94F0-727AF278186B}"/>
    <cellStyle name="Input 9 3 3 3 2" xfId="33219" xr:uid="{870C3219-4B51-48B5-95F1-D0AB629F66D5}"/>
    <cellStyle name="Input 9 3 3 3 2 2" xfId="33220" xr:uid="{5DCF1544-89CB-43A6-8C4B-30F772968A23}"/>
    <cellStyle name="Input 9 3 3 3 3" xfId="33221" xr:uid="{5B83C952-341D-4702-B052-37787AFFD806}"/>
    <cellStyle name="Input 9 3 3 4" xfId="33222" xr:uid="{44A983EC-4FFD-47C3-85C7-F31EAC921691}"/>
    <cellStyle name="Input 9 3 3 5" xfId="33223" xr:uid="{D63E42CD-3A4F-4EE1-BB7A-313D45347C45}"/>
    <cellStyle name="Input 9 3 4" xfId="33224" xr:uid="{D598AF93-C0A6-4FB7-87E0-0E81DF02766F}"/>
    <cellStyle name="Input 9 3 4 2" xfId="33225" xr:uid="{E2359B0F-2890-43CC-8497-833D013FA1B4}"/>
    <cellStyle name="Input 9 3 4 2 2" xfId="33226" xr:uid="{8E40C63F-729A-48A2-8802-39210DDBC275}"/>
    <cellStyle name="Input 9 3 4 2 2 2" xfId="33227" xr:uid="{EDDA6D69-0AB5-4FF0-A4B4-B281BFA21022}"/>
    <cellStyle name="Input 9 3 4 2 3" xfId="33228" xr:uid="{6DC699E0-B92C-451F-B819-7AD0BD577ABB}"/>
    <cellStyle name="Input 9 3 4 3" xfId="33229" xr:uid="{3076C29E-5A85-432D-A3F5-FEC086FE7275}"/>
    <cellStyle name="Input 9 3 4 4" xfId="33230" xr:uid="{83A0E3F9-27F6-44E7-89DB-92F32EB6670D}"/>
    <cellStyle name="Input 9 3 5" xfId="33231" xr:uid="{71774E4A-886A-463E-A066-2A4D644E0D97}"/>
    <cellStyle name="Input 9 3 5 2" xfId="33232" xr:uid="{3B20E7F6-B85A-4E7E-8BE8-976BE294EA01}"/>
    <cellStyle name="Input 9 3 5 2 2" xfId="33233" xr:uid="{D9F6D227-77A3-4FE9-A49C-FA27C216B150}"/>
    <cellStyle name="Input 9 3 5 2 2 2" xfId="33234" xr:uid="{E06A5001-6C8D-4F48-A167-902021443DCC}"/>
    <cellStyle name="Input 9 3 5 2 3" xfId="33235" xr:uid="{C21D5454-BF0F-4536-9E55-0B589A25A340}"/>
    <cellStyle name="Input 9 3 5 3" xfId="33236" xr:uid="{2CEFDC27-DEE5-4179-9EB6-EDD0E8E2AC68}"/>
    <cellStyle name="Input 9 3 5 4" xfId="33237" xr:uid="{4592785E-2C05-480D-AEE0-682AA10F274B}"/>
    <cellStyle name="Input 9 3 6" xfId="33238" xr:uid="{8558E0FC-DB9E-4FF4-A913-5E614DD995ED}"/>
    <cellStyle name="Input 9 3 6 2" xfId="33239" xr:uid="{C9650BDC-736E-47D1-B64B-A00E25B47F47}"/>
    <cellStyle name="Input 9 3 6 2 2" xfId="33240" xr:uid="{B7FCD9F6-F1F5-46C1-A96D-6E8B75C40E26}"/>
    <cellStyle name="Input 9 3 6 2 2 2" xfId="33241" xr:uid="{F6167738-B56A-495B-A182-B1248C70329F}"/>
    <cellStyle name="Input 9 3 6 2 3" xfId="33242" xr:uid="{0B68C6AE-B890-42E5-B639-D4FC029078FF}"/>
    <cellStyle name="Input 9 3 6 3" xfId="33243" xr:uid="{EA861C51-E097-47B1-8A8B-2902D08C62C1}"/>
    <cellStyle name="Input 9 3 6 4" xfId="33244" xr:uid="{2948C56B-2F60-431F-8591-5216B30AD363}"/>
    <cellStyle name="Input 9 3 7" xfId="33245" xr:uid="{B704F112-42B4-488A-A418-47F58C612591}"/>
    <cellStyle name="Input 9 3 7 2" xfId="33246" xr:uid="{F2B2FFA5-E4E2-4E3B-9D50-091C3E927395}"/>
    <cellStyle name="Input 9 3 7 2 2" xfId="33247" xr:uid="{E5D11D7C-365D-4FEA-8159-BF6816AE59FC}"/>
    <cellStyle name="Input 9 3 7 2 2 2" xfId="33248" xr:uid="{4B9A3124-A1CA-4CA5-8FBC-E29B992D4701}"/>
    <cellStyle name="Input 9 3 7 2 3" xfId="33249" xr:uid="{65E85B6C-E6E0-4C5A-80F4-9D3446B2FF04}"/>
    <cellStyle name="Input 9 3 7 3" xfId="33250" xr:uid="{D21FB6B3-20FC-484D-9DD0-AC320316A13F}"/>
    <cellStyle name="Input 9 3 7 4" xfId="33251" xr:uid="{175ACFDA-9DAE-40DB-B92A-C4FE0DD6788C}"/>
    <cellStyle name="Input 9 3 8" xfId="33252" xr:uid="{E9EB6F34-E2A2-4D05-9CE6-938DC821CBCE}"/>
    <cellStyle name="Input 9 3 8 2" xfId="33253" xr:uid="{A74776EA-EA43-40CF-A81E-C47AE557D87E}"/>
    <cellStyle name="Input 9 3 8 2 2" xfId="33254" xr:uid="{B5D3114E-9154-46E6-93CB-BA9E22585591}"/>
    <cellStyle name="Input 9 3 8 3" xfId="33255" xr:uid="{687FD2E2-A253-42B6-87FA-71702FD59006}"/>
    <cellStyle name="Input 9 3 9" xfId="33256" xr:uid="{BEB8E626-2776-4FD2-AAAF-E3E9003C55B9}"/>
    <cellStyle name="Input 9 4" xfId="33257" xr:uid="{930A684E-D33B-441F-B645-C44D0355B96B}"/>
    <cellStyle name="Input 9 4 10" xfId="33258" xr:uid="{7F9AF458-96F7-44E3-85A4-130314F7335D}"/>
    <cellStyle name="Input 9 4 2" xfId="33259" xr:uid="{A9F3D638-8FD7-452A-B645-6A47C2171BB8}"/>
    <cellStyle name="Input 9 4 2 2" xfId="33260" xr:uid="{62B38D47-9998-44C8-9995-6D86B9A67EF5}"/>
    <cellStyle name="Input 9 4 2 2 2" xfId="33261" xr:uid="{224C5CF9-EF17-46A3-A960-E332C909F9E9}"/>
    <cellStyle name="Input 9 4 2 2 2 2" xfId="33262" xr:uid="{E28704BA-654A-4BD8-9023-0005C640DC85}"/>
    <cellStyle name="Input 9 4 2 2 2 2 2" xfId="33263" xr:uid="{4AFBBA3C-D915-4D6C-84BF-A7304CDA7B91}"/>
    <cellStyle name="Input 9 4 2 2 2 3" xfId="33264" xr:uid="{EA5F4EC6-3EB0-45AC-BF18-1D50BE81EDB0}"/>
    <cellStyle name="Input 9 4 2 2 3" xfId="33265" xr:uid="{3FC3FD86-F834-4F19-982E-380CB28430E0}"/>
    <cellStyle name="Input 9 4 2 2 4" xfId="33266" xr:uid="{838A62B9-8379-4045-8BFC-07157A15D9D5}"/>
    <cellStyle name="Input 9 4 2 3" xfId="33267" xr:uid="{52604E9E-44BF-47B9-871F-F613C675047D}"/>
    <cellStyle name="Input 9 4 2 3 2" xfId="33268" xr:uid="{F090EFCF-BDEA-42D5-B784-6DFB9705CF80}"/>
    <cellStyle name="Input 9 4 2 3 2 2" xfId="33269" xr:uid="{A44D4531-8CDC-4345-A1EB-78EB199744A1}"/>
    <cellStyle name="Input 9 4 2 3 2 2 2" xfId="33270" xr:uid="{0B34E7AB-4F2D-4934-901B-3ED673B29141}"/>
    <cellStyle name="Input 9 4 2 3 2 3" xfId="33271" xr:uid="{BD8A0B6A-9B5B-43E5-BF8C-F3851E61149B}"/>
    <cellStyle name="Input 9 4 2 3 3" xfId="33272" xr:uid="{5E3F1208-39DA-431C-A48B-595A65EB5771}"/>
    <cellStyle name="Input 9 4 2 3 4" xfId="33273" xr:uid="{20F2C229-98F2-40BD-A83F-30149727C54D}"/>
    <cellStyle name="Input 9 4 2 4" xfId="33274" xr:uid="{619474EB-1AAE-4559-91B2-F251F173FCD1}"/>
    <cellStyle name="Input 9 4 2 4 2" xfId="33275" xr:uid="{49808B91-E220-4A6D-A6EC-087A78AD3926}"/>
    <cellStyle name="Input 9 4 2 4 2 2" xfId="33276" xr:uid="{A4AF744D-E69C-4E5E-8327-7D6C7346A7D4}"/>
    <cellStyle name="Input 9 4 2 4 2 2 2" xfId="33277" xr:uid="{013D1F18-F88B-4C08-B506-86B20B334D28}"/>
    <cellStyle name="Input 9 4 2 4 2 3" xfId="33278" xr:uid="{6DC52AC1-2D79-4B4A-BD38-03A4FF67C306}"/>
    <cellStyle name="Input 9 4 2 4 3" xfId="33279" xr:uid="{F712E46F-513D-49EE-A9D2-5C41B988C6BF}"/>
    <cellStyle name="Input 9 4 2 4 4" xfId="33280" xr:uid="{A20B8A40-12F5-46DA-B9D3-BE346873088A}"/>
    <cellStyle name="Input 9 4 2 5" xfId="33281" xr:uid="{CAAED630-2F53-4CCD-AE21-C6B9C18A82AC}"/>
    <cellStyle name="Input 9 4 2 5 2" xfId="33282" xr:uid="{3CC0167E-87BA-4FC6-8A4F-75F1273A0E9A}"/>
    <cellStyle name="Input 9 4 2 5 2 2" xfId="33283" xr:uid="{8F386323-6A76-434C-8564-A41BC3E1EA2C}"/>
    <cellStyle name="Input 9 4 2 5 2 2 2" xfId="33284" xr:uid="{10D569F1-2342-4E1A-B956-387B91526893}"/>
    <cellStyle name="Input 9 4 2 5 2 3" xfId="33285" xr:uid="{994E6E6C-9693-4B38-8C64-C6960E8A1A97}"/>
    <cellStyle name="Input 9 4 2 5 3" xfId="33286" xr:uid="{AC92190B-3110-4BA0-90F7-9D0EDABFEFDA}"/>
    <cellStyle name="Input 9 4 2 5 4" xfId="33287" xr:uid="{AD337D9E-F697-49F1-B82C-657D6F9F8090}"/>
    <cellStyle name="Input 9 4 2 6" xfId="33288" xr:uid="{0354D161-19AE-4B17-B4C7-2FA4F6030D6D}"/>
    <cellStyle name="Input 9 4 2 6 2" xfId="33289" xr:uid="{B405C017-4278-4402-B0B5-3144842D1B54}"/>
    <cellStyle name="Input 9 4 2 6 2 2" xfId="33290" xr:uid="{3B1E1D9B-1537-439E-9EF7-C05C895BB2D4}"/>
    <cellStyle name="Input 9 4 2 6 2 2 2" xfId="33291" xr:uid="{961B7850-EF43-49E6-BA48-A94E7B03CE67}"/>
    <cellStyle name="Input 9 4 2 6 2 3" xfId="33292" xr:uid="{88919597-63CE-414A-8334-85A9CB04C280}"/>
    <cellStyle name="Input 9 4 2 6 3" xfId="33293" xr:uid="{A3F43A3B-9DF6-4E20-A941-FF6E37D3A6B2}"/>
    <cellStyle name="Input 9 4 2 6 4" xfId="33294" xr:uid="{DEDF0553-549C-4E61-A7F7-7E0F232B6D56}"/>
    <cellStyle name="Input 9 4 2 7" xfId="33295" xr:uid="{4303DFAE-53EC-45A0-BCA0-AD52D0FD622F}"/>
    <cellStyle name="Input 9 4 2 7 2" xfId="33296" xr:uid="{52E1EE2E-EC79-4D59-B500-8D1E01246C04}"/>
    <cellStyle name="Input 9 4 2 7 2 2" xfId="33297" xr:uid="{3111DAE0-CFBE-4EB0-BF60-CB57080AD7B9}"/>
    <cellStyle name="Input 9 4 2 7 3" xfId="33298" xr:uid="{D4E15D79-9B5E-4867-B8F8-B21E0F37B714}"/>
    <cellStyle name="Input 9 4 2 8" xfId="33299" xr:uid="{77540721-8E9A-4218-95E4-8D35B47C9F69}"/>
    <cellStyle name="Input 9 4 2 9" xfId="33300" xr:uid="{6D2C4F25-E7AA-4162-BF72-3ACE9CEF09DB}"/>
    <cellStyle name="Input 9 4 3" xfId="33301" xr:uid="{3E6B2792-DEBB-4C05-AC08-2B25A7F9B585}"/>
    <cellStyle name="Input 9 4 3 2" xfId="33302" xr:uid="{9208C7C9-D948-460B-9300-DE8146CD04B7}"/>
    <cellStyle name="Input 9 4 3 2 2" xfId="33303" xr:uid="{83661E4B-2049-4061-8170-522E694C07F8}"/>
    <cellStyle name="Input 9 4 3 2 2 2" xfId="33304" xr:uid="{30E01CB8-2035-4E0B-A89F-CA9807E75F8E}"/>
    <cellStyle name="Input 9 4 3 2 2 2 2" xfId="33305" xr:uid="{E5903624-FD9D-4811-82BA-DB70F0666BBA}"/>
    <cellStyle name="Input 9 4 3 2 2 3" xfId="33306" xr:uid="{07E87ABB-A6B2-4C5F-AA70-2AE1182BB9BF}"/>
    <cellStyle name="Input 9 4 3 2 3" xfId="33307" xr:uid="{0196629E-F023-4AA9-8F18-5DFB4B0E9E31}"/>
    <cellStyle name="Input 9 4 3 2 4" xfId="33308" xr:uid="{34E652FD-ABF9-4774-BBB8-9ADABCDD510F}"/>
    <cellStyle name="Input 9 4 3 3" xfId="33309" xr:uid="{005ADBEF-9DE1-42D8-9705-31D5B750C885}"/>
    <cellStyle name="Input 9 4 3 3 2" xfId="33310" xr:uid="{5D3E94C2-39D4-48D8-9C72-5AC6E3B5BCB1}"/>
    <cellStyle name="Input 9 4 3 3 2 2" xfId="33311" xr:uid="{C530261F-F69E-49A0-AE0F-E483F0E3CB67}"/>
    <cellStyle name="Input 9 4 3 3 3" xfId="33312" xr:uid="{476C09B4-BE18-4AE9-A219-412794462F24}"/>
    <cellStyle name="Input 9 4 3 4" xfId="33313" xr:uid="{82058A7F-831E-4CF9-8EBE-471B16FA4CAB}"/>
    <cellStyle name="Input 9 4 3 5" xfId="33314" xr:uid="{AB1B3BED-DAF2-47BD-BF5B-FC12F25CB1E2}"/>
    <cellStyle name="Input 9 4 4" xfId="33315" xr:uid="{8727B76D-A3EB-4B19-9FA1-CB4FFFDA03B7}"/>
    <cellStyle name="Input 9 4 4 2" xfId="33316" xr:uid="{8513D012-749B-4957-B118-697D7DB5CC87}"/>
    <cellStyle name="Input 9 4 4 2 2" xfId="33317" xr:uid="{65F703E1-FB7F-4C0F-8069-614DFE1839BA}"/>
    <cellStyle name="Input 9 4 4 2 2 2" xfId="33318" xr:uid="{235599EC-9D2D-4C38-9AB6-E22295D69FB3}"/>
    <cellStyle name="Input 9 4 4 2 3" xfId="33319" xr:uid="{994C3270-B83B-45C6-A18E-BCECA3D6DEA0}"/>
    <cellStyle name="Input 9 4 4 3" xfId="33320" xr:uid="{DD042B46-893D-4FB5-B66B-4090A2102990}"/>
    <cellStyle name="Input 9 4 4 4" xfId="33321" xr:uid="{5DEF20C0-9F91-4E1C-A50D-AC2F94361A7A}"/>
    <cellStyle name="Input 9 4 5" xfId="33322" xr:uid="{6DEC510D-87ED-446B-91BD-80119F6B0ED5}"/>
    <cellStyle name="Input 9 4 5 2" xfId="33323" xr:uid="{64E9FB53-E7EE-4BA0-B8F5-148C7F312AF6}"/>
    <cellStyle name="Input 9 4 5 2 2" xfId="33324" xr:uid="{A364D771-A901-4653-956A-69866B3C8490}"/>
    <cellStyle name="Input 9 4 5 2 2 2" xfId="33325" xr:uid="{30ACA682-BAB9-4714-852E-0CF1FB0832B5}"/>
    <cellStyle name="Input 9 4 5 2 3" xfId="33326" xr:uid="{BFB8100E-FD6B-4678-ACDE-4406E9922CB2}"/>
    <cellStyle name="Input 9 4 5 3" xfId="33327" xr:uid="{FBD24061-DCD8-4794-8AA2-2041EA094F01}"/>
    <cellStyle name="Input 9 4 5 4" xfId="33328" xr:uid="{2CB6DE88-4AA7-4968-8B1D-2E2C03F20E75}"/>
    <cellStyle name="Input 9 4 6" xfId="33329" xr:uid="{A1B580E5-D3BE-4033-AD11-0F5E1DA2A969}"/>
    <cellStyle name="Input 9 4 6 2" xfId="33330" xr:uid="{70D439D0-8802-436F-A8B2-D32565CE2FA8}"/>
    <cellStyle name="Input 9 4 6 2 2" xfId="33331" xr:uid="{6740BE34-ACED-4595-8DB5-34B4387DB1FB}"/>
    <cellStyle name="Input 9 4 6 2 2 2" xfId="33332" xr:uid="{BB605843-691A-4D23-A54A-8A4D74F486E8}"/>
    <cellStyle name="Input 9 4 6 2 3" xfId="33333" xr:uid="{04F0F0AB-BA09-4A11-8A8E-EA4A01E988D2}"/>
    <cellStyle name="Input 9 4 6 3" xfId="33334" xr:uid="{94BFDDE8-7A1B-4E8C-B43A-180D357C4B01}"/>
    <cellStyle name="Input 9 4 6 4" xfId="33335" xr:uid="{56A06C02-7B8E-4189-94DF-13F1F2CF3251}"/>
    <cellStyle name="Input 9 4 7" xfId="33336" xr:uid="{2E873C37-9504-448F-A38A-A08295A758FB}"/>
    <cellStyle name="Input 9 4 7 2" xfId="33337" xr:uid="{ADCE018D-3D26-47C4-8207-43A8A05A001E}"/>
    <cellStyle name="Input 9 4 7 2 2" xfId="33338" xr:uid="{E03350A2-4467-4BDB-846A-2FEB4761E9BB}"/>
    <cellStyle name="Input 9 4 7 2 2 2" xfId="33339" xr:uid="{7BC584B2-9962-4FF4-8C6F-C4C7BD9DE612}"/>
    <cellStyle name="Input 9 4 7 2 3" xfId="33340" xr:uid="{A7F8E579-A349-4D6D-A5F3-99B0AD933AD5}"/>
    <cellStyle name="Input 9 4 7 3" xfId="33341" xr:uid="{0DBEB6DD-6832-4B04-BA67-DBAEE1BAD82C}"/>
    <cellStyle name="Input 9 4 7 4" xfId="33342" xr:uid="{162C04EE-EE58-486D-A57A-1FED6CBE515D}"/>
    <cellStyle name="Input 9 4 8" xfId="33343" xr:uid="{C9BA9743-0CFE-4ACF-AAB4-8BD6743EFE36}"/>
    <cellStyle name="Input 9 4 8 2" xfId="33344" xr:uid="{C16F5491-3179-433B-9811-D1E0B6402F0F}"/>
    <cellStyle name="Input 9 4 8 2 2" xfId="33345" xr:uid="{71E359DC-EC75-480A-B483-93455C8C4E28}"/>
    <cellStyle name="Input 9 4 8 3" xfId="33346" xr:uid="{AEC49E41-DB75-4285-AC4A-DD35754584B2}"/>
    <cellStyle name="Input 9 4 9" xfId="33347" xr:uid="{062E8CAA-442D-4C8A-B6DF-C8B56F15987C}"/>
    <cellStyle name="Input 9 5" xfId="33348" xr:uid="{DBD1E9D3-527B-4F01-9BC5-2E869A061E7F}"/>
    <cellStyle name="Input 9 5 10" xfId="33349" xr:uid="{07CEF8A4-16EE-4E9C-93A5-D723AAB92CF4}"/>
    <cellStyle name="Input 9 5 2" xfId="33350" xr:uid="{391F51DB-7D69-4011-8ECA-0F95AECA44F6}"/>
    <cellStyle name="Input 9 5 2 2" xfId="33351" xr:uid="{580D7A1E-765B-446F-8A91-2784E268EF0B}"/>
    <cellStyle name="Input 9 5 2 2 2" xfId="33352" xr:uid="{08D63C2E-8D0B-4366-973B-5B20DE509029}"/>
    <cellStyle name="Input 9 5 2 2 2 2" xfId="33353" xr:uid="{A12D9618-1F03-4611-A78B-1DC08E7E698B}"/>
    <cellStyle name="Input 9 5 2 2 2 2 2" xfId="33354" xr:uid="{6421F0D4-59E8-4D1B-931D-79887FE0A0A6}"/>
    <cellStyle name="Input 9 5 2 2 2 3" xfId="33355" xr:uid="{ABF29A1B-65CB-4350-862D-A1993DE3188A}"/>
    <cellStyle name="Input 9 5 2 2 3" xfId="33356" xr:uid="{F88C266A-5989-4175-86BD-B9254031AA57}"/>
    <cellStyle name="Input 9 5 2 2 4" xfId="33357" xr:uid="{FD152E7C-A7BB-430B-924C-4E5AA2C1C3AD}"/>
    <cellStyle name="Input 9 5 2 3" xfId="33358" xr:uid="{5B066226-448F-4F56-B10F-C827B0BD6CEB}"/>
    <cellStyle name="Input 9 5 2 3 2" xfId="33359" xr:uid="{6D6A486F-AFFC-4156-9F02-14EC44F92C45}"/>
    <cellStyle name="Input 9 5 2 3 2 2" xfId="33360" xr:uid="{7932C9CA-705D-4EAA-B949-DB84D1C6D5E3}"/>
    <cellStyle name="Input 9 5 2 3 2 2 2" xfId="33361" xr:uid="{D33762EA-B7F6-45B4-A8A0-06FC47F12734}"/>
    <cellStyle name="Input 9 5 2 3 2 3" xfId="33362" xr:uid="{775AF240-3E1C-48BF-B7FE-4F96D643E11D}"/>
    <cellStyle name="Input 9 5 2 3 3" xfId="33363" xr:uid="{40EE39F5-2602-4F51-AF41-D7C22D689BB5}"/>
    <cellStyle name="Input 9 5 2 3 4" xfId="33364" xr:uid="{7EB109C5-62DF-4BB9-99A0-41130CD21171}"/>
    <cellStyle name="Input 9 5 2 4" xfId="33365" xr:uid="{1CF6AB3B-BD79-44F9-949B-65C5A0553ADC}"/>
    <cellStyle name="Input 9 5 2 4 2" xfId="33366" xr:uid="{43CBD6EE-CEB6-4792-98C1-F6B8BBBC35BE}"/>
    <cellStyle name="Input 9 5 2 4 2 2" xfId="33367" xr:uid="{2AAC974C-D443-40EB-966F-01DE55B8C2C6}"/>
    <cellStyle name="Input 9 5 2 4 2 2 2" xfId="33368" xr:uid="{50CDAC0A-F6DB-47F4-A328-2D1AD228FD9D}"/>
    <cellStyle name="Input 9 5 2 4 2 3" xfId="33369" xr:uid="{B8C328A5-52C5-4C4A-A6BA-6C6B797AC2F6}"/>
    <cellStyle name="Input 9 5 2 4 3" xfId="33370" xr:uid="{D1DE35A1-969A-4C04-997C-803B4B218F33}"/>
    <cellStyle name="Input 9 5 2 4 4" xfId="33371" xr:uid="{EFB74E7F-F7C2-42AE-B77E-A6DAD4FD871C}"/>
    <cellStyle name="Input 9 5 2 5" xfId="33372" xr:uid="{4D20EDBB-C39F-415C-A507-EAA234DBB14B}"/>
    <cellStyle name="Input 9 5 2 5 2" xfId="33373" xr:uid="{2A686476-3815-4D12-90D6-9F82C89F3308}"/>
    <cellStyle name="Input 9 5 2 5 2 2" xfId="33374" xr:uid="{A127D8B3-32B1-4075-BF84-4B35C0DE2D93}"/>
    <cellStyle name="Input 9 5 2 5 2 2 2" xfId="33375" xr:uid="{0004F97F-AA5D-4F7F-B12F-16501A31D61D}"/>
    <cellStyle name="Input 9 5 2 5 2 3" xfId="33376" xr:uid="{B4856945-3A28-4231-A0DB-B9BA78348492}"/>
    <cellStyle name="Input 9 5 2 5 3" xfId="33377" xr:uid="{B60B923F-D664-422E-BEE1-9AB96535FB92}"/>
    <cellStyle name="Input 9 5 2 5 4" xfId="33378" xr:uid="{496FDD01-B992-44C8-B8A6-F303C12ABA8A}"/>
    <cellStyle name="Input 9 5 2 6" xfId="33379" xr:uid="{DE58BDA2-DCE5-4504-B2C6-EF11E8FDE553}"/>
    <cellStyle name="Input 9 5 2 6 2" xfId="33380" xr:uid="{D85E45A4-FF70-4FE7-9DE3-112ADE4F0752}"/>
    <cellStyle name="Input 9 5 2 6 2 2" xfId="33381" xr:uid="{4E53BBF4-8B15-44EC-A25D-7DBD7C5ED9A2}"/>
    <cellStyle name="Input 9 5 2 6 2 2 2" xfId="33382" xr:uid="{DC7140C1-E74A-4776-9551-AAC33B5F6C87}"/>
    <cellStyle name="Input 9 5 2 6 2 3" xfId="33383" xr:uid="{A66147B4-B979-40B2-AB48-A97C07B47DDF}"/>
    <cellStyle name="Input 9 5 2 6 3" xfId="33384" xr:uid="{F2F16DDE-45C7-4C51-82F9-138701519118}"/>
    <cellStyle name="Input 9 5 2 6 4" xfId="33385" xr:uid="{0D9CD6B8-D906-4EB2-B9EA-434B2F3B9A69}"/>
    <cellStyle name="Input 9 5 2 7" xfId="33386" xr:uid="{664C5FF5-8FE0-4823-8A8E-BDE227784DF4}"/>
    <cellStyle name="Input 9 5 2 7 2" xfId="33387" xr:uid="{11ADA535-6ED0-411E-A969-52D4B4DC4638}"/>
    <cellStyle name="Input 9 5 2 7 2 2" xfId="33388" xr:uid="{D97DB399-3CE4-4678-9C35-003666585168}"/>
    <cellStyle name="Input 9 5 2 7 3" xfId="33389" xr:uid="{3E0CCD65-4889-4C21-B54D-51E995B9AB5E}"/>
    <cellStyle name="Input 9 5 2 8" xfId="33390" xr:uid="{4DF7020E-BB95-4058-9C28-0E46CF1A0152}"/>
    <cellStyle name="Input 9 5 2 9" xfId="33391" xr:uid="{474CB944-CC20-4452-819A-9D50EC4834F7}"/>
    <cellStyle name="Input 9 5 3" xfId="33392" xr:uid="{C9A72C17-C251-4C85-9591-819929C5CE60}"/>
    <cellStyle name="Input 9 5 3 2" xfId="33393" xr:uid="{9EF6D559-0979-453E-89EB-AB21B72CEB0B}"/>
    <cellStyle name="Input 9 5 3 2 2" xfId="33394" xr:uid="{F9169A53-648C-4E45-9263-70AD7ECCA7FF}"/>
    <cellStyle name="Input 9 5 3 2 2 2" xfId="33395" xr:uid="{619DD8C9-2DEF-499B-AE22-06D3B86167B8}"/>
    <cellStyle name="Input 9 5 3 2 2 2 2" xfId="33396" xr:uid="{CE056ED6-8E9B-42EE-A4E0-23C14FB378C5}"/>
    <cellStyle name="Input 9 5 3 2 2 3" xfId="33397" xr:uid="{8A0E6C4B-14DC-47BD-8F23-C56D33B3239A}"/>
    <cellStyle name="Input 9 5 3 2 3" xfId="33398" xr:uid="{C0F5EF30-2CA0-4102-9C36-D2F05E9C4D3D}"/>
    <cellStyle name="Input 9 5 3 2 4" xfId="33399" xr:uid="{03CFE949-A269-4094-BEB0-064517CAF5BE}"/>
    <cellStyle name="Input 9 5 3 3" xfId="33400" xr:uid="{75FEAFFD-AC76-43D9-B01F-C7D370D3EEBE}"/>
    <cellStyle name="Input 9 5 3 3 2" xfId="33401" xr:uid="{AF146180-6239-4380-976E-60F72185CEFC}"/>
    <cellStyle name="Input 9 5 3 3 2 2" xfId="33402" xr:uid="{537E5704-6BEB-41B1-9392-CFDAA511BCAB}"/>
    <cellStyle name="Input 9 5 3 3 3" xfId="33403" xr:uid="{34296517-8375-4AA1-B8B2-039CEB1C127E}"/>
    <cellStyle name="Input 9 5 3 4" xfId="33404" xr:uid="{B1A70F2D-7555-458F-A702-859518B421D6}"/>
    <cellStyle name="Input 9 5 3 5" xfId="33405" xr:uid="{84AB35F1-F58F-4B68-9216-1EA18E44120E}"/>
    <cellStyle name="Input 9 5 4" xfId="33406" xr:uid="{ECA8FEBC-07F9-484F-B31A-9FD13F633E87}"/>
    <cellStyle name="Input 9 5 4 2" xfId="33407" xr:uid="{B0E2C59C-6609-426D-9F0D-C6F1D217F90E}"/>
    <cellStyle name="Input 9 5 4 2 2" xfId="33408" xr:uid="{A5EB5D4B-F361-446F-AC0F-B76D29791AF3}"/>
    <cellStyle name="Input 9 5 4 2 2 2" xfId="33409" xr:uid="{E66178CE-06F9-45AD-A9BD-DFA0A4D396D8}"/>
    <cellStyle name="Input 9 5 4 2 3" xfId="33410" xr:uid="{A2AB9B28-482E-47F2-98E7-993E4462854B}"/>
    <cellStyle name="Input 9 5 4 3" xfId="33411" xr:uid="{216B7F43-ED50-40C0-888C-8205CD74E447}"/>
    <cellStyle name="Input 9 5 4 4" xfId="33412" xr:uid="{108150C2-EF2E-4EB3-89FD-15C595435951}"/>
    <cellStyle name="Input 9 5 5" xfId="33413" xr:uid="{94BCFD16-E8BE-43FD-BAB9-751C9275EB6F}"/>
    <cellStyle name="Input 9 5 5 2" xfId="33414" xr:uid="{FE565071-9533-4049-9F95-C52202E1AC31}"/>
    <cellStyle name="Input 9 5 5 2 2" xfId="33415" xr:uid="{F9FDB496-843D-41B7-B1BD-6A603CA35998}"/>
    <cellStyle name="Input 9 5 5 2 2 2" xfId="33416" xr:uid="{53B3922D-B043-4BE6-A454-635126D83913}"/>
    <cellStyle name="Input 9 5 5 2 3" xfId="33417" xr:uid="{D3F21858-D7C9-4A24-8404-80DDB3C290B5}"/>
    <cellStyle name="Input 9 5 5 3" xfId="33418" xr:uid="{49058B34-6237-436E-B03E-F4CC66CB4FE2}"/>
    <cellStyle name="Input 9 5 5 4" xfId="33419" xr:uid="{E2A512E9-3AA1-43D1-9622-14CD0DA016F2}"/>
    <cellStyle name="Input 9 5 6" xfId="33420" xr:uid="{C1E14FD8-8FC0-4D2D-9087-B11BA425614B}"/>
    <cellStyle name="Input 9 5 6 2" xfId="33421" xr:uid="{28E0FAD6-E658-4EC1-85B0-768AD676F6DD}"/>
    <cellStyle name="Input 9 5 6 2 2" xfId="33422" xr:uid="{6A7CE34D-14CB-4FB0-B370-CCC17EB76E8D}"/>
    <cellStyle name="Input 9 5 6 2 2 2" xfId="33423" xr:uid="{1EB65563-FCBB-4B35-A4B3-BC96B7E5284D}"/>
    <cellStyle name="Input 9 5 6 2 3" xfId="33424" xr:uid="{92E3CCA0-5AA8-4473-9210-6660292F3F7B}"/>
    <cellStyle name="Input 9 5 6 3" xfId="33425" xr:uid="{E7AECD02-6A15-4DEA-A1BE-BC24EA1BDB62}"/>
    <cellStyle name="Input 9 5 6 4" xfId="33426" xr:uid="{0470E493-E929-4987-8657-DC24F912C8B7}"/>
    <cellStyle name="Input 9 5 7" xfId="33427" xr:uid="{E49BCDBC-6F13-40B9-A088-D639DC814362}"/>
    <cellStyle name="Input 9 5 7 2" xfId="33428" xr:uid="{370E0C5C-AC82-4283-ADB8-C50ECDF83CF6}"/>
    <cellStyle name="Input 9 5 7 2 2" xfId="33429" xr:uid="{D928D132-8D3B-40CE-8BE1-685F28AA18BB}"/>
    <cellStyle name="Input 9 5 7 2 2 2" xfId="33430" xr:uid="{2249B683-F762-47F2-9F68-0BFF13D50C50}"/>
    <cellStyle name="Input 9 5 7 2 3" xfId="33431" xr:uid="{DDEE6F91-A1A6-470A-AD01-A2D5D606AEC4}"/>
    <cellStyle name="Input 9 5 7 3" xfId="33432" xr:uid="{C75B406E-91CD-4F9B-B97F-772F053B44D1}"/>
    <cellStyle name="Input 9 5 7 4" xfId="33433" xr:uid="{ECEDA728-E9BA-48A8-90F2-F514B1563A4F}"/>
    <cellStyle name="Input 9 5 8" xfId="33434" xr:uid="{0FCF6F2A-ADFC-4050-8618-98E1AB6702E5}"/>
    <cellStyle name="Input 9 5 8 2" xfId="33435" xr:uid="{CCF7CF21-D7EC-4174-ACBA-E22B08439223}"/>
    <cellStyle name="Input 9 5 8 2 2" xfId="33436" xr:uid="{3A1B49F2-D979-4BF6-815D-EF574A4A9618}"/>
    <cellStyle name="Input 9 5 8 3" xfId="33437" xr:uid="{F4934745-F68D-4B09-82A2-29C97F7F9EA3}"/>
    <cellStyle name="Input 9 5 9" xfId="33438" xr:uid="{B0F28AB1-292B-466C-9558-821FFBEE6784}"/>
    <cellStyle name="Input 9 6" xfId="33439" xr:uid="{B73C9118-C829-4785-B33C-A3552A2C9F84}"/>
    <cellStyle name="Input 9 6 10" xfId="33440" xr:uid="{F99F6C00-3147-42DC-956C-8F076D932E43}"/>
    <cellStyle name="Input 9 6 2" xfId="33441" xr:uid="{2591EB0C-2B91-4BDE-BA08-CA630A812850}"/>
    <cellStyle name="Input 9 6 2 2" xfId="33442" xr:uid="{B9CBF10B-4CC3-4AA8-B4F7-13E1E8F1FE4B}"/>
    <cellStyle name="Input 9 6 2 2 2" xfId="33443" xr:uid="{DA02FA39-EC51-439A-8E0B-4C4A10F64C0B}"/>
    <cellStyle name="Input 9 6 2 2 2 2" xfId="33444" xr:uid="{465AB54B-516B-43C5-ACE5-0BAF4F645480}"/>
    <cellStyle name="Input 9 6 2 2 2 2 2" xfId="33445" xr:uid="{59039346-20AB-4555-A94D-0F96DF87BAE2}"/>
    <cellStyle name="Input 9 6 2 2 2 3" xfId="33446" xr:uid="{3B156832-2C04-42DE-884A-606E430C646A}"/>
    <cellStyle name="Input 9 6 2 2 3" xfId="33447" xr:uid="{EC90320D-57A1-4B78-BF82-7BC03206A8EF}"/>
    <cellStyle name="Input 9 6 2 2 4" xfId="33448" xr:uid="{3F0A52C3-B813-4275-91DE-4419BCB06993}"/>
    <cellStyle name="Input 9 6 2 3" xfId="33449" xr:uid="{319BA343-4CE7-4860-BA16-CBCB9E51DF4E}"/>
    <cellStyle name="Input 9 6 2 3 2" xfId="33450" xr:uid="{EDE4CD15-F6C2-460A-8A8D-02A715C5FD42}"/>
    <cellStyle name="Input 9 6 2 3 2 2" xfId="33451" xr:uid="{26130F8A-0081-412C-AA01-8E6D00C61EC6}"/>
    <cellStyle name="Input 9 6 2 3 2 2 2" xfId="33452" xr:uid="{F0CF3C9E-8FE5-4526-92D8-26303909CE34}"/>
    <cellStyle name="Input 9 6 2 3 2 3" xfId="33453" xr:uid="{A528276F-901C-4CE6-B6BA-4D7E766DEBE3}"/>
    <cellStyle name="Input 9 6 2 3 3" xfId="33454" xr:uid="{AF4C0C48-9692-416A-8F3E-108454F6B412}"/>
    <cellStyle name="Input 9 6 2 3 4" xfId="33455" xr:uid="{1D6CDEB5-5105-4C93-8AB0-688A35DC6079}"/>
    <cellStyle name="Input 9 6 2 4" xfId="33456" xr:uid="{5FB51F57-21E8-4F28-A4DB-9648C51DF702}"/>
    <cellStyle name="Input 9 6 2 4 2" xfId="33457" xr:uid="{850E5C0B-E481-407F-B24D-5ED1B48998E9}"/>
    <cellStyle name="Input 9 6 2 4 2 2" xfId="33458" xr:uid="{2A1A00F1-F904-45CB-8903-3FC15BB4D965}"/>
    <cellStyle name="Input 9 6 2 4 2 2 2" xfId="33459" xr:uid="{64E6EEB0-F625-4E2D-96B4-B6067F2298C0}"/>
    <cellStyle name="Input 9 6 2 4 2 3" xfId="33460" xr:uid="{4C58A8EE-BEC9-43C9-BBFC-96D0EEF692FE}"/>
    <cellStyle name="Input 9 6 2 4 3" xfId="33461" xr:uid="{181EF77A-1AFC-4C7E-B71A-090E8A029373}"/>
    <cellStyle name="Input 9 6 2 4 4" xfId="33462" xr:uid="{989A94EE-21EB-48FF-ADF9-23EBC559D9C4}"/>
    <cellStyle name="Input 9 6 2 5" xfId="33463" xr:uid="{21D7E1BA-26CC-4295-91FD-22A47A1C3DBE}"/>
    <cellStyle name="Input 9 6 2 5 2" xfId="33464" xr:uid="{7A9D6B5A-7545-4974-A426-72BB1B734ACA}"/>
    <cellStyle name="Input 9 6 2 5 2 2" xfId="33465" xr:uid="{DB4D9194-3AAF-4D22-A2D9-0A8A4E7BA0FC}"/>
    <cellStyle name="Input 9 6 2 5 2 2 2" xfId="33466" xr:uid="{F43F0F45-950A-4661-967C-2C3FA0000E08}"/>
    <cellStyle name="Input 9 6 2 5 2 3" xfId="33467" xr:uid="{CA5084FE-CF14-4BFF-BFD6-8FC1D9BC6A36}"/>
    <cellStyle name="Input 9 6 2 5 3" xfId="33468" xr:uid="{853690E6-53F4-4017-8D6E-07C25E6B866A}"/>
    <cellStyle name="Input 9 6 2 5 4" xfId="33469" xr:uid="{E4B806B9-D6A2-4AAB-B1BF-703D7FEA919D}"/>
    <cellStyle name="Input 9 6 2 6" xfId="33470" xr:uid="{9837E817-EC0B-42C0-ADA3-3061C5F12384}"/>
    <cellStyle name="Input 9 6 2 6 2" xfId="33471" xr:uid="{FF671A57-2D95-445B-8C42-6AB5458E466C}"/>
    <cellStyle name="Input 9 6 2 6 2 2" xfId="33472" xr:uid="{63CFE8F7-FBA5-4F29-B3D2-C188AA4F1F44}"/>
    <cellStyle name="Input 9 6 2 6 2 2 2" xfId="33473" xr:uid="{9D8BE173-D1C2-46DE-A93F-9FFA73456D02}"/>
    <cellStyle name="Input 9 6 2 6 2 3" xfId="33474" xr:uid="{1FBB8C68-992B-4E4C-A44E-4976F7C45AF2}"/>
    <cellStyle name="Input 9 6 2 6 3" xfId="33475" xr:uid="{757C5364-5612-49DA-BDF2-FD3C528BF0EF}"/>
    <cellStyle name="Input 9 6 2 6 4" xfId="33476" xr:uid="{F3592129-07B1-4021-8C5B-E4741BD918EA}"/>
    <cellStyle name="Input 9 6 2 7" xfId="33477" xr:uid="{689411BE-5537-42FB-BC1C-0B6C5B515D8B}"/>
    <cellStyle name="Input 9 6 2 7 2" xfId="33478" xr:uid="{EB78D27E-7F1D-4FBC-AE14-7C6BA89E992A}"/>
    <cellStyle name="Input 9 6 2 7 2 2" xfId="33479" xr:uid="{B2EEDD56-A4CA-45F1-9A1A-30B6ED7A519C}"/>
    <cellStyle name="Input 9 6 2 7 3" xfId="33480" xr:uid="{8B9C462B-7FA0-44ED-A623-1F78727E1C87}"/>
    <cellStyle name="Input 9 6 2 8" xfId="33481" xr:uid="{439E7E98-7CEE-4413-80C6-5BC966C8D7C9}"/>
    <cellStyle name="Input 9 6 2 9" xfId="33482" xr:uid="{0B6227E7-DDB3-4A20-8C00-8FB13B0C3353}"/>
    <cellStyle name="Input 9 6 3" xfId="33483" xr:uid="{A1553DE6-50F2-420A-BF7B-E2166D1775B0}"/>
    <cellStyle name="Input 9 6 3 2" xfId="33484" xr:uid="{232D0544-0B4D-41B1-92AE-8E84D81889B8}"/>
    <cellStyle name="Input 9 6 3 2 2" xfId="33485" xr:uid="{561B859A-A0B8-4615-8F60-01A077082A9B}"/>
    <cellStyle name="Input 9 6 3 2 2 2" xfId="33486" xr:uid="{7F1D8487-F197-4903-8353-0A3EB88F95B2}"/>
    <cellStyle name="Input 9 6 3 2 2 2 2" xfId="33487" xr:uid="{1EC1E2C9-166F-41FC-B5B0-80C4722358AD}"/>
    <cellStyle name="Input 9 6 3 2 2 3" xfId="33488" xr:uid="{86A12ACA-F433-492C-A147-26FC87BFB9ED}"/>
    <cellStyle name="Input 9 6 3 2 3" xfId="33489" xr:uid="{72A47030-B342-4259-BF60-F6FC9CB0E1FE}"/>
    <cellStyle name="Input 9 6 3 2 4" xfId="33490" xr:uid="{77DAA302-EC21-4E66-89EB-F75335822B6C}"/>
    <cellStyle name="Input 9 6 3 3" xfId="33491" xr:uid="{9AD07E21-1293-4F5B-9E3A-4AC4622FE90A}"/>
    <cellStyle name="Input 9 6 3 3 2" xfId="33492" xr:uid="{4D0375B6-D2BD-4E36-9680-9907D1BA100F}"/>
    <cellStyle name="Input 9 6 3 3 2 2" xfId="33493" xr:uid="{D7220358-0FC7-4AB9-9F40-4ACF92CB46F1}"/>
    <cellStyle name="Input 9 6 3 3 3" xfId="33494" xr:uid="{696685A8-38DC-42AE-90AD-0B37E4DD307F}"/>
    <cellStyle name="Input 9 6 3 4" xfId="33495" xr:uid="{C219D36E-DD94-4CC2-ACF8-949E941D8603}"/>
    <cellStyle name="Input 9 6 3 5" xfId="33496" xr:uid="{3022F931-9F63-4C75-8ABE-D45F286DF169}"/>
    <cellStyle name="Input 9 6 4" xfId="33497" xr:uid="{7E832B1B-A956-4ADA-B595-64F667E410F8}"/>
    <cellStyle name="Input 9 6 4 2" xfId="33498" xr:uid="{925FBAD5-AB24-4487-BB0E-62343BD5C7F4}"/>
    <cellStyle name="Input 9 6 4 2 2" xfId="33499" xr:uid="{659C4385-24AA-4C85-B8A5-22D2F3017554}"/>
    <cellStyle name="Input 9 6 4 2 2 2" xfId="33500" xr:uid="{F9554071-F300-4666-A117-6862609FB9AE}"/>
    <cellStyle name="Input 9 6 4 2 3" xfId="33501" xr:uid="{4F92075E-E780-4903-8256-2A2C0D8417CF}"/>
    <cellStyle name="Input 9 6 4 3" xfId="33502" xr:uid="{1F71BE5D-B82B-43FD-A92D-6687420DF342}"/>
    <cellStyle name="Input 9 6 4 4" xfId="33503" xr:uid="{7B968E17-FB54-41AA-A1A3-BF373686F9AC}"/>
    <cellStyle name="Input 9 6 5" xfId="33504" xr:uid="{28F3F11C-47C9-4AA3-B329-6DDFCB6E2104}"/>
    <cellStyle name="Input 9 6 5 2" xfId="33505" xr:uid="{3B8385C0-C31E-4E66-9681-53D5E2713ECA}"/>
    <cellStyle name="Input 9 6 5 2 2" xfId="33506" xr:uid="{FB1656C0-2512-466C-B0FF-1591542FA58F}"/>
    <cellStyle name="Input 9 6 5 2 2 2" xfId="33507" xr:uid="{0B2D84E9-16B3-480B-85C2-128C42E90CBE}"/>
    <cellStyle name="Input 9 6 5 2 3" xfId="33508" xr:uid="{A99C91EA-2B31-4EDC-BFBE-DA784BA84143}"/>
    <cellStyle name="Input 9 6 5 3" xfId="33509" xr:uid="{AF61CF04-52C7-4E71-982E-B79BBD2253B4}"/>
    <cellStyle name="Input 9 6 5 4" xfId="33510" xr:uid="{9DD788B0-0600-4AB1-8454-1420A7B09C07}"/>
    <cellStyle name="Input 9 6 6" xfId="33511" xr:uid="{8AEDAFA7-1A69-499A-A23C-1D91119FC719}"/>
    <cellStyle name="Input 9 6 6 2" xfId="33512" xr:uid="{70FC592F-670A-4372-9A63-2BD13DECC190}"/>
    <cellStyle name="Input 9 6 6 2 2" xfId="33513" xr:uid="{1D6B6541-D712-4A01-A00A-59DC416CE209}"/>
    <cellStyle name="Input 9 6 6 2 2 2" xfId="33514" xr:uid="{D05631D3-84AB-4E08-B411-A36DDA3D015B}"/>
    <cellStyle name="Input 9 6 6 2 3" xfId="33515" xr:uid="{8A2925AC-6DDA-4E04-9013-9704B778E827}"/>
    <cellStyle name="Input 9 6 6 3" xfId="33516" xr:uid="{F7C5A7D3-3E32-4063-9A71-50BA92E8298A}"/>
    <cellStyle name="Input 9 6 6 4" xfId="33517" xr:uid="{ED00BA93-13B9-4754-844D-98E3CDE77934}"/>
    <cellStyle name="Input 9 6 7" xfId="33518" xr:uid="{D442B832-B760-49EC-8D3E-9681813F7F4C}"/>
    <cellStyle name="Input 9 6 7 2" xfId="33519" xr:uid="{81B48512-F27B-4B0C-A30C-42F77BAAFBBB}"/>
    <cellStyle name="Input 9 6 7 2 2" xfId="33520" xr:uid="{64EE6194-D707-4A5A-89DA-1DAD893C5EC1}"/>
    <cellStyle name="Input 9 6 7 2 2 2" xfId="33521" xr:uid="{77F66C73-33EB-43B0-A3DD-FF66AADBEEAC}"/>
    <cellStyle name="Input 9 6 7 2 3" xfId="33522" xr:uid="{3A0FFB7F-14AA-4686-8D38-8C0A311201B5}"/>
    <cellStyle name="Input 9 6 7 3" xfId="33523" xr:uid="{5FE28372-5D2B-48D0-B8E3-7A3951C049A7}"/>
    <cellStyle name="Input 9 6 7 4" xfId="33524" xr:uid="{EEBAAD5A-8517-45B6-B2A9-8E09B2B64F9D}"/>
    <cellStyle name="Input 9 6 8" xfId="33525" xr:uid="{26782A8D-C9F1-4035-92B2-0ED5670B00D7}"/>
    <cellStyle name="Input 9 6 8 2" xfId="33526" xr:uid="{E5828BCE-24CE-4B8B-9EF6-05AFAC6B36EE}"/>
    <cellStyle name="Input 9 6 8 2 2" xfId="33527" xr:uid="{5A612DB0-F308-40EC-AB67-125221B0649E}"/>
    <cellStyle name="Input 9 6 8 3" xfId="33528" xr:uid="{4409930E-E13C-48A1-B11E-5298BA40ED8E}"/>
    <cellStyle name="Input 9 6 9" xfId="33529" xr:uid="{07F2F5A9-B7E0-4B28-A7FC-56150D19D92B}"/>
    <cellStyle name="Input 9 7" xfId="33530" xr:uid="{EED4CE28-8092-4F1E-A27F-876133AD827B}"/>
    <cellStyle name="Input 9 7 10" xfId="33531" xr:uid="{C26FA446-534A-4987-AB70-214CD8F106CE}"/>
    <cellStyle name="Input 9 7 2" xfId="33532" xr:uid="{B0CF40AF-D782-49C1-A352-235D9A3582BA}"/>
    <cellStyle name="Input 9 7 2 2" xfId="33533" xr:uid="{253B0156-A11D-406C-BC4A-517BD9E2A793}"/>
    <cellStyle name="Input 9 7 2 2 2" xfId="33534" xr:uid="{59F14B99-37F2-4643-A9BF-E482EAD56075}"/>
    <cellStyle name="Input 9 7 2 2 2 2" xfId="33535" xr:uid="{BD93796C-08F4-40BB-9908-60DD54BB6942}"/>
    <cellStyle name="Input 9 7 2 2 2 2 2" xfId="33536" xr:uid="{16B0FD50-DE8D-4041-8DFC-D7F5BAA2C065}"/>
    <cellStyle name="Input 9 7 2 2 2 3" xfId="33537" xr:uid="{AE363808-9E19-4261-8156-BDC92735DDDE}"/>
    <cellStyle name="Input 9 7 2 2 3" xfId="33538" xr:uid="{AEC69ACD-4718-410E-B699-B2931F260F4D}"/>
    <cellStyle name="Input 9 7 2 2 4" xfId="33539" xr:uid="{E57A9925-995D-42B8-8C82-D2633F6EBC62}"/>
    <cellStyle name="Input 9 7 2 3" xfId="33540" xr:uid="{C3D16EA5-D275-49FB-A6E5-284F63509966}"/>
    <cellStyle name="Input 9 7 2 3 2" xfId="33541" xr:uid="{05D3F7D1-5A1C-4D7A-9B3A-39FEE7CBAE62}"/>
    <cellStyle name="Input 9 7 2 3 2 2" xfId="33542" xr:uid="{E9273BDB-8B90-4CAC-B490-677379AEEF62}"/>
    <cellStyle name="Input 9 7 2 3 2 2 2" xfId="33543" xr:uid="{9DBDFCB3-BDF0-4466-A01A-8BDB518A715A}"/>
    <cellStyle name="Input 9 7 2 3 2 3" xfId="33544" xr:uid="{6467DE3D-3109-4F93-BAD5-A800B833C737}"/>
    <cellStyle name="Input 9 7 2 3 3" xfId="33545" xr:uid="{A328496D-F29E-437A-B80F-0EF14A19F83B}"/>
    <cellStyle name="Input 9 7 2 3 4" xfId="33546" xr:uid="{D1198D5B-CD63-4516-84FB-8C16CEE2F3A6}"/>
    <cellStyle name="Input 9 7 2 4" xfId="33547" xr:uid="{1FC54C9F-C999-4221-967B-FC9363427A54}"/>
    <cellStyle name="Input 9 7 2 4 2" xfId="33548" xr:uid="{8B8027F0-D2E6-420E-BC0B-F31E22EBA205}"/>
    <cellStyle name="Input 9 7 2 4 2 2" xfId="33549" xr:uid="{2B66F46D-95E8-4586-BEDE-12F3C8105C72}"/>
    <cellStyle name="Input 9 7 2 4 2 2 2" xfId="33550" xr:uid="{4F47A7A4-33D9-43E3-9EDB-15E19C11A6E8}"/>
    <cellStyle name="Input 9 7 2 4 2 3" xfId="33551" xr:uid="{7AF16532-4A69-4990-8A80-FF44867D53BA}"/>
    <cellStyle name="Input 9 7 2 4 3" xfId="33552" xr:uid="{40D929AD-EB6B-4DC0-BF71-DF449CDAAE55}"/>
    <cellStyle name="Input 9 7 2 4 4" xfId="33553" xr:uid="{D7C13C48-FC85-4007-8965-22C4AD94AFDA}"/>
    <cellStyle name="Input 9 7 2 5" xfId="33554" xr:uid="{74DE0C0C-4678-48AD-AAED-09140580386E}"/>
    <cellStyle name="Input 9 7 2 5 2" xfId="33555" xr:uid="{B5B2AA7B-7DA1-4970-819C-8B0DC7239BF4}"/>
    <cellStyle name="Input 9 7 2 5 2 2" xfId="33556" xr:uid="{05AF87F7-70A5-4BEA-B0CB-08D0467108FA}"/>
    <cellStyle name="Input 9 7 2 5 2 2 2" xfId="33557" xr:uid="{C1E8822A-6A29-4B29-9F98-A06107103EF1}"/>
    <cellStyle name="Input 9 7 2 5 2 3" xfId="33558" xr:uid="{832B6E96-2083-44CC-B5F8-9247D0829363}"/>
    <cellStyle name="Input 9 7 2 5 3" xfId="33559" xr:uid="{7CDEBFFD-39C5-4F76-A5B9-9202BB976246}"/>
    <cellStyle name="Input 9 7 2 5 4" xfId="33560" xr:uid="{C6EC1387-B183-47F0-A7B7-7C02105953A9}"/>
    <cellStyle name="Input 9 7 2 6" xfId="33561" xr:uid="{46F93C5F-B435-43D1-81FE-6DCA5E77C320}"/>
    <cellStyle name="Input 9 7 2 6 2" xfId="33562" xr:uid="{C8A30647-255C-4050-A3A2-A2F39C3EC830}"/>
    <cellStyle name="Input 9 7 2 6 2 2" xfId="33563" xr:uid="{7F4BCCB8-74CD-4748-B2C6-11AA5924E422}"/>
    <cellStyle name="Input 9 7 2 6 2 2 2" xfId="33564" xr:uid="{61B1CDA1-6CDB-419C-91A8-CFEA3430C2DF}"/>
    <cellStyle name="Input 9 7 2 6 2 3" xfId="33565" xr:uid="{B6D27742-461B-4D1F-B6F8-3E2C885167B9}"/>
    <cellStyle name="Input 9 7 2 6 3" xfId="33566" xr:uid="{11DF9EAF-65E1-4A15-B34F-BA6437E6709E}"/>
    <cellStyle name="Input 9 7 2 6 4" xfId="33567" xr:uid="{19F2CC07-C6CC-4091-956F-D9DE9F69D6DA}"/>
    <cellStyle name="Input 9 7 2 7" xfId="33568" xr:uid="{7BAF4343-FF38-4E83-B924-1456D6A3956B}"/>
    <cellStyle name="Input 9 7 2 7 2" xfId="33569" xr:uid="{EEEB7D65-F690-4D61-BD97-86E334A56156}"/>
    <cellStyle name="Input 9 7 2 7 2 2" xfId="33570" xr:uid="{B31E6111-721B-461B-A6A5-25E5658E18FC}"/>
    <cellStyle name="Input 9 7 2 7 3" xfId="33571" xr:uid="{18789012-5EC7-46B5-9D8D-BEA4A19DD7DC}"/>
    <cellStyle name="Input 9 7 2 8" xfId="33572" xr:uid="{D764A16F-239F-41D7-9FEF-D5FD75F9D17C}"/>
    <cellStyle name="Input 9 7 2 9" xfId="33573" xr:uid="{59FAF4D7-B683-4EAC-9548-7943E7F7FB9E}"/>
    <cellStyle name="Input 9 7 3" xfId="33574" xr:uid="{B5FD2FFF-2217-4625-B647-8636776A22CC}"/>
    <cellStyle name="Input 9 7 3 2" xfId="33575" xr:uid="{876F2E7F-4706-4E14-A593-63CD158D9590}"/>
    <cellStyle name="Input 9 7 3 2 2" xfId="33576" xr:uid="{4320B8EA-1ED2-4457-A25F-E5C19F57D62E}"/>
    <cellStyle name="Input 9 7 3 2 2 2" xfId="33577" xr:uid="{EBE18310-F738-45BD-A47C-B8425B775CCE}"/>
    <cellStyle name="Input 9 7 3 2 2 2 2" xfId="33578" xr:uid="{2AD86CB8-6F36-4930-B2FD-EBD99E337770}"/>
    <cellStyle name="Input 9 7 3 2 2 3" xfId="33579" xr:uid="{ADF5A784-51A1-4C77-9538-04A7A8F67712}"/>
    <cellStyle name="Input 9 7 3 2 3" xfId="33580" xr:uid="{53E6EE18-770F-4CA0-9021-EB79A6939755}"/>
    <cellStyle name="Input 9 7 3 2 4" xfId="33581" xr:uid="{0F691D03-2957-414A-A206-49D7A21413AB}"/>
    <cellStyle name="Input 9 7 3 3" xfId="33582" xr:uid="{8281045D-B626-421D-99F0-806B11CDBADF}"/>
    <cellStyle name="Input 9 7 3 3 2" xfId="33583" xr:uid="{F859FF81-AD3A-42BE-A6DD-FE8DBC0AF4F1}"/>
    <cellStyle name="Input 9 7 3 3 2 2" xfId="33584" xr:uid="{9594F4F6-5E9A-4405-98CD-E833FE9184EE}"/>
    <cellStyle name="Input 9 7 3 3 3" xfId="33585" xr:uid="{67809023-84D1-4B7A-BB35-F2F0D240E0FE}"/>
    <cellStyle name="Input 9 7 3 4" xfId="33586" xr:uid="{03CE9E6C-22D8-438C-84AE-D76E7D9033E8}"/>
    <cellStyle name="Input 9 7 3 5" xfId="33587" xr:uid="{3D02F8FD-4668-4D08-914D-CD046EEF954E}"/>
    <cellStyle name="Input 9 7 4" xfId="33588" xr:uid="{FF70239A-4699-4EB6-AB1B-D6C9858BF825}"/>
    <cellStyle name="Input 9 7 4 2" xfId="33589" xr:uid="{B656588E-42EE-4287-A333-60D7211961E5}"/>
    <cellStyle name="Input 9 7 4 2 2" xfId="33590" xr:uid="{04844BAD-09B9-401F-8043-BA80F8D5B842}"/>
    <cellStyle name="Input 9 7 4 2 2 2" xfId="33591" xr:uid="{FE65B6DA-B3DE-4896-A72A-3A66ED8A955A}"/>
    <cellStyle name="Input 9 7 4 2 3" xfId="33592" xr:uid="{4F32FEF3-F25E-40CB-90B5-31B483B2815B}"/>
    <cellStyle name="Input 9 7 4 3" xfId="33593" xr:uid="{D226557C-86A2-4DB3-8A7B-D239706623C0}"/>
    <cellStyle name="Input 9 7 4 4" xfId="33594" xr:uid="{A122B3DA-BA5C-4AB4-8281-40F43B796462}"/>
    <cellStyle name="Input 9 7 5" xfId="33595" xr:uid="{70137390-C91C-4204-B8B3-C03FEDD03ABB}"/>
    <cellStyle name="Input 9 7 5 2" xfId="33596" xr:uid="{51C7051C-2E56-4927-9546-F148E84CE206}"/>
    <cellStyle name="Input 9 7 5 2 2" xfId="33597" xr:uid="{FDC24FEA-932C-4F77-B7CA-F8E2DE5F72E0}"/>
    <cellStyle name="Input 9 7 5 2 2 2" xfId="33598" xr:uid="{2F4E8D49-CED5-4D54-AAE6-B1FB1DC3CBBC}"/>
    <cellStyle name="Input 9 7 5 2 3" xfId="33599" xr:uid="{DAD6493A-4DC8-425E-AF9B-70A9AEF4B7C1}"/>
    <cellStyle name="Input 9 7 5 3" xfId="33600" xr:uid="{CFBDC287-79B6-4113-B319-86886BD317C6}"/>
    <cellStyle name="Input 9 7 5 4" xfId="33601" xr:uid="{BF4BD478-40E1-4F04-95A4-07C3E3E3A0A6}"/>
    <cellStyle name="Input 9 7 6" xfId="33602" xr:uid="{4696D822-89B1-4AD5-B4CA-C21F84FA2ACC}"/>
    <cellStyle name="Input 9 7 6 2" xfId="33603" xr:uid="{0C552A28-AE35-42D6-A92C-92336FE8F066}"/>
    <cellStyle name="Input 9 7 6 2 2" xfId="33604" xr:uid="{A6EAE929-A6AD-469D-8C8D-E6E9380AC547}"/>
    <cellStyle name="Input 9 7 6 2 2 2" xfId="33605" xr:uid="{7FAE25C8-2414-4CCB-BD58-BB0F0591F9C2}"/>
    <cellStyle name="Input 9 7 6 2 3" xfId="33606" xr:uid="{2A0653EF-D639-4AE0-B32D-47032235F6F3}"/>
    <cellStyle name="Input 9 7 6 3" xfId="33607" xr:uid="{DC8FF352-543B-4DC1-B5E7-C1A8D567C561}"/>
    <cellStyle name="Input 9 7 6 4" xfId="33608" xr:uid="{99721C9F-332B-4B2A-B815-5FFE569B742B}"/>
    <cellStyle name="Input 9 7 7" xfId="33609" xr:uid="{D0CDD869-5A91-48CC-A3C7-99B261FC0EB9}"/>
    <cellStyle name="Input 9 7 7 2" xfId="33610" xr:uid="{C174EDA4-5FCB-4FB6-86F2-859B579AB085}"/>
    <cellStyle name="Input 9 7 7 2 2" xfId="33611" xr:uid="{9077C54C-E580-4977-B309-C9A7486019A2}"/>
    <cellStyle name="Input 9 7 7 2 2 2" xfId="33612" xr:uid="{4872E7A4-E80A-47DB-92ED-2D03E73AA14B}"/>
    <cellStyle name="Input 9 7 7 2 3" xfId="33613" xr:uid="{0E4762F5-C3FC-42FD-82B4-7ABE47A39636}"/>
    <cellStyle name="Input 9 7 7 3" xfId="33614" xr:uid="{78A42176-0039-4DB9-83EA-BB80FF71D441}"/>
    <cellStyle name="Input 9 7 7 4" xfId="33615" xr:uid="{904B40F5-8938-4843-93FC-A3D89E782C85}"/>
    <cellStyle name="Input 9 7 8" xfId="33616" xr:uid="{EDD86526-4BF8-4DCA-9AF3-07E83779E375}"/>
    <cellStyle name="Input 9 7 8 2" xfId="33617" xr:uid="{9493FC88-2035-4BC2-9D30-63256F416C82}"/>
    <cellStyle name="Input 9 7 8 2 2" xfId="33618" xr:uid="{880CC7CF-EF62-430D-B62E-8F91E089BEB3}"/>
    <cellStyle name="Input 9 7 8 3" xfId="33619" xr:uid="{D7FA47BB-F729-473E-A814-14297D017F12}"/>
    <cellStyle name="Input 9 7 9" xfId="33620" xr:uid="{BB6B37F6-BEE4-427C-A9E6-671ED0CDF183}"/>
    <cellStyle name="Input 9 8" xfId="33621" xr:uid="{79387519-A9C4-4EF7-9070-67B226EDBBE4}"/>
    <cellStyle name="Input 9 8 10" xfId="33622" xr:uid="{98956538-C872-46F8-BAD5-11057E9256C0}"/>
    <cellStyle name="Input 9 8 2" xfId="33623" xr:uid="{DFB1083F-8864-4EEB-A783-DC45EF086F25}"/>
    <cellStyle name="Input 9 8 2 2" xfId="33624" xr:uid="{D5006CDD-BC2A-453A-92F2-49A46DE22893}"/>
    <cellStyle name="Input 9 8 2 2 2" xfId="33625" xr:uid="{AFB96EDF-AEBA-4CBF-A1F3-50BF33D779BA}"/>
    <cellStyle name="Input 9 8 2 2 2 2" xfId="33626" xr:uid="{29470EFC-28FC-4089-BD02-21E56F6F2F89}"/>
    <cellStyle name="Input 9 8 2 2 2 2 2" xfId="33627" xr:uid="{B5A612E7-DD9B-4565-A170-99C20842D2E4}"/>
    <cellStyle name="Input 9 8 2 2 2 3" xfId="33628" xr:uid="{8F305C00-67D4-4551-9BDB-EDC9B8BD10C5}"/>
    <cellStyle name="Input 9 8 2 2 3" xfId="33629" xr:uid="{FA37BC52-C024-48F6-A781-92587028C567}"/>
    <cellStyle name="Input 9 8 2 2 4" xfId="33630" xr:uid="{3EF14236-5116-41BE-970E-DBF42E22CADF}"/>
    <cellStyle name="Input 9 8 2 3" xfId="33631" xr:uid="{50C1DEC5-F6BA-4711-98C4-7F3E210C9872}"/>
    <cellStyle name="Input 9 8 2 3 2" xfId="33632" xr:uid="{EFCB63BF-D3B3-47CF-870C-89BAD9946BB5}"/>
    <cellStyle name="Input 9 8 2 3 2 2" xfId="33633" xr:uid="{403A5CF9-4DC6-4F09-B872-45B4196DF69A}"/>
    <cellStyle name="Input 9 8 2 3 2 2 2" xfId="33634" xr:uid="{E64CAE99-1F55-4AF4-BE83-743DC4F837F9}"/>
    <cellStyle name="Input 9 8 2 3 2 3" xfId="33635" xr:uid="{153A9045-D6A3-4A3F-B607-03C37ED466A3}"/>
    <cellStyle name="Input 9 8 2 3 3" xfId="33636" xr:uid="{E920E469-F9DA-4DEA-B048-AA13BD83A4D5}"/>
    <cellStyle name="Input 9 8 2 3 4" xfId="33637" xr:uid="{78E2BB5F-EDCF-49E3-8194-271115CD268B}"/>
    <cellStyle name="Input 9 8 2 4" xfId="33638" xr:uid="{F834F5AD-DCD5-40D7-9E1A-2B035B5E0B1E}"/>
    <cellStyle name="Input 9 8 2 4 2" xfId="33639" xr:uid="{AC9FD1E5-6CA6-4C2C-86A8-1EEA7D834477}"/>
    <cellStyle name="Input 9 8 2 4 2 2" xfId="33640" xr:uid="{F1963D20-9C49-4422-B3D7-C75E2C2B0DF4}"/>
    <cellStyle name="Input 9 8 2 4 2 2 2" xfId="33641" xr:uid="{80F5A3F4-7E77-443B-9624-0C3AC1874642}"/>
    <cellStyle name="Input 9 8 2 4 2 3" xfId="33642" xr:uid="{F0187A25-2D70-48B6-B129-0987C88898B4}"/>
    <cellStyle name="Input 9 8 2 4 3" xfId="33643" xr:uid="{32FC499E-13AA-4B46-B8A7-5ECECBDB30E8}"/>
    <cellStyle name="Input 9 8 2 4 4" xfId="33644" xr:uid="{5CE35C80-9486-4282-B9F8-523B984CBC4B}"/>
    <cellStyle name="Input 9 8 2 5" xfId="33645" xr:uid="{2980AFB2-D464-4AE2-BAC8-BD391B11E7F2}"/>
    <cellStyle name="Input 9 8 2 5 2" xfId="33646" xr:uid="{0B5B6E6C-C07E-486E-8A97-8C1F7FA845E6}"/>
    <cellStyle name="Input 9 8 2 5 2 2" xfId="33647" xr:uid="{C5DC1605-E66B-4229-A173-9B076DDB72FE}"/>
    <cellStyle name="Input 9 8 2 5 2 2 2" xfId="33648" xr:uid="{D043E6B0-C7D1-41B9-B53A-970D7A8D3CDC}"/>
    <cellStyle name="Input 9 8 2 5 2 3" xfId="33649" xr:uid="{F5124231-C1EE-4FF6-9DD8-9A789C1BC434}"/>
    <cellStyle name="Input 9 8 2 5 3" xfId="33650" xr:uid="{13B351EE-FF75-4756-A3C2-879851DDFC85}"/>
    <cellStyle name="Input 9 8 2 5 4" xfId="33651" xr:uid="{832EDA8B-7A57-4F4D-ACAB-FCA659C3C22C}"/>
    <cellStyle name="Input 9 8 2 6" xfId="33652" xr:uid="{97B8CF82-9698-4CAC-8B25-DE1A849EE8BF}"/>
    <cellStyle name="Input 9 8 2 6 2" xfId="33653" xr:uid="{900E6D2D-1687-48D8-BCF5-5DB3A45F30E3}"/>
    <cellStyle name="Input 9 8 2 6 2 2" xfId="33654" xr:uid="{34D41CA1-46C9-404B-B81E-DDA53E091C6B}"/>
    <cellStyle name="Input 9 8 2 6 2 2 2" xfId="33655" xr:uid="{4CE1D0AD-9B5C-45BF-933D-439575F9C59A}"/>
    <cellStyle name="Input 9 8 2 6 2 3" xfId="33656" xr:uid="{2CB63868-D190-4FFC-AD91-A1DF6A8B3469}"/>
    <cellStyle name="Input 9 8 2 6 3" xfId="33657" xr:uid="{33BDCF35-848C-4A7A-8AE9-6B6D9313F234}"/>
    <cellStyle name="Input 9 8 2 6 4" xfId="33658" xr:uid="{7AAC8F93-946D-4B98-A698-EDB8898843D7}"/>
    <cellStyle name="Input 9 8 2 7" xfId="33659" xr:uid="{4CA4C73C-7EF4-4F94-9915-8429587346CD}"/>
    <cellStyle name="Input 9 8 2 7 2" xfId="33660" xr:uid="{9E840B5D-D766-4004-8798-1C3C600BF461}"/>
    <cellStyle name="Input 9 8 2 7 2 2" xfId="33661" xr:uid="{4530DDB0-BC0E-4E74-865A-6AC67F36282C}"/>
    <cellStyle name="Input 9 8 2 7 3" xfId="33662" xr:uid="{52F16BED-0851-4F6B-A5BC-3A8FE35D893C}"/>
    <cellStyle name="Input 9 8 2 8" xfId="33663" xr:uid="{5A4B671C-6106-412D-8D4B-34B57CEFB4ED}"/>
    <cellStyle name="Input 9 8 2 9" xfId="33664" xr:uid="{75E28AC0-C160-4CE0-9E0A-94B5BF345C97}"/>
    <cellStyle name="Input 9 8 3" xfId="33665" xr:uid="{12EBE3DA-8498-4412-A9DB-AA16A3B4805B}"/>
    <cellStyle name="Input 9 8 3 2" xfId="33666" xr:uid="{DAB28AE7-7379-4C84-BB74-36359C903077}"/>
    <cellStyle name="Input 9 8 3 2 2" xfId="33667" xr:uid="{45D02587-F335-4FB2-A5C5-0DD40D2B061C}"/>
    <cellStyle name="Input 9 8 3 2 2 2" xfId="33668" xr:uid="{E1343FD3-A88F-42D1-99FA-A3EA65A99F5B}"/>
    <cellStyle name="Input 9 8 3 2 2 2 2" xfId="33669" xr:uid="{A9236E31-99EA-4AD1-A3C3-015C119D31E4}"/>
    <cellStyle name="Input 9 8 3 2 2 3" xfId="33670" xr:uid="{E3806531-498C-418F-B907-C3FBFC7B4377}"/>
    <cellStyle name="Input 9 8 3 2 3" xfId="33671" xr:uid="{8F9E75D6-66FC-4592-B6EC-5F00D5DA693B}"/>
    <cellStyle name="Input 9 8 3 2 4" xfId="33672" xr:uid="{2B440606-0E77-4A0F-9419-CDAB7D7C16F4}"/>
    <cellStyle name="Input 9 8 3 3" xfId="33673" xr:uid="{F7ACB871-E9EE-478A-9062-1980A82E2E1B}"/>
    <cellStyle name="Input 9 8 3 3 2" xfId="33674" xr:uid="{7DC4A56D-2A2C-43D1-8537-CFEA1850AEFF}"/>
    <cellStyle name="Input 9 8 3 3 2 2" xfId="33675" xr:uid="{CB406A18-E154-4B71-96B6-53392B2ABE96}"/>
    <cellStyle name="Input 9 8 3 3 3" xfId="33676" xr:uid="{21A6E698-2432-4A7D-A8C4-5549F0315426}"/>
    <cellStyle name="Input 9 8 3 4" xfId="33677" xr:uid="{F38A6212-3743-44A3-A76E-6D6151B0F364}"/>
    <cellStyle name="Input 9 8 3 5" xfId="33678" xr:uid="{DE2CCC9D-6177-43D7-A7BD-0961301479F1}"/>
    <cellStyle name="Input 9 8 4" xfId="33679" xr:uid="{3E17D650-65AA-4A6E-A3EF-B1B9C8ADE4C2}"/>
    <cellStyle name="Input 9 8 4 2" xfId="33680" xr:uid="{627DEABB-1F5B-4FB3-8914-28F2276026F1}"/>
    <cellStyle name="Input 9 8 4 2 2" xfId="33681" xr:uid="{52142C38-E45F-400D-9352-3CCB6F9583E5}"/>
    <cellStyle name="Input 9 8 4 2 2 2" xfId="33682" xr:uid="{78F4F56D-395C-406C-A94C-BCEAA2F9CC32}"/>
    <cellStyle name="Input 9 8 4 2 3" xfId="33683" xr:uid="{3E63F341-BF30-4D76-8965-7AA3B89876A1}"/>
    <cellStyle name="Input 9 8 4 3" xfId="33684" xr:uid="{4B6DB776-6845-4D5B-8A92-A7D7D25D241B}"/>
    <cellStyle name="Input 9 8 4 4" xfId="33685" xr:uid="{973D5A6B-ECD1-4349-9F9C-23569E9ED4E4}"/>
    <cellStyle name="Input 9 8 5" xfId="33686" xr:uid="{E79299F3-89F9-464A-B433-7A64DE9BC337}"/>
    <cellStyle name="Input 9 8 5 2" xfId="33687" xr:uid="{77FCC697-1FA0-4A8C-ABD6-6B53C5695C72}"/>
    <cellStyle name="Input 9 8 5 2 2" xfId="33688" xr:uid="{AF2E1D68-0977-474B-AFA3-94D02B11D4EB}"/>
    <cellStyle name="Input 9 8 5 2 2 2" xfId="33689" xr:uid="{FF28AED9-2E6E-4FFC-A1CC-675E3DD35B60}"/>
    <cellStyle name="Input 9 8 5 2 3" xfId="33690" xr:uid="{F359C276-2DF3-4481-AAD5-19716206CC4B}"/>
    <cellStyle name="Input 9 8 5 3" xfId="33691" xr:uid="{AE6DDC2E-9105-46CA-8382-0F97E4AD7054}"/>
    <cellStyle name="Input 9 8 5 4" xfId="33692" xr:uid="{80B69104-2D52-47AF-81B6-18047154320A}"/>
    <cellStyle name="Input 9 8 6" xfId="33693" xr:uid="{574CA5A5-F13C-48CC-890D-4A366CD146DC}"/>
    <cellStyle name="Input 9 8 6 2" xfId="33694" xr:uid="{364D8233-CE8E-44C0-A6D8-344B61E3BFBA}"/>
    <cellStyle name="Input 9 8 6 2 2" xfId="33695" xr:uid="{2DACC0A6-2E73-4CC9-87E9-2E87BF62884E}"/>
    <cellStyle name="Input 9 8 6 2 2 2" xfId="33696" xr:uid="{C91ED1CE-9481-4A6A-90E8-6D030F2C0312}"/>
    <cellStyle name="Input 9 8 6 2 3" xfId="33697" xr:uid="{BBEB9DAC-71DF-4160-88E5-06FF458163D4}"/>
    <cellStyle name="Input 9 8 6 3" xfId="33698" xr:uid="{40025097-8671-4787-BA5E-FBFE3C17401B}"/>
    <cellStyle name="Input 9 8 6 4" xfId="33699" xr:uid="{8C12B400-C0C7-4905-A555-8A2036FE3576}"/>
    <cellStyle name="Input 9 8 7" xfId="33700" xr:uid="{F0861AD8-35C5-4AC3-B2F0-1AD45F59BE73}"/>
    <cellStyle name="Input 9 8 7 2" xfId="33701" xr:uid="{B3EEB040-02CB-4D47-9117-624550B59901}"/>
    <cellStyle name="Input 9 8 7 2 2" xfId="33702" xr:uid="{2181DB2F-BE04-4532-A4F6-4123E1E708C7}"/>
    <cellStyle name="Input 9 8 7 2 2 2" xfId="33703" xr:uid="{36C31AE6-BE48-45A0-8C44-C3D0C26403CE}"/>
    <cellStyle name="Input 9 8 7 2 3" xfId="33704" xr:uid="{0456B2A8-4D3A-427D-A281-D4C77D3075F2}"/>
    <cellStyle name="Input 9 8 7 3" xfId="33705" xr:uid="{E7012A85-B70E-4202-957E-0D09BA864294}"/>
    <cellStyle name="Input 9 8 7 4" xfId="33706" xr:uid="{10EA7752-1DF3-41B8-BF65-0BD612F04ED6}"/>
    <cellStyle name="Input 9 8 8" xfId="33707" xr:uid="{81EAA32B-F911-4271-AF56-39E980EBB92B}"/>
    <cellStyle name="Input 9 8 8 2" xfId="33708" xr:uid="{C6B2F61C-196F-4374-BA94-45F0A6ABFD88}"/>
    <cellStyle name="Input 9 8 8 2 2" xfId="33709" xr:uid="{5EA99153-AD25-41F0-B483-818165CE21D8}"/>
    <cellStyle name="Input 9 8 8 3" xfId="33710" xr:uid="{F0D4BB54-067D-490D-A9D1-8E5AF68B4245}"/>
    <cellStyle name="Input 9 8 9" xfId="33711" xr:uid="{6F6B6A0B-842E-447A-B8FF-B65053F9B305}"/>
    <cellStyle name="Input 9 9" xfId="33712" xr:uid="{38EE1EDF-B9BB-49B2-A500-163DE8CB8454}"/>
    <cellStyle name="Input 9 9 2" xfId="33713" xr:uid="{E586671C-EC58-46F6-AE19-C9B8E622C8EA}"/>
    <cellStyle name="Input 9 9 2 2" xfId="33714" xr:uid="{8AB5623E-67D3-487E-A629-3802522ECCC2}"/>
    <cellStyle name="Input 9 9 2 2 2" xfId="33715" xr:uid="{891884F9-CF3A-418C-9505-AAEE1E8866DD}"/>
    <cellStyle name="Input 9 9 2 2 2 2" xfId="33716" xr:uid="{9556D52C-00CF-49AA-B4B0-5039668341BD}"/>
    <cellStyle name="Input 9 9 2 2 3" xfId="33717" xr:uid="{34B26401-54FC-42C1-B085-EDA49C5231F7}"/>
    <cellStyle name="Input 9 9 2 3" xfId="33718" xr:uid="{F2CE391C-C756-41B6-B6C5-79D716477E3B}"/>
    <cellStyle name="Input 9 9 2 4" xfId="33719" xr:uid="{465F2891-C084-4F33-8385-76327C62C253}"/>
    <cellStyle name="Input 9 9 3" xfId="33720" xr:uid="{9385193A-BBA0-467F-A1B3-548B4A1D046B}"/>
    <cellStyle name="Input 9 9 3 2" xfId="33721" xr:uid="{4C04F8CF-EFFC-4172-BB60-2C2EA444C518}"/>
    <cellStyle name="Input 9 9 3 2 2" xfId="33722" xr:uid="{5A1D2CF9-65DA-486A-B2FD-221E327821E4}"/>
    <cellStyle name="Input 9 9 3 2 2 2" xfId="33723" xr:uid="{3E9E3199-38BF-4EF3-AA47-F49547A04A89}"/>
    <cellStyle name="Input 9 9 3 2 3" xfId="33724" xr:uid="{DD217791-F491-445A-9A32-8AE438B54A2E}"/>
    <cellStyle name="Input 9 9 3 3" xfId="33725" xr:uid="{EC43B61E-C3EF-48B8-8BEA-66CD6CAB4F75}"/>
    <cellStyle name="Input 9 9 3 4" xfId="33726" xr:uid="{B8775D57-D2EB-4F90-AFC1-9835C8E1DD0F}"/>
    <cellStyle name="Input 9 9 4" xfId="33727" xr:uid="{6ED8DF2F-C533-449D-A276-4184B65CD316}"/>
    <cellStyle name="Input 9 9 4 2" xfId="33728" xr:uid="{3B35B30D-EC9B-4DEF-9FA7-228384B8DB04}"/>
    <cellStyle name="Input 9 9 4 2 2" xfId="33729" xr:uid="{BB9CC375-7895-4582-AA7E-D138BC0C633A}"/>
    <cellStyle name="Input 9 9 4 2 2 2" xfId="33730" xr:uid="{3ED421B9-E74B-4438-A84A-522866C51501}"/>
    <cellStyle name="Input 9 9 4 2 3" xfId="33731" xr:uid="{F672E31C-2D4F-44A7-9337-E9A7A90B892A}"/>
    <cellStyle name="Input 9 9 4 3" xfId="33732" xr:uid="{F0125E20-8102-4E82-BA21-68619A7F6B2C}"/>
    <cellStyle name="Input 9 9 4 4" xfId="33733" xr:uid="{B1D21C75-6CE4-4589-86AA-0DE2B8ABD6DA}"/>
    <cellStyle name="Input 9 9 5" xfId="33734" xr:uid="{48440210-CDDB-49B9-BCE9-E3AF87FFF8F7}"/>
    <cellStyle name="Input 9 9 5 2" xfId="33735" xr:uid="{97DD74D3-1F81-4B31-B63C-6BF790AAF8FF}"/>
    <cellStyle name="Input 9 9 5 2 2" xfId="33736" xr:uid="{350CA876-DB5F-45D8-B226-3CDEB130C263}"/>
    <cellStyle name="Input 9 9 5 2 2 2" xfId="33737" xr:uid="{29D2784D-42B9-49B6-BB86-B3FC26E1D8AB}"/>
    <cellStyle name="Input 9 9 5 2 3" xfId="33738" xr:uid="{16358ECC-1BCD-47F9-8703-9729D91F2F27}"/>
    <cellStyle name="Input 9 9 5 3" xfId="33739" xr:uid="{496E6BA3-ADE4-4465-9D73-FB5775451CC2}"/>
    <cellStyle name="Input 9 9 5 4" xfId="33740" xr:uid="{582E6B98-8899-4055-AC97-9C1167F793A4}"/>
    <cellStyle name="Input 9 9 6" xfId="33741" xr:uid="{82E42C76-A1C5-4B70-8150-5ECF4BB347F9}"/>
    <cellStyle name="Input 9 9 6 2" xfId="33742" xr:uid="{DC8CC3DC-5A9B-41F8-8CB8-B471FF1774B0}"/>
    <cellStyle name="Input 9 9 6 2 2" xfId="33743" xr:uid="{C1B2C3C0-DD58-4998-AC94-500AB54A3F3F}"/>
    <cellStyle name="Input 9 9 6 2 2 2" xfId="33744" xr:uid="{7E183BA4-F0B3-4140-B12E-8D9BD137E056}"/>
    <cellStyle name="Input 9 9 6 2 3" xfId="33745" xr:uid="{6A652F7B-936C-4DB1-A125-87D590E9AA95}"/>
    <cellStyle name="Input 9 9 6 3" xfId="33746" xr:uid="{ECC0DDBE-4F00-4920-993F-F079B74E9CE0}"/>
    <cellStyle name="Input 9 9 6 4" xfId="33747" xr:uid="{B0201E29-5D83-4601-AEC0-0658F6CC22CA}"/>
    <cellStyle name="Input 9 9 7" xfId="33748" xr:uid="{6289DA42-266E-4F15-8CA5-8F91BEEF0019}"/>
    <cellStyle name="Input 9 9 7 2" xfId="33749" xr:uid="{7A8DB55F-7976-47A4-954C-901772D15759}"/>
    <cellStyle name="Input 9 9 7 2 2" xfId="33750" xr:uid="{F1C69A79-4024-4032-A7A8-01849E50CCE7}"/>
    <cellStyle name="Input 9 9 7 3" xfId="33751" xr:uid="{F43DD3A2-146E-4482-BB2D-F467AD37AF00}"/>
    <cellStyle name="Input 9 9 8" xfId="33752" xr:uid="{B1D0B7FD-D53C-42BD-AACC-76417FB8E98B}"/>
    <cellStyle name="Input 9 9 9" xfId="33753" xr:uid="{8BD2F624-245A-4974-B2A8-C6DDD511A9D9}"/>
    <cellStyle name="Input 9_Subsidy" xfId="33754" xr:uid="{F7717F47-7471-4DF0-AEEB-70F7CAC62377}"/>
    <cellStyle name="InputCells" xfId="33755" xr:uid="{B4E6DB5C-9ADA-4713-8CB0-F426CB0E6EF9}"/>
    <cellStyle name="InputCells 2" xfId="33756" xr:uid="{B37BDE06-7EB2-44D2-9A98-1A7CF196407D}"/>
    <cellStyle name="InputCells 2 2" xfId="33757" xr:uid="{0F584E83-39BF-4D93-A9E1-15CA7292494F}"/>
    <cellStyle name="InputCells 2 2 2" xfId="33758" xr:uid="{D6ED75C7-D461-452D-9414-3E9CB1880497}"/>
    <cellStyle name="InputCells 2 3" xfId="33759" xr:uid="{56D11F06-E08E-4542-8325-38B635087AD4}"/>
    <cellStyle name="InputCells 3" xfId="33760" xr:uid="{E0BA4956-BDD9-48DB-9992-CF3AD270E07F}"/>
    <cellStyle name="InputCells 4" xfId="33761" xr:uid="{C526FDA8-A29F-4F56-A93B-2D30D2AFE00F}"/>
    <cellStyle name="InputNumber" xfId="33762" xr:uid="{6E442CC2-6E18-468F-BE6C-C75355A1DDD3}"/>
    <cellStyle name="InputNumber 2" xfId="33763" xr:uid="{EDFA0BAB-F065-4BF1-9B7E-631A1EBD99D7}"/>
    <cellStyle name="InputNumber 2 2" xfId="33764" xr:uid="{D6039DCE-0917-4703-9523-92AE71127059}"/>
    <cellStyle name="InputNumber 3" xfId="33765" xr:uid="{53C275F9-04F9-4AAF-ABA9-C72B705384CC}"/>
    <cellStyle name="InputNumber 3 2" xfId="33766" xr:uid="{354F45FD-2594-4325-AEC2-7106A5B2769A}"/>
    <cellStyle name="InputNumber 3 2 2" xfId="33767" xr:uid="{87F18D81-80A2-4778-BD14-38A6A0B5D281}"/>
    <cellStyle name="InputNumber 3 3" xfId="33768" xr:uid="{EF2474C8-4FDF-4F73-A700-B8F68FB1E078}"/>
    <cellStyle name="InputNumber 4" xfId="33769" xr:uid="{559C9150-4B82-4604-9131-9127869A2212}"/>
    <cellStyle name="InputNumber 5" xfId="33770" xr:uid="{22D414C3-E534-40D2-803F-B06F976E83D4}"/>
    <cellStyle name="InputPercentage" xfId="33771" xr:uid="{5F3CD479-159A-449F-BD34-EC5F56FEC789}"/>
    <cellStyle name="InputPercentage 2" xfId="33772" xr:uid="{9792CA1D-8FE5-4390-B235-5C242E602577}"/>
    <cellStyle name="InputPercentage 2 2" xfId="33773" xr:uid="{9F160A0E-978E-40D0-963D-DC8323899F9C}"/>
    <cellStyle name="InputPercentage 3" xfId="33774" xr:uid="{FA979D35-E542-4783-9BDF-2A5488B24D31}"/>
    <cellStyle name="InputPercentage 3 2" xfId="33775" xr:uid="{0DBCFD43-1F4F-4EB7-9AC7-007D4AC031F0}"/>
    <cellStyle name="InputPercentage 3 2 2" xfId="33776" xr:uid="{9E252233-111C-4DC8-A277-996BCA074859}"/>
    <cellStyle name="InputPercentage 3 3" xfId="33777" xr:uid="{23D2D955-707A-46DD-9B12-A2C284D2C6A8}"/>
    <cellStyle name="InputPercentage 4" xfId="33778" xr:uid="{F2FA3814-3D89-4FE9-AC0F-3F29690FA9D2}"/>
    <cellStyle name="InputPercentage 5" xfId="33779" xr:uid="{E97EA112-C60A-4B70-8B8C-866B4821372B}"/>
    <cellStyle name="InputText" xfId="33780" xr:uid="{965A9970-7010-4410-8D9F-7BCCBF5401A9}"/>
    <cellStyle name="InputText 2" xfId="33781" xr:uid="{235F9223-5DBE-4CA8-B4BE-AEF535B17929}"/>
    <cellStyle name="InputText 2 2" xfId="33782" xr:uid="{FF585C92-1FAC-4683-8127-15E16EBC4326}"/>
    <cellStyle name="InputText 2 2 2" xfId="33783" xr:uid="{B6CDF410-53FF-456A-94FD-5791CC81F5E3}"/>
    <cellStyle name="InputText 2 3" xfId="33784" xr:uid="{7C696CCD-3AD1-4548-9A66-980E452AB320}"/>
    <cellStyle name="InputText 2 3 2" xfId="33785" xr:uid="{5CD2A85E-271A-43D4-8E62-65962CC6D20F}"/>
    <cellStyle name="InputText 2 3 2 2" xfId="33786" xr:uid="{15F66E18-6EC2-42E0-9FEC-C1BCAB601C55}"/>
    <cellStyle name="InputText 2 3 3" xfId="33787" xr:uid="{6EBDAC6E-771D-4E25-B6E2-9DB26FD2350B}"/>
    <cellStyle name="InputText 2 4" xfId="33788" xr:uid="{67EFE6D0-781A-4437-A1CA-CD28DB3BBCB9}"/>
    <cellStyle name="InputText 2 5" xfId="33789" xr:uid="{6D985C80-B380-405F-AE81-D70463F249CE}"/>
    <cellStyle name="InputText 3" xfId="33790" xr:uid="{935F18F3-7692-4EAE-937D-4902CE8F78C9}"/>
    <cellStyle name="InputText 3 2" xfId="33791" xr:uid="{FD456E72-DE03-4EE8-9FDA-BEA22631A15B}"/>
    <cellStyle name="InputText 3 2 2" xfId="33792" xr:uid="{98590E69-178C-40B8-9155-76492DC00FA9}"/>
    <cellStyle name="InputText 3 2 2 2" xfId="33793" xr:uid="{F7979E9B-8C0C-488D-AE64-A61B2B79C3F1}"/>
    <cellStyle name="InputText 3 2 3" xfId="33794" xr:uid="{CC275C25-6B5E-4238-8E66-642544527E35}"/>
    <cellStyle name="InputText 3 2 3 2" xfId="33795" xr:uid="{2DB6B0A1-8C8A-4F85-92E0-937AF37CCD84}"/>
    <cellStyle name="InputText 3 2 3 2 2" xfId="33796" xr:uid="{A66F7162-8873-4FD4-929F-E20A4BAB784B}"/>
    <cellStyle name="InputText 3 2 3 3" xfId="33797" xr:uid="{3B2446E6-2C26-4F0F-854B-17ADFA71AF50}"/>
    <cellStyle name="InputText 3 2 4" xfId="33798" xr:uid="{8D251F2E-1B16-4ED2-B40B-56DFE5B55CA0}"/>
    <cellStyle name="InputText 3 2 5" xfId="33799" xr:uid="{A8C613A6-A185-4E44-AFE6-04258E273CE1}"/>
    <cellStyle name="InputText 3 3" xfId="33800" xr:uid="{BA64FF45-3BA9-4EC4-A954-99E2D6B64252}"/>
    <cellStyle name="InputText 3 3 2" xfId="33801" xr:uid="{B5D08717-9DC9-4D60-AD66-F849AA8514B1}"/>
    <cellStyle name="InputText 3 3 2 2" xfId="33802" xr:uid="{350BB40D-4D3F-4C7D-BBFC-B59F14679F0B}"/>
    <cellStyle name="InputText 3 3 2 2 2" xfId="33803" xr:uid="{5FA80DB7-33EE-4595-92ED-F07F48D6F291}"/>
    <cellStyle name="InputText 3 3 2 3" xfId="33804" xr:uid="{ECE3928F-7595-4D7F-A9E9-531798419E65}"/>
    <cellStyle name="InputText 3 3 2 3 2" xfId="33805" xr:uid="{FAC93590-17EC-4C12-A162-BE17E70E9F00}"/>
    <cellStyle name="InputText 3 3 2 3 2 2" xfId="33806" xr:uid="{7D120C74-507C-4BF8-8BEB-3AF9F44B417A}"/>
    <cellStyle name="InputText 3 3 2 3 3" xfId="33807" xr:uid="{5C2FB001-3A6C-4388-BED7-C9F25303ED4D}"/>
    <cellStyle name="InputText 3 3 2 4" xfId="33808" xr:uid="{542503DF-3735-458B-9EB2-979EBE86F25E}"/>
    <cellStyle name="InputText 3 3 2 5" xfId="33809" xr:uid="{A6D53906-12D6-46FB-8BED-447E25BB28D2}"/>
    <cellStyle name="InputText 3 3 3" xfId="33810" xr:uid="{BB71FB90-427C-4954-8955-5B4C98FF387A}"/>
    <cellStyle name="InputText 3 3 3 2" xfId="33811" xr:uid="{6ACF43F7-0877-400B-A651-E05CA864CAD2}"/>
    <cellStyle name="InputText 3 3 3 2 2" xfId="33812" xr:uid="{188E8DA0-1F7D-4353-BBF6-ABC42D03002F}"/>
    <cellStyle name="InputText 3 3 3 3" xfId="33813" xr:uid="{598C7CE0-0BA0-4CC8-B20C-B5805014C771}"/>
    <cellStyle name="InputText 3 3 3 3 2" xfId="33814" xr:uid="{9B8BD32A-1505-4411-B706-409A93791CB4}"/>
    <cellStyle name="InputText 3 3 3 3 2 2" xfId="33815" xr:uid="{59AE590E-A3B6-40D2-9DDA-676361D58E49}"/>
    <cellStyle name="InputText 3 3 3 3 3" xfId="33816" xr:uid="{876F01A5-5EFE-4E16-B23F-EFBCF0013D43}"/>
    <cellStyle name="InputText 3 3 3 4" xfId="33817" xr:uid="{CD087864-0144-4055-A95A-8EDFC5DCB95A}"/>
    <cellStyle name="InputText 3 3 4" xfId="33818" xr:uid="{3844D9AD-6659-4797-A537-18BA26C3080E}"/>
    <cellStyle name="InputText 3 3 4 2" xfId="33819" xr:uid="{30F1D367-2DF1-4AFB-9E76-F796D5E7D7B6}"/>
    <cellStyle name="InputText 3 3 5" xfId="33820" xr:uid="{D9A957A2-E57D-43DA-AED6-898B3C60BC67}"/>
    <cellStyle name="InputText 3 3 5 2" xfId="33821" xr:uid="{81E46240-432F-4A22-8618-A89A60E2788D}"/>
    <cellStyle name="InputText 3 3 5 2 2" xfId="33822" xr:uid="{C6913147-90A3-48B2-8A5E-84B2651E3416}"/>
    <cellStyle name="InputText 3 3 5 3" xfId="33823" xr:uid="{35074E77-17EE-4D3F-A62D-864ADFFCF8E6}"/>
    <cellStyle name="InputText 3 3 6" xfId="33824" xr:uid="{F17DBE3B-5059-44F7-B416-AC947C4F1EA9}"/>
    <cellStyle name="InputText 3 3 7" xfId="33825" xr:uid="{B711FD01-F74E-4CCA-BE38-83158ED0875E}"/>
    <cellStyle name="InputText 3 4" xfId="33826" xr:uid="{711C346E-6917-490B-9699-8A0D46039265}"/>
    <cellStyle name="InputText 3 4 2" xfId="33827" xr:uid="{478314A2-D987-4D64-A1C8-3E236B1BEB93}"/>
    <cellStyle name="InputText 3 4 2 2" xfId="33828" xr:uid="{9AADDAEA-1AC2-40D0-9967-4CB939A37971}"/>
    <cellStyle name="InputText 3 4 3" xfId="33829" xr:uid="{D122713B-EC17-46FA-8ED6-A83671DA3364}"/>
    <cellStyle name="InputText 3 5" xfId="33830" xr:uid="{60A45FAD-6986-4FFB-834A-FF175D255A2E}"/>
    <cellStyle name="InputText 3 6" xfId="33831" xr:uid="{F4FDC77D-4671-447B-A782-E0C859EB3EFA}"/>
    <cellStyle name="InputText 4" xfId="33832" xr:uid="{9174ED71-9202-4F1A-A835-D30496AC3A63}"/>
    <cellStyle name="InputText 4 2" xfId="33833" xr:uid="{427D6FF7-9FDC-4442-B6C7-14C9966B37D9}"/>
    <cellStyle name="InputText 4 2 2" xfId="33834" xr:uid="{85504F39-F19D-446E-9CE0-B21E0F7A66EE}"/>
    <cellStyle name="InputText 4 2 2 2" xfId="33835" xr:uid="{DA3A4967-C02F-43FF-B862-F0D758106B91}"/>
    <cellStyle name="InputText 4 2 3" xfId="33836" xr:uid="{BFE9FD97-1350-4F7B-96C4-7B72E940DA67}"/>
    <cellStyle name="InputText 4 2 3 2" xfId="33837" xr:uid="{AC136F2C-8BEA-43B7-B022-061AFB6DFA51}"/>
    <cellStyle name="InputText 4 2 3 2 2" xfId="33838" xr:uid="{A887A335-56C1-4352-ABD8-83C4417B72E4}"/>
    <cellStyle name="InputText 4 2 3 3" xfId="33839" xr:uid="{DD3E3D58-17C3-4CB7-ACD6-D486E20B7483}"/>
    <cellStyle name="InputText 4 2 4" xfId="33840" xr:uid="{AC811DE1-E562-453B-9B49-0961B13F44AA}"/>
    <cellStyle name="InputText 4 2 5" xfId="33841" xr:uid="{330FBC42-4F83-4048-81ED-C1A0245CB778}"/>
    <cellStyle name="InputText 4 3" xfId="33842" xr:uid="{39E9E14A-094B-4B0A-83FE-E1481914FCF0}"/>
    <cellStyle name="InputText 4 3 2" xfId="33843" xr:uid="{56F3FB5E-21EA-4327-A40B-9A7D4C23EED2}"/>
    <cellStyle name="InputText 4 3 2 2" xfId="33844" xr:uid="{4CD2811D-AD46-4990-9C24-95C11EE8D14A}"/>
    <cellStyle name="InputText 4 3 3" xfId="33845" xr:uid="{693D7E4B-D663-40B1-A60B-0F1756DCE0EB}"/>
    <cellStyle name="InputText 4 3 3 2" xfId="33846" xr:uid="{B9F1AC83-66F4-4B54-90C8-73F556F17A7C}"/>
    <cellStyle name="InputText 4 3 3 2 2" xfId="33847" xr:uid="{F087FDAF-AE1F-4972-8216-EC20A2AF9CAD}"/>
    <cellStyle name="InputText 4 3 3 3" xfId="33848" xr:uid="{6AE07537-A3C2-40B0-B5A2-43F43D63364C}"/>
    <cellStyle name="InputText 4 3 4" xfId="33849" xr:uid="{16FA99B2-CC55-4C32-A48C-B88F95D4AF99}"/>
    <cellStyle name="InputText 4 4" xfId="33850" xr:uid="{D357E151-66DA-427E-8B08-1CE247363D1A}"/>
    <cellStyle name="InputText 4 4 2" xfId="33851" xr:uid="{181261F1-4FC0-4D1B-A59A-73303A00BCE0}"/>
    <cellStyle name="InputText 4 5" xfId="33852" xr:uid="{0E837C51-846D-4A71-9A1A-C5AFD6F819EC}"/>
    <cellStyle name="InputText 4 5 2" xfId="33853" xr:uid="{4AA68300-88A6-4726-B13A-F35ACCE21FF8}"/>
    <cellStyle name="InputText 4 5 2 2" xfId="33854" xr:uid="{15CA4289-23EE-4F9D-AFCA-7CF192D57C83}"/>
    <cellStyle name="InputText 4 5 3" xfId="33855" xr:uid="{6FA193A3-4F50-444A-80D6-055DD144E5F7}"/>
    <cellStyle name="InputText 4 6" xfId="33856" xr:uid="{A06DFCF6-638A-440D-A817-245709AB6B3C}"/>
    <cellStyle name="InputText 4 7" xfId="33857" xr:uid="{C6AC1C43-ED5E-4FC3-95B1-8755D6E97A2C}"/>
    <cellStyle name="InputText 5" xfId="33858" xr:uid="{B3882D81-1413-40AC-9635-D6DACFDB7EEF}"/>
    <cellStyle name="InputText 5 2" xfId="33859" xr:uid="{1AE581E6-A8A9-4E69-BA7B-5D92C88B3534}"/>
    <cellStyle name="InputText 5 2 2" xfId="33860" xr:uid="{C5E2F04C-0E71-4F45-A2E9-70CCCB9DD625}"/>
    <cellStyle name="InputText 5 3" xfId="33861" xr:uid="{A46DE623-549F-4CDC-8E76-4A09269B1658}"/>
    <cellStyle name="InputText 6" xfId="33862" xr:uid="{ACC4DD43-EA0B-4D0F-92FC-14A94401DBBF}"/>
    <cellStyle name="InputText 7" xfId="33863" xr:uid="{18829D59-4BAA-4B93-9BA0-FA3CF1793EC8}"/>
    <cellStyle name="InputText_Gas Flow Dynamics" xfId="33864" xr:uid="{2D20EA1B-EDE4-41B5-BC95-5A7D0B14367A}"/>
    <cellStyle name="InputValue" xfId="33865" xr:uid="{8A8EE530-0997-461B-99D7-09974DDC2043}"/>
    <cellStyle name="InputValue 2" xfId="33866" xr:uid="{337586C5-AC99-418C-B67C-24B14B3C2C66}"/>
    <cellStyle name="InputValue 2 2" xfId="33867" xr:uid="{A42F6025-FC09-4F36-8CD6-04769CC5C328}"/>
    <cellStyle name="InputValue 2 2 2" xfId="33868" xr:uid="{772295F9-54BE-4E8F-974B-1AC999020D4C}"/>
    <cellStyle name="InputValue 2 2 2 2" xfId="33869" xr:uid="{799BF089-CBD0-4E44-941F-DAA2DDADDDE3}"/>
    <cellStyle name="InputValue 2 2 3" xfId="33870" xr:uid="{BE3281FA-2545-4758-880C-5AAFEE09E280}"/>
    <cellStyle name="InputValue 2 3" xfId="33871" xr:uid="{FAC7C27B-03C2-4A23-8F67-74EF166B4D81}"/>
    <cellStyle name="InputValue 2 4" xfId="33872" xr:uid="{1FB268E3-8A54-4B8C-AB53-47D5DF0F1E96}"/>
    <cellStyle name="InputValue 3" xfId="33873" xr:uid="{482E7761-37C3-4F7C-8B38-63360B05DB6F}"/>
    <cellStyle name="InputValue 3 2" xfId="33874" xr:uid="{257B88D2-97AF-4474-B078-2B22FA4A232D}"/>
    <cellStyle name="InputValue 3 2 2" xfId="33875" xr:uid="{944F121E-B382-4DFD-BC4B-B96945A02695}"/>
    <cellStyle name="InputValue 3 3" xfId="33876" xr:uid="{54674A8F-71B5-4561-A0C9-225A70E9E4E3}"/>
    <cellStyle name="InputValue 4" xfId="33877" xr:uid="{C56D3A18-40E5-4DB4-89F4-4F912E5A8BEF}"/>
    <cellStyle name="InputValue 5" xfId="33878" xr:uid="{E0FD3929-E7AE-41B3-96E8-3EE8A40D59CC}"/>
    <cellStyle name="InputValue_Banding" xfId="33879" xr:uid="{958172D3-DCDD-416B-9DD9-CB7D89518407}"/>
    <cellStyle name="IntermediateCalc_RP" xfId="33880" xr:uid="{5A7A0484-8DE6-46C3-A4A3-A8AEC51DF5BF}"/>
    <cellStyle name="Italic" xfId="33881" xr:uid="{17A88DAB-0006-4240-8829-D6F52BB4EEF4}"/>
    <cellStyle name="Italic 2" xfId="33882" xr:uid="{049BF865-8FC6-4EF1-A20F-98793D85D71C}"/>
    <cellStyle name="Italic 2 2" xfId="33883" xr:uid="{383A22B8-A9E9-4141-B47E-DCA8C81B5458}"/>
    <cellStyle name="Italic 2 2 2" xfId="33884" xr:uid="{5DA6B7A5-095D-4D65-99D9-20E4EB51BC92}"/>
    <cellStyle name="Italic 2 2 2 2" xfId="33885" xr:uid="{6D6B2A31-0850-441D-A808-F99BC67E35AB}"/>
    <cellStyle name="Italic 2 2 2 2 2" xfId="33886" xr:uid="{3370C03F-4075-40A2-A5F8-C4C70E14FE17}"/>
    <cellStyle name="Italic 2 2 2 3" xfId="33887" xr:uid="{0BEF757C-B680-4E03-923F-77F605FEBA9A}"/>
    <cellStyle name="Italic 2 2 3" xfId="33888" xr:uid="{8B53E4CC-1A97-4E38-852E-207D667B7112}"/>
    <cellStyle name="Italic 2 2 4" xfId="33889" xr:uid="{429CCF47-648A-45F6-BAAD-EE6926E9065D}"/>
    <cellStyle name="Italic 2 3" xfId="33890" xr:uid="{B48E9377-1D71-48E6-A33E-698DF83127AB}"/>
    <cellStyle name="Italic 2 3 2" xfId="33891" xr:uid="{51C7142E-D6DD-49AF-9643-7323C24B16FC}"/>
    <cellStyle name="Italic 2 3 2 2" xfId="33892" xr:uid="{87D49654-5BF0-4209-B456-D8FE3D0F0835}"/>
    <cellStyle name="Italic 2 3 3" xfId="33893" xr:uid="{643BC3FF-3B86-423D-8F5B-84F71E59B5CA}"/>
    <cellStyle name="Italic 2 4" xfId="33894" xr:uid="{42CDBCE6-6CDE-46FD-8F70-EA19B8D2102A}"/>
    <cellStyle name="Italic 2 5" xfId="33895" xr:uid="{B8C99B48-CCB9-4426-819B-34B7B35144BC}"/>
    <cellStyle name="Italic 3" xfId="33896" xr:uid="{FF001F44-FFEC-4BE0-A378-F690368EECDD}"/>
    <cellStyle name="Italic 3 2" xfId="33897" xr:uid="{6501E3CB-1D6E-4EC4-A2B6-7E097DFD7773}"/>
    <cellStyle name="Italic 3 2 2" xfId="33898" xr:uid="{E8EBF755-1F59-4AA6-80A8-6B6131F8F9F3}"/>
    <cellStyle name="Italic 3 3" xfId="33899" xr:uid="{BACC78D4-1D14-4E00-AAA1-7C04F03ADF57}"/>
    <cellStyle name="Italic 4" xfId="33900" xr:uid="{9248B9C0-BF17-4B6A-9647-3E64E8025A2A}"/>
    <cellStyle name="Italic 5" xfId="33901" xr:uid="{2723BAD8-4FAC-49B7-8CC6-882E36F8A8A6}"/>
    <cellStyle name="Label" xfId="43245" xr:uid="{D4AA55EA-B263-4C4C-B99B-5169C1B1D078}"/>
    <cellStyle name="LABEL Normal" xfId="33902" xr:uid="{8D6E0FD8-B0F9-4AEE-B215-7F66E686B3E9}"/>
    <cellStyle name="LABEL Normal 2" xfId="33903" xr:uid="{8E5922AD-6AEB-4052-9F9F-A7B6210EB6E6}"/>
    <cellStyle name="LABEL Normal 2 2" xfId="33904" xr:uid="{B46803D7-424B-4DB0-B10D-DA2A7C16A4EB}"/>
    <cellStyle name="LABEL Normal 2 2 2" xfId="33905" xr:uid="{4F3AE288-18B0-44F3-968F-4BFCC946FE96}"/>
    <cellStyle name="LABEL Normal 2 3" xfId="33906" xr:uid="{65CB71E6-D1AD-459D-A134-25FCD2A94466}"/>
    <cellStyle name="LABEL Normal 3" xfId="33907" xr:uid="{E0B582CF-CB14-449C-B49B-1DE21D30AA36}"/>
    <cellStyle name="LABEL Normal 4" xfId="33908" xr:uid="{76D3BF68-BE72-48F0-AF20-543370885F5A}"/>
    <cellStyle name="Label_RP" xfId="33909" xr:uid="{19231BBB-D745-4FDA-A86D-B58F2B2D2272}"/>
    <cellStyle name="Link Currency (0)" xfId="43246" xr:uid="{2D3CA57C-9980-4CFC-904B-2CB2B1E04AE7}"/>
    <cellStyle name="Link Currency (2)" xfId="43247" xr:uid="{519DA0EC-34CB-4441-BF9A-11FC8624CC5B}"/>
    <cellStyle name="Link Units (0)" xfId="43248" xr:uid="{054A1C3D-2492-4437-877F-DE2EBF9CDE27}"/>
    <cellStyle name="Link Units (1)" xfId="43249" xr:uid="{A85670A6-7DFB-4D3E-B2A4-CA71580C6542}"/>
    <cellStyle name="Link Units (2)" xfId="43250" xr:uid="{A25E6E50-2063-49A1-A0FD-F64B1E5A83B7}"/>
    <cellStyle name="Linked Cell 10" xfId="33910" xr:uid="{DCF2A93C-926E-42B5-82F3-192A44C2BF0A}"/>
    <cellStyle name="Linked Cell 11" xfId="33911" xr:uid="{BF784B27-4BFF-4F72-9A89-CC632B23BEC3}"/>
    <cellStyle name="Linked Cell 2" xfId="33912" xr:uid="{AA43808C-9FD9-474A-BBE5-E67EA4062E89}"/>
    <cellStyle name="Linked Cell 2 2" xfId="33913" xr:uid="{797798E7-1453-4B36-9538-8280D80FE014}"/>
    <cellStyle name="Linked Cell 2 2 2" xfId="33914" xr:uid="{B5EC5B4A-32C4-49FB-A6EA-D6FFE56C0848}"/>
    <cellStyle name="Linked Cell 2 2 2 2" xfId="33915" xr:uid="{E1C02B68-2B70-4277-8703-734DD4C1451B}"/>
    <cellStyle name="Linked Cell 2 2 2 2 2" xfId="33916" xr:uid="{3DADA9CA-6DE9-44B7-8A7F-8CC6E5A873D9}"/>
    <cellStyle name="Linked Cell 2 2 2 3" xfId="33917" xr:uid="{2B08A5B6-54D6-48D0-B8C7-36A636747B65}"/>
    <cellStyle name="Linked Cell 2 2 3" xfId="33918" xr:uid="{7095C894-3268-450B-80AE-65DE3810E4EF}"/>
    <cellStyle name="Linked Cell 2 2 4" xfId="33919" xr:uid="{346E50C3-1B47-4B3F-BC6F-63D86345056A}"/>
    <cellStyle name="Linked Cell 2 3" xfId="33920" xr:uid="{D783C749-B59D-40EA-8C60-8AAC30F84AF6}"/>
    <cellStyle name="Linked Cell 2 3 2" xfId="33921" xr:uid="{2949DF7B-328F-4E28-800F-3C497348A89C}"/>
    <cellStyle name="Linked Cell 2 3 2 2" xfId="33922" xr:uid="{4D74D1C7-3B43-4976-8C39-13C3F922B149}"/>
    <cellStyle name="Linked Cell 2 3 2 2 2" xfId="33923" xr:uid="{319F4F3C-D6A4-4912-9705-736847E8AE58}"/>
    <cellStyle name="Linked Cell 2 3 2 3" xfId="33924" xr:uid="{F894D87E-E4C1-4933-BE7E-28707C00235A}"/>
    <cellStyle name="Linked Cell 2 3 3" xfId="33925" xr:uid="{9218608D-6A42-4252-A971-B37A7D245650}"/>
    <cellStyle name="Linked Cell 2 3 4" xfId="33926" xr:uid="{61297957-38C0-4CAB-9977-4792210589C6}"/>
    <cellStyle name="Linked Cell 2 4" xfId="33927" xr:uid="{2727515A-777D-4EA7-811D-1B9B29DE7A05}"/>
    <cellStyle name="Linked Cell 2 4 2" xfId="33928" xr:uid="{BA568301-3859-468B-AF7C-73FCCB771512}"/>
    <cellStyle name="Linked Cell 2 4 2 2" xfId="33929" xr:uid="{61577E73-B35C-403B-970F-4DBF3A92698B}"/>
    <cellStyle name="Linked Cell 2 4 3" xfId="33930" xr:uid="{D02401BF-D697-4CC6-9804-A3C509376C3B}"/>
    <cellStyle name="Linked Cell 2 4 4" xfId="33931" xr:uid="{F2D02D75-B286-4BB8-9A0E-A067F9FF9105}"/>
    <cellStyle name="Linked Cell 2 5" xfId="33932" xr:uid="{E49C1461-00EC-4252-A412-4DCD877BF842}"/>
    <cellStyle name="Linked Cell 2 6" xfId="33933" xr:uid="{D8FCB94A-873D-4E3A-B341-A804CEE7DE98}"/>
    <cellStyle name="Linked Cell 3" xfId="33934" xr:uid="{3067EFEE-EA29-4058-8825-B9ED989DF1A0}"/>
    <cellStyle name="Linked Cell 3 2" xfId="33935" xr:uid="{C5070478-88A7-4F60-984E-198B8433FE5E}"/>
    <cellStyle name="Linked Cell 3 2 2" xfId="33936" xr:uid="{E1902E7D-68C9-4B6B-9D20-986B38A6C196}"/>
    <cellStyle name="Linked Cell 3 2 2 2" xfId="33937" xr:uid="{4394850F-3B41-4555-84A3-A3D0BEAD64CD}"/>
    <cellStyle name="Linked Cell 3 2 3" xfId="33938" xr:uid="{CFA65A8D-7A39-4F84-8B96-E9BB3E00696B}"/>
    <cellStyle name="Linked Cell 3 2 4" xfId="33939" xr:uid="{C9C938BA-5DC6-4A58-9E78-5DC8A193E78F}"/>
    <cellStyle name="Linked Cell 3 3" xfId="33940" xr:uid="{14FD6EAD-7047-4609-9E07-4ACB056E0078}"/>
    <cellStyle name="Linked Cell 3 4" xfId="33941" xr:uid="{FD78C5E7-13AE-40D4-B48E-7CB3A30D4951}"/>
    <cellStyle name="Linked Cell 4" xfId="33942" xr:uid="{5DCE2DD9-B9A6-4C9F-ABA0-8E31DE0B98B0}"/>
    <cellStyle name="Linked Cell 4 2" xfId="33943" xr:uid="{826C27D8-ABAB-4B18-8E1A-4E4587042E9E}"/>
    <cellStyle name="Linked Cell 4 2 2" xfId="33944" xr:uid="{1DD7F2D8-FC82-4101-A379-EE76D912E047}"/>
    <cellStyle name="Linked Cell 4 2 2 2" xfId="33945" xr:uid="{3A6A10B7-E139-42C1-ADC6-DE07F8A7BB22}"/>
    <cellStyle name="Linked Cell 4 2 3" xfId="33946" xr:uid="{FA9291A3-DF1C-4C89-A390-A0C552DA605F}"/>
    <cellStyle name="Linked Cell 4 3" xfId="33947" xr:uid="{29079EF3-A482-419F-AB0E-11E6AC1C41F0}"/>
    <cellStyle name="Linked Cell 4 4" xfId="33948" xr:uid="{D039882C-D690-4E55-BC15-7E51959DDDBB}"/>
    <cellStyle name="Linked Cell 5" xfId="33949" xr:uid="{AA17C68D-099A-469D-A9A3-DF58E981D714}"/>
    <cellStyle name="Linked Cell 5 2" xfId="33950" xr:uid="{22284897-5147-4823-81F2-26CEA3C63AC9}"/>
    <cellStyle name="Linked Cell 5 2 2" xfId="33951" xr:uid="{3F031A76-7A7D-474A-901A-9AE3C510C6ED}"/>
    <cellStyle name="Linked Cell 5 2 2 2" xfId="33952" xr:uid="{E4DCEE50-4FD4-476E-A633-CF41192DD55E}"/>
    <cellStyle name="Linked Cell 5 2 3" xfId="33953" xr:uid="{FB75C343-68EE-4011-9543-1B700EF4D1B8}"/>
    <cellStyle name="Linked Cell 5 3" xfId="33954" xr:uid="{2F546D00-9427-4AB4-9156-1233348708A9}"/>
    <cellStyle name="Linked Cell 6" xfId="33955" xr:uid="{6458FC6C-6AF3-42F4-84AD-FA4DD464A656}"/>
    <cellStyle name="Linked Cell 6 2" xfId="33956" xr:uid="{6507446C-D71C-4C89-879A-A58BD224030D}"/>
    <cellStyle name="Linked Cell 6 2 2" xfId="33957" xr:uid="{B3C74ADE-526C-4FAA-BA45-E3B3DDD17184}"/>
    <cellStyle name="Linked Cell 6 2 2 2" xfId="33958" xr:uid="{237700E6-8979-4E60-B7DE-E12A994CBF8F}"/>
    <cellStyle name="Linked Cell 6 2 3" xfId="33959" xr:uid="{70C9DEFC-616E-4F41-B3AE-2506B85EDD7D}"/>
    <cellStyle name="Linked Cell 6 3" xfId="33960" xr:uid="{D38B1F6F-9A2F-4F78-B8E6-EAE55427359A}"/>
    <cellStyle name="Linked Cell 7" xfId="33961" xr:uid="{0D4A1D1B-5EB9-4E47-B80B-F2F0EEFB895F}"/>
    <cellStyle name="Linked Cell 7 2" xfId="33962" xr:uid="{499CFB08-C51A-4A34-ACBE-834347C9C557}"/>
    <cellStyle name="Linked Cell 8" xfId="33963" xr:uid="{22558EEA-EEF6-4B5D-B3B7-19EFE6CCADD2}"/>
    <cellStyle name="Linked Cell 8 2" xfId="33964" xr:uid="{5F6F1B3B-4062-4A7C-9280-8AE9B5BD218E}"/>
    <cellStyle name="Linked Cell 9" xfId="33965" xr:uid="{61974A5A-3BDB-42BA-9F42-C58B4CC5E67E}"/>
    <cellStyle name="Linked data" xfId="33966" xr:uid="{75E2AEAB-44EE-45A1-8DAF-E9463B7EF405}"/>
    <cellStyle name="Linked data 2" xfId="33967" xr:uid="{0CEFFB78-7501-4053-9D79-144AE65EDFBE}"/>
    <cellStyle name="Linked data 2 2" xfId="33968" xr:uid="{8188CAEC-43FC-45D0-B9F2-7FD260577306}"/>
    <cellStyle name="Linked data 2 2 2" xfId="33969" xr:uid="{28BF7E86-991E-4B9E-9821-C9D542D8F749}"/>
    <cellStyle name="Linked data 2 2 2 2" xfId="33970" xr:uid="{6FAA48CF-3B04-440E-8E66-54022E08DCE2}"/>
    <cellStyle name="Linked data 2 2 3" xfId="33971" xr:uid="{A5C1A664-1A49-4AB0-A47C-053413C775E7}"/>
    <cellStyle name="Linked data 2 3" xfId="33972" xr:uid="{9BB949F5-4472-4DCC-BD77-CBA16ABB1D43}"/>
    <cellStyle name="Linked data 2 4" xfId="33973" xr:uid="{C3951377-EE7B-42D8-A9C4-FC7E425537E4}"/>
    <cellStyle name="Linked data 3" xfId="33974" xr:uid="{ABC42D55-DC44-41BF-91DF-E8E9C36F5AD1}"/>
    <cellStyle name="Linked data 3 2" xfId="33975" xr:uid="{00C07DC5-604F-4311-8A6A-E0A783DCC3DD}"/>
    <cellStyle name="Linked data 3 2 2" xfId="33976" xr:uid="{A446B346-5746-407C-8F13-7EB7886747DD}"/>
    <cellStyle name="Linked data 3 2 2 2" xfId="33977" xr:uid="{87230637-9945-4D11-9CD0-226D88ECE726}"/>
    <cellStyle name="Linked data 3 2 3" xfId="33978" xr:uid="{35CAA21B-EA4C-43AB-8393-6A1679C54BE7}"/>
    <cellStyle name="Linked data 3 3" xfId="33979" xr:uid="{4DD5E19D-D7C7-4C3F-9813-7BD8DFF3C5AE}"/>
    <cellStyle name="Linked data 3 4" xfId="33980" xr:uid="{B67E1FAC-78FB-4959-A239-577764E6047C}"/>
    <cellStyle name="Linked data 4" xfId="33981" xr:uid="{83B2D18F-4A0E-44EC-81FD-1C8120BF7610}"/>
    <cellStyle name="Linked data 4 2" xfId="33982" xr:uid="{DFE1F31D-42FF-4019-AF39-CFB885D6BA1D}"/>
    <cellStyle name="Linked data 4 2 2" xfId="33983" xr:uid="{137A6D2E-29F3-43CB-8142-85988B81D6DF}"/>
    <cellStyle name="Linked data 4 3" xfId="33984" xr:uid="{9843D0E9-CAD9-43BC-BB1F-AB858324A941}"/>
    <cellStyle name="Linked data 5" xfId="33985" xr:uid="{5333BBB7-5680-4DCE-82AB-4E8283440AB9}"/>
    <cellStyle name="Linked data 6" xfId="33986" xr:uid="{845658A5-A84A-4984-B4D1-181C60A30250}"/>
    <cellStyle name="LinkedCell_RP" xfId="33987" xr:uid="{E7FC1E37-684E-4B98-A50B-288D42423D14}"/>
    <cellStyle name="LinkedCellLbl_RP" xfId="33988" xr:uid="{66B96A14-46A6-4482-B9E3-3A4A5B71F8D6}"/>
    <cellStyle name="LinkedData" xfId="33989" xr:uid="{23C73D9B-6995-40F0-A9A0-F08481C00AC6}"/>
    <cellStyle name="LinkedData 2" xfId="33990" xr:uid="{5E0611F6-A81D-456E-A5E5-5D10BB33D2C9}"/>
    <cellStyle name="LinkedData 2 2" xfId="33991" xr:uid="{E892CDD9-55B0-483E-ADAC-6B9F1F302BC8}"/>
    <cellStyle name="LinkedData 2 2 2" xfId="33992" xr:uid="{C43068FE-CFC3-4928-BC4D-654FAA313E57}"/>
    <cellStyle name="LinkedData 2 3" xfId="33993" xr:uid="{ED68BA73-A9E6-47C1-8C68-16F6647F4525}"/>
    <cellStyle name="LinkedData 3" xfId="33994" xr:uid="{A9F26B1F-C056-489B-8CF0-60D21F830390}"/>
    <cellStyle name="LinkedData 4" xfId="33995" xr:uid="{39E1B340-DABE-4AE7-903F-3D1E090A658F}"/>
    <cellStyle name="Lookup" xfId="43037" xr:uid="{56B80794-5DFE-499C-97A7-7EC6AED70C52}"/>
    <cellStyle name="m².0" xfId="43251" xr:uid="{4C7E4F9A-B96E-4541-8A7B-3ABFE6ADC195}"/>
    <cellStyle name="m².3" xfId="43252" xr:uid="{ACFAE112-4D15-4B69-965F-10D7BE5BC295}"/>
    <cellStyle name="m²_k.0" xfId="43253" xr:uid="{470F1C3D-FE5A-457C-8F6D-75EBA9C232CB}"/>
    <cellStyle name="Mdollar" xfId="33996" xr:uid="{6FBA38CA-710A-4261-984B-F720564F3AB8}"/>
    <cellStyle name="Mdollar 2" xfId="33997" xr:uid="{FD163D5E-FE68-49DB-8951-784423666BC3}"/>
    <cellStyle name="Mdollar 2 2" xfId="33998" xr:uid="{16F8EABA-7923-4E59-9001-D4EB1233BBA7}"/>
    <cellStyle name="Mdollar 2 2 2" xfId="33999" xr:uid="{F20A1025-4814-4A79-BC7C-C38F967597DE}"/>
    <cellStyle name="Mdollar 2 2 2 2" xfId="34000" xr:uid="{FDF8131E-464D-490E-A761-4E21059FD30C}"/>
    <cellStyle name="Mdollar 2 2 3" xfId="34001" xr:uid="{4ACB10BA-CA5A-4CE1-98ED-0004F119E24D}"/>
    <cellStyle name="Mdollar 2 2 3 2" xfId="34002" xr:uid="{7FC6E838-A755-45BB-A290-559553908FC4}"/>
    <cellStyle name="Mdollar 2 2 3 2 2" xfId="34003" xr:uid="{10009624-AA37-4A73-9F01-346329448EE7}"/>
    <cellStyle name="Mdollar 2 2 3 3" xfId="34004" xr:uid="{C815D20C-8225-4EE2-A107-93D78A81457A}"/>
    <cellStyle name="Mdollar 2 2 4" xfId="34005" xr:uid="{D763F5B6-235A-4E3B-942B-6F5840B85156}"/>
    <cellStyle name="Mdollar 2 2 5" xfId="34006" xr:uid="{82EA97CC-EC74-4C10-B7BC-338C4452ABEB}"/>
    <cellStyle name="Mdollar 2 3" xfId="34007" xr:uid="{E2F7CE01-0AFA-4E06-A733-715B7025009E}"/>
    <cellStyle name="Mdollar 2 3 2" xfId="34008" xr:uid="{265E12D7-92AD-462D-9634-5806E64EE930}"/>
    <cellStyle name="Mdollar 2 4" xfId="34009" xr:uid="{DBDB116C-6CF4-487A-B4C9-9CC0D5D48B4B}"/>
    <cellStyle name="Mdollar 2 4 2" xfId="34010" xr:uid="{905CB97F-AF7F-45F7-B8AE-6C9074BA2E8C}"/>
    <cellStyle name="Mdollar 2 4 2 2" xfId="34011" xr:uid="{EC193A0D-887D-4F2C-8A7D-378338CA9D72}"/>
    <cellStyle name="Mdollar 2 4 3" xfId="34012" xr:uid="{5FC08063-9EAB-40C2-A4AC-80DAC2BF8C69}"/>
    <cellStyle name="Mdollar 2 5" xfId="34013" xr:uid="{6CA93425-975C-44A4-8C08-9BFC4E303590}"/>
    <cellStyle name="Mdollar 2 6" xfId="34014" xr:uid="{35DA8646-4FE1-4E45-BACB-2A668476B7E7}"/>
    <cellStyle name="Mdollar 3" xfId="34015" xr:uid="{C27E4E0D-ECE4-47E7-9D5A-BF125AE16DBC}"/>
    <cellStyle name="Mdollar 3 2" xfId="34016" xr:uid="{A486BABA-F1DC-498F-A525-04C23F424B38}"/>
    <cellStyle name="Mdollar 4" xfId="34017" xr:uid="{881D5245-2A19-4902-A4E0-CBF1DE651E0B}"/>
    <cellStyle name="Mdollar 4 2" xfId="34018" xr:uid="{C9CE1583-7F9B-4F40-A3E2-FE34E5DD732C}"/>
    <cellStyle name="Mdollar 4 2 2" xfId="34019" xr:uid="{AAC1FE44-9723-4997-B774-3C0A5E1D97CE}"/>
    <cellStyle name="Mdollar 4 3" xfId="34020" xr:uid="{51B9DABD-A586-42C9-8035-A31902BA044F}"/>
    <cellStyle name="Mdollar 5" xfId="34021" xr:uid="{A187946A-4717-449F-901B-478B3D541F10}"/>
    <cellStyle name="Mdollar 6" xfId="34022" xr:uid="{EF805560-8130-4400-819F-85B40E600467}"/>
    <cellStyle name="Meta" xfId="34023" xr:uid="{C975B9C4-6757-4403-96C4-2328CE290316}"/>
    <cellStyle name="Meta 10" xfId="34024" xr:uid="{73099423-C067-48A6-9946-0A0ACA17A9C1}"/>
    <cellStyle name="Meta 2" xfId="34025" xr:uid="{4C83DA94-1FFB-4F7D-A6B9-4631362FA2C8}"/>
    <cellStyle name="Meta 2 2" xfId="34026" xr:uid="{C1DE6416-E8D2-4692-BA63-19C1635E9DF5}"/>
    <cellStyle name="Meta 2 2 2" xfId="34027" xr:uid="{A452A952-D71A-43FE-BDB8-F52D8601739D}"/>
    <cellStyle name="Meta 2 2 2 2" xfId="34028" xr:uid="{CE472680-ED5D-40C4-83DD-112B34F297EF}"/>
    <cellStyle name="Meta 2 2 2 2 2" xfId="34029" xr:uid="{51AC1A52-0F08-4974-B420-C5BB7F3C34CA}"/>
    <cellStyle name="Meta 2 2 2 2 2 2" xfId="34030" xr:uid="{84083688-C620-4A62-9C23-E17DF77ABAF5}"/>
    <cellStyle name="Meta 2 2 2 2 3" xfId="34031" xr:uid="{CA6E6569-6BCF-4E63-B3CD-D9219F5469B0}"/>
    <cellStyle name="Meta 2 2 2 3" xfId="34032" xr:uid="{77BF77C5-C5C8-4641-817B-01ADA4553573}"/>
    <cellStyle name="Meta 2 2 2 4" xfId="34033" xr:uid="{0CC47D05-5080-43D5-9C2B-355F2EC7BC12}"/>
    <cellStyle name="Meta 2 2 3" xfId="34034" xr:uid="{172AFB44-BD6B-4B6B-A483-5DCC69AC9E40}"/>
    <cellStyle name="Meta 2 2 3 2" xfId="34035" xr:uid="{7A007929-B529-42B8-B6FE-4DF939D18DA7}"/>
    <cellStyle name="Meta 2 2 3 2 2" xfId="34036" xr:uid="{1922D03B-F726-4560-B939-E60744109DC0}"/>
    <cellStyle name="Meta 2 2 3 3" xfId="34037" xr:uid="{DBC11CA5-450F-4A42-B98A-2B5C755A6D56}"/>
    <cellStyle name="Meta 2 2 4" xfId="34038" xr:uid="{7284603E-40EB-4553-A969-D4F464C2916F}"/>
    <cellStyle name="Meta 2 2 5" xfId="34039" xr:uid="{3DD23189-292D-4897-8D1D-5A95201F92FE}"/>
    <cellStyle name="Meta 2 3" xfId="34040" xr:uid="{A0955DDD-2B9E-45CC-B6D5-A41D50C19324}"/>
    <cellStyle name="Meta 2 3 2" xfId="34041" xr:uid="{F4089069-67B4-4115-A32F-BA5634E2C706}"/>
    <cellStyle name="Meta 2 3 2 2" xfId="34042" xr:uid="{17B06EBC-7D4C-4B96-AD0C-B7F7CF9154BA}"/>
    <cellStyle name="Meta 2 3 2 2 2" xfId="34043" xr:uid="{9B5E612C-5AA1-445C-9DB3-DA1507FAE22B}"/>
    <cellStyle name="Meta 2 3 2 3" xfId="34044" xr:uid="{854F0553-6935-4D8A-B305-9857587F0402}"/>
    <cellStyle name="Meta 2 3 3" xfId="34045" xr:uid="{501AE3F1-C057-4DA1-941B-859AE17B4237}"/>
    <cellStyle name="Meta 2 3 4" xfId="34046" xr:uid="{31FC3219-CAEA-4A82-A34D-08BBA78C2F40}"/>
    <cellStyle name="Meta 2 4" xfId="34047" xr:uid="{22EC9CA7-BAAD-47F3-A720-E0D6546A85FB}"/>
    <cellStyle name="Meta 2 4 2" xfId="34048" xr:uid="{6FB61771-2EA1-4517-BF81-80BCBA1BB3BB}"/>
    <cellStyle name="Meta 2 4 2 2" xfId="34049" xr:uid="{2782EE05-AC73-4CAC-8C57-76E04D2A8572}"/>
    <cellStyle name="Meta 2 4 3" xfId="34050" xr:uid="{354021A2-F71B-4E39-A395-41F6AAD7F08A}"/>
    <cellStyle name="Meta 2 5" xfId="34051" xr:uid="{97C7762F-4C55-4E94-A47E-9ED13BDEA9C4}"/>
    <cellStyle name="Meta 2 6" xfId="34052" xr:uid="{2D9ECD81-4F2A-4A2D-8781-25A83739E595}"/>
    <cellStyle name="Meta 3" xfId="34053" xr:uid="{099D1598-D2BA-4D27-80E2-24398BFE24F3}"/>
    <cellStyle name="Meta 3 2" xfId="34054" xr:uid="{639367BB-C66B-4BC7-B104-05EF9FE323B1}"/>
    <cellStyle name="Meta 3 2 2" xfId="34055" xr:uid="{42C4EB74-D8D1-4660-877A-CBAC85EEF86D}"/>
    <cellStyle name="Meta 3 2 2 2" xfId="34056" xr:uid="{530E45F2-28DB-48FD-BAA4-3A3F9D9AB716}"/>
    <cellStyle name="Meta 3 2 2 2 2" xfId="34057" xr:uid="{B27DFFBD-DEB4-4A0C-ADA3-7564C5D91DD4}"/>
    <cellStyle name="Meta 3 2 2 3" xfId="34058" xr:uid="{8B386B9F-A803-4B3A-BF13-7F609CA1218A}"/>
    <cellStyle name="Meta 3 2 3" xfId="34059" xr:uid="{B68C729D-1DD6-4398-AFD5-AEDF463549EE}"/>
    <cellStyle name="Meta 3 2 4" xfId="34060" xr:uid="{72180403-6EB5-4D90-AA40-94FB7993F264}"/>
    <cellStyle name="Meta 3 3" xfId="34061" xr:uid="{C08A364E-50A7-499F-97BD-FFFF51C03025}"/>
    <cellStyle name="Meta 3 3 2" xfId="34062" xr:uid="{0C18A67A-1405-4413-9D1B-A3AB23F6F2EB}"/>
    <cellStyle name="Meta 3 3 2 2" xfId="34063" xr:uid="{822FE091-0A20-448C-A7BE-62AB2E24956C}"/>
    <cellStyle name="Meta 3 3 3" xfId="34064" xr:uid="{1B4C5731-CCBB-4CA8-94AA-D628F7F74492}"/>
    <cellStyle name="Meta 3 4" xfId="34065" xr:uid="{210E120C-35FE-424D-964A-A9FBBA103F1E}"/>
    <cellStyle name="Meta 3 5" xfId="34066" xr:uid="{70062CB0-D865-4917-899A-F28C872A07C6}"/>
    <cellStyle name="Meta 4" xfId="34067" xr:uid="{B9AFD3C9-A223-4F5F-A140-E36E452C8E89}"/>
    <cellStyle name="Meta 4 2" xfId="34068" xr:uid="{334DF563-3A24-4F7E-9007-139D3F068733}"/>
    <cellStyle name="Meta 4 2 2" xfId="34069" xr:uid="{5776C142-A019-4B6D-AB3F-81B83D38763B}"/>
    <cellStyle name="Meta 4 2 2 2" xfId="34070" xr:uid="{FCEFA61D-AE2C-4090-936D-36A86283A701}"/>
    <cellStyle name="Meta 4 2 2 2 2" xfId="34071" xr:uid="{914425FE-8FCC-40C7-9667-D623318CAAC2}"/>
    <cellStyle name="Meta 4 2 2 3" xfId="34072" xr:uid="{AC823805-B35E-4D19-B4BA-1EEA0F330CC9}"/>
    <cellStyle name="Meta 4 2 3" xfId="34073" xr:uid="{2907535F-B0E1-4D5B-8561-1D7ECD6A8962}"/>
    <cellStyle name="Meta 4 2 4" xfId="34074" xr:uid="{49A69687-A5BE-4298-9E59-E1E74CB043B9}"/>
    <cellStyle name="Meta 4 3" xfId="34075" xr:uid="{E31307C1-E3E6-414D-ABBB-F8573314DAE5}"/>
    <cellStyle name="Meta 4 3 2" xfId="34076" xr:uid="{D40B7408-6B6E-4296-AC86-0DD166F0ACCC}"/>
    <cellStyle name="Meta 4 3 2 2" xfId="34077" xr:uid="{3A28D6E1-067C-4205-A517-EA49299A3AED}"/>
    <cellStyle name="Meta 4 3 3" xfId="34078" xr:uid="{791E159A-6958-4C99-AB20-34DE224415C4}"/>
    <cellStyle name="Meta 4 4" xfId="34079" xr:uid="{2A2BEBCB-CD95-4537-8C49-22E08BD588FC}"/>
    <cellStyle name="Meta 4 5" xfId="34080" xr:uid="{45247A0E-E2A1-490A-9615-C1F841387914}"/>
    <cellStyle name="Meta 5" xfId="34081" xr:uid="{9BEF1FEA-EF0A-4B75-B115-17E57EA3A63E}"/>
    <cellStyle name="Meta 5 2" xfId="34082" xr:uid="{5D57648D-4E76-4846-BD2D-65C44C6ED23C}"/>
    <cellStyle name="Meta 5 2 2" xfId="34083" xr:uid="{80C3E673-A2A4-42B7-9AE2-51E70E0778F6}"/>
    <cellStyle name="Meta 5 2 2 2" xfId="34084" xr:uid="{49ED5883-C939-490E-9C8C-D0426D606339}"/>
    <cellStyle name="Meta 5 2 3" xfId="34085" xr:uid="{E3F24964-4C1C-4BCD-8724-D5A1C119CF0C}"/>
    <cellStyle name="Meta 5 3" xfId="34086" xr:uid="{5D7793E4-D2E8-4050-94E2-ACAB15558260}"/>
    <cellStyle name="Meta 5 4" xfId="34087" xr:uid="{D9725F17-E369-486A-8A04-7ADBEBA67CD7}"/>
    <cellStyle name="Meta 6" xfId="34088" xr:uid="{E01728D6-42BE-4C89-8DE3-90EF6C120D88}"/>
    <cellStyle name="Meta 6 2" xfId="34089" xr:uid="{C617BD75-02CD-4B79-9226-E28A428FF677}"/>
    <cellStyle name="Meta 6 2 2" xfId="34090" xr:uid="{342DC890-C09F-4B15-A258-69D7B492F37C}"/>
    <cellStyle name="Meta 6 2 2 2" xfId="34091" xr:uid="{BC8605E8-3115-4979-B543-21202352B3F6}"/>
    <cellStyle name="Meta 6 2 3" xfId="34092" xr:uid="{9B71AAB0-8563-49E4-BD93-21F0C654A340}"/>
    <cellStyle name="Meta 6 3" xfId="34093" xr:uid="{310DA05F-2AC0-48A9-9EC8-E0620C061696}"/>
    <cellStyle name="Meta 6 4" xfId="34094" xr:uid="{E71FEE05-EB48-49CB-9630-6BAD272DD007}"/>
    <cellStyle name="Meta 7" xfId="34095" xr:uid="{78593ABB-64FA-4D22-81D0-919A9C4AF8E6}"/>
    <cellStyle name="Meta 7 2" xfId="34096" xr:uid="{5208FD41-27C8-4B1F-80F4-CD1AE3CF3DFC}"/>
    <cellStyle name="Meta 7 2 2" xfId="34097" xr:uid="{2EA43652-8931-4D0A-B1FC-BC3C71AD5F0C}"/>
    <cellStyle name="Meta 7 2 2 2" xfId="34098" xr:uid="{B124ADB6-58E2-40D5-B1BB-4E11C08BCD64}"/>
    <cellStyle name="Meta 7 2 3" xfId="34099" xr:uid="{668AF10B-DF7F-4B8B-BD61-66D7B23C3B56}"/>
    <cellStyle name="Meta 7 3" xfId="34100" xr:uid="{374EC157-9514-4804-BAF5-C6EBF5E1FF17}"/>
    <cellStyle name="Meta 7 4" xfId="34101" xr:uid="{66901C0C-6B8B-4ECB-9AC7-385598CF7F17}"/>
    <cellStyle name="Meta 8" xfId="34102" xr:uid="{B251D31F-674D-4D81-9B39-341C1A152973}"/>
    <cellStyle name="Meta 8 2" xfId="34103" xr:uid="{561B6A3F-ED20-49D8-A977-3CBE21B70C67}"/>
    <cellStyle name="Meta 8 2 2" xfId="34104" xr:uid="{1CB2E0A8-37AE-4F52-ABFC-E6EB4C1A2A31}"/>
    <cellStyle name="Meta 8 3" xfId="34105" xr:uid="{9D57B9B4-31CD-45EE-93E4-DD9D9397F6D1}"/>
    <cellStyle name="Meta 9" xfId="34106" xr:uid="{91182DD2-DB88-4B44-AAF2-5FB367EA7AC1}"/>
    <cellStyle name="Meta_1" xfId="34107" xr:uid="{5BFBFD13-3196-4B05-8526-76D18AC46930}"/>
    <cellStyle name="meter.0" xfId="43254" xr:uid="{70D926FD-6408-4D2F-8B31-37815A1B80A4}"/>
    <cellStyle name="Millares [0]_ANEXOA1-1" xfId="34108" xr:uid="{218C3CDB-BBB7-4C66-8142-DB1029D69609}"/>
    <cellStyle name="Millares_ANEXOA1-1" xfId="34109" xr:uid="{1D46BA03-0B01-4B44-960F-9B06D1028CF0}"/>
    <cellStyle name="mm.0" xfId="43255" xr:uid="{5DC0C886-2648-4F30-8116-58B49E413CCC}"/>
    <cellStyle name="Moneda [0]_ANEXOA1-1" xfId="34110" xr:uid="{D602231E-38CB-4BF6-BDDA-F5686AA196C6}"/>
    <cellStyle name="Moneda_ANEXOA1-1" xfId="34111" xr:uid="{52ADEECD-C311-4CAC-8F3C-7F420EABDD8D}"/>
    <cellStyle name="MonthYears" xfId="34112" xr:uid="{3F2954F2-2BD8-4149-B98D-D7C00E0B92E6}"/>
    <cellStyle name="MonthYears 2" xfId="34113" xr:uid="{D475060B-1BC6-4961-9D06-4BB750252260}"/>
    <cellStyle name="MonthYears 2 2" xfId="34114" xr:uid="{B928A4F8-874A-4639-BEA0-954F743DF1AC}"/>
    <cellStyle name="MonthYears 3" xfId="34115" xr:uid="{C19966B9-CE4A-4F68-A3C7-0B89A601DF32}"/>
    <cellStyle name="MonthYears 3 2" xfId="34116" xr:uid="{EA13F5C4-D62A-4CCE-93B9-814260E379BC}"/>
    <cellStyle name="MonthYears 3 2 2" xfId="34117" xr:uid="{EA4A72F1-A2C8-45F1-A19B-F737CCC2BF05}"/>
    <cellStyle name="MonthYears 3 3" xfId="34118" xr:uid="{5C2009E7-EF2A-480F-8025-6CBB8F02D0EE}"/>
    <cellStyle name="MonthYears 4" xfId="34119" xr:uid="{1B1FC555-5C56-4828-8358-4B285D736796}"/>
    <cellStyle name="MonthYears 5" xfId="34120" xr:uid="{5AFD86B2-F546-431C-9FF9-A65EF1679FB1}"/>
    <cellStyle name="Name" xfId="43256" xr:uid="{677A8731-BF16-4CE3-B512-3569A054930A}"/>
    <cellStyle name="NERA_Header0" xfId="34121" xr:uid="{66BA821B-C7A5-4062-8B79-CE3CD7311873}"/>
    <cellStyle name="Neutral 10" xfId="34122" xr:uid="{EBC54187-F2BE-46A4-8BCE-EA118236A97C}"/>
    <cellStyle name="Neutral 11" xfId="34123" xr:uid="{FD3EBAD6-11C2-4CC9-9B69-4297F865D79F}"/>
    <cellStyle name="Neutral 2" xfId="34124" xr:uid="{FE40A561-7A2D-4ADD-8A43-D301EDC30E58}"/>
    <cellStyle name="Neutral 2 2" xfId="34125" xr:uid="{15D8E97C-5D29-4A34-95BA-CB11436E0C59}"/>
    <cellStyle name="Neutral 2 2 2" xfId="34126" xr:uid="{F9A6F244-8945-40AA-B110-DF8BEEB054A7}"/>
    <cellStyle name="Neutral 2 2 2 2" xfId="34127" xr:uid="{8EB8F2AA-4A0C-46F0-AE5B-45FE8665349C}"/>
    <cellStyle name="Neutral 2 2 2 2 2" xfId="34128" xr:uid="{609C4B7B-3AB6-4E24-9F27-4EFB2A978FF3}"/>
    <cellStyle name="Neutral 2 2 2 3" xfId="34129" xr:uid="{F81C95D6-B55A-4E1A-90F7-59E910B6AC36}"/>
    <cellStyle name="Neutral 2 2 3" xfId="34130" xr:uid="{EED93AB7-00F7-49DA-8716-93E3FA9685D9}"/>
    <cellStyle name="Neutral 2 2 4" xfId="34131" xr:uid="{4BFC1C66-FC06-4CE9-9B9F-969EF29C3F9B}"/>
    <cellStyle name="Neutral 2 3" xfId="34132" xr:uid="{433FD8A5-485E-4DF9-97FA-0067F1272990}"/>
    <cellStyle name="Neutral 2 3 2" xfId="34133" xr:uid="{70ECCA9E-B373-4C06-8E9A-0731E6782EFC}"/>
    <cellStyle name="Neutral 2 3 2 2" xfId="34134" xr:uid="{B5409E6F-A6E4-493E-B8C3-6D0C47D99556}"/>
    <cellStyle name="Neutral 2 3 2 2 2" xfId="34135" xr:uid="{E98A5947-835F-4C29-A2D1-A18C4641F23C}"/>
    <cellStyle name="Neutral 2 3 2 3" xfId="34136" xr:uid="{30121304-A2CE-4DD9-AD2A-AFB0DDF1405F}"/>
    <cellStyle name="Neutral 2 3 3" xfId="34137" xr:uid="{979BE510-811D-4517-9802-997AD96E2305}"/>
    <cellStyle name="Neutral 2 3 4" xfId="34138" xr:uid="{10969DC6-7726-4064-8F49-B0228CD7BE4E}"/>
    <cellStyle name="Neutral 2 4" xfId="34139" xr:uid="{5FDEE8F1-9FA9-4D89-8AD3-605A1565B785}"/>
    <cellStyle name="Neutral 2 4 2" xfId="34140" xr:uid="{F7D717CC-E253-4990-BB74-D3D5E0198287}"/>
    <cellStyle name="Neutral 2 4 2 2" xfId="34141" xr:uid="{8E160E5C-8094-48E2-92D2-DDF80B3F4D8C}"/>
    <cellStyle name="Neutral 2 4 3" xfId="34142" xr:uid="{DE561A47-1BF2-4AB9-A430-0E24425CE58B}"/>
    <cellStyle name="Neutral 2 4 4" xfId="34143" xr:uid="{DBCD1AB0-DB82-4A88-A4F1-E2BEB867D2AB}"/>
    <cellStyle name="Neutral 2 5" xfId="34144" xr:uid="{E32FB7DB-7B5E-417B-8B00-0B3B6D055236}"/>
    <cellStyle name="Neutral 2 6" xfId="34145" xr:uid="{8B4F3745-0DC2-49D3-A253-34B479225D29}"/>
    <cellStyle name="Neutral 3" xfId="34146" xr:uid="{82675D5A-54F5-4CB4-8A87-07FCF1A07ADC}"/>
    <cellStyle name="Neutral 3 2" xfId="34147" xr:uid="{AC417708-081D-45E4-8664-699AC8F934EE}"/>
    <cellStyle name="Neutral 3 2 2" xfId="34148" xr:uid="{30A7A1ED-696C-4ABA-B1BE-F0ED424EC889}"/>
    <cellStyle name="Neutral 3 2 2 2" xfId="34149" xr:uid="{3B4AE717-BC06-4EF7-B751-CD39A1AF6B15}"/>
    <cellStyle name="Neutral 3 2 3" xfId="34150" xr:uid="{DBC2F225-40B2-491C-8D5E-F1A09FB08091}"/>
    <cellStyle name="Neutral 3 2 4" xfId="34151" xr:uid="{4EF410C1-3C18-45B3-9641-7E8E44F4E434}"/>
    <cellStyle name="Neutral 3 3" xfId="34152" xr:uid="{BEC515FB-D633-4CB7-A1DB-01599AE4A4B7}"/>
    <cellStyle name="Neutral 3 4" xfId="34153" xr:uid="{6DB6158F-E233-4E85-BA0E-B4781D79DEE8}"/>
    <cellStyle name="Neutral 4" xfId="34154" xr:uid="{C9F5516D-537D-423B-98B4-7740421BC1D6}"/>
    <cellStyle name="Neutral 4 2" xfId="34155" xr:uid="{B93C3F65-F3FC-41E3-A68D-4786EADB909C}"/>
    <cellStyle name="Neutral 4 2 2" xfId="34156" xr:uid="{C13757A1-7742-4F6C-B317-871348C4F991}"/>
    <cellStyle name="Neutral 4 2 2 2" xfId="34157" xr:uid="{27C8D7B6-9644-41DC-9435-A34505F17A26}"/>
    <cellStyle name="Neutral 4 2 3" xfId="34158" xr:uid="{77177E06-57AB-4E43-B31B-A32918FD3FDA}"/>
    <cellStyle name="Neutral 4 3" xfId="34159" xr:uid="{0D8AB368-C903-4C7C-A8DE-AFED2C11DCFF}"/>
    <cellStyle name="Neutral 4 4" xfId="34160" xr:uid="{691773BD-06A8-4E4F-A5A2-7E0B3FA4A3C9}"/>
    <cellStyle name="Neutral 5" xfId="34161" xr:uid="{679A2AC2-D154-4B35-AD4C-336A359FA54D}"/>
    <cellStyle name="Neutral 5 2" xfId="34162" xr:uid="{0102789E-4D40-47E9-9E18-7DD85321F8DD}"/>
    <cellStyle name="Neutral 5 2 2" xfId="34163" xr:uid="{50662053-42F2-4B94-BFFC-01F1321F4761}"/>
    <cellStyle name="Neutral 5 2 2 2" xfId="34164" xr:uid="{CE3B943D-4410-48C8-BDAF-C404F7B20CCC}"/>
    <cellStyle name="Neutral 5 2 3" xfId="34165" xr:uid="{0EFADA42-913F-4DA5-8B75-8ED758962BCE}"/>
    <cellStyle name="Neutral 5 3" xfId="34166" xr:uid="{5A060BED-8126-4308-9424-334DF7E812DF}"/>
    <cellStyle name="Neutral 6" xfId="34167" xr:uid="{5EAF792D-576B-466B-B3EC-9EF7F031FD2F}"/>
    <cellStyle name="Neutral 6 2" xfId="34168" xr:uid="{892BD2EF-5E93-45A9-8DF1-4D9CA93B5D17}"/>
    <cellStyle name="Neutral 6 2 2" xfId="34169" xr:uid="{116F5FA5-3F8B-4709-A2B1-26549B5BC16B}"/>
    <cellStyle name="Neutral 6 2 2 2" xfId="34170" xr:uid="{7D56DF59-1CF2-449C-BD76-230022789770}"/>
    <cellStyle name="Neutral 6 2 3" xfId="34171" xr:uid="{240A96A7-1327-4D09-864C-A7B09C46D5A1}"/>
    <cellStyle name="Neutral 6 3" xfId="34172" xr:uid="{F21FD7FF-FD4E-40E4-936D-4F579174B864}"/>
    <cellStyle name="Neutral 7" xfId="34173" xr:uid="{EC0608EA-622F-40DE-9A16-DCE5551CA6D4}"/>
    <cellStyle name="Neutral 7 2" xfId="34174" xr:uid="{BA8239DC-F232-433D-9ABC-6C772F750117}"/>
    <cellStyle name="Neutral 8" xfId="34175" xr:uid="{E8EDA6A8-45E4-4647-B6F0-EA94BB66FD0A}"/>
    <cellStyle name="Neutral 8 2" xfId="34176" xr:uid="{FDDC2D9B-C41D-4C64-9394-E16E777D48E1}"/>
    <cellStyle name="Neutral 9" xfId="34177" xr:uid="{06EE6916-6BF0-486C-97C0-8C36C4971B74}"/>
    <cellStyle name="No highlight" xfId="34178" xr:uid="{585FF8DA-76DA-4930-90BD-5DD1C4448703}"/>
    <cellStyle name="No highlight 2" xfId="34179" xr:uid="{E416814F-5AB0-42CE-BD76-83014602D569}"/>
    <cellStyle name="No highlight 2 2" xfId="34180" xr:uid="{53B38830-032D-44A1-99AA-B3A9B939661A}"/>
    <cellStyle name="No highlight 2 2 2" xfId="34181" xr:uid="{DC81A6B0-6273-442C-B598-729C32F49A6F}"/>
    <cellStyle name="No highlight 2 3" xfId="34182" xr:uid="{4167ED65-71FA-41F6-AA60-CE3B7088F5A2}"/>
    <cellStyle name="No highlight 2 3 2" xfId="34183" xr:uid="{F51B47D3-DFAE-4F48-85CF-F3C8757663B0}"/>
    <cellStyle name="No highlight 2 3 2 2" xfId="34184" xr:uid="{23D3AAA5-E732-45F7-ADD7-FD1CE252AED9}"/>
    <cellStyle name="No highlight 2 3 3" xfId="34185" xr:uid="{D7289A3D-4199-44F5-804E-521AB409814E}"/>
    <cellStyle name="No highlight 2 4" xfId="34186" xr:uid="{2831EE57-731D-4827-B46A-D9535C63861B}"/>
    <cellStyle name="No highlight 2 5" xfId="34187" xr:uid="{42D22050-3406-4E33-AEA4-A35BF6C8FAB4}"/>
    <cellStyle name="No highlight 3" xfId="34188" xr:uid="{1E0A0FFC-BEA8-4FDA-8B57-1EC6AFC3F792}"/>
    <cellStyle name="No highlight 3 2" xfId="34189" xr:uid="{5269190B-2DCB-4061-96D3-2CF705BAE78B}"/>
    <cellStyle name="No highlight 3 2 2" xfId="34190" xr:uid="{7A1FE624-9FD3-4403-80A5-4D58FBAE1169}"/>
    <cellStyle name="No highlight 3 3" xfId="34191" xr:uid="{304B68AA-C6E5-433D-98CC-34FEC18C0628}"/>
    <cellStyle name="No highlight 3 3 2" xfId="34192" xr:uid="{35E19A4B-E434-495F-96E4-568FDF980C38}"/>
    <cellStyle name="No highlight 3 3 2 2" xfId="34193" xr:uid="{583D73A2-9907-4582-A76B-FEE5FBA37C99}"/>
    <cellStyle name="No highlight 3 3 3" xfId="34194" xr:uid="{9825CBE7-E07E-4758-B449-06783305CECC}"/>
    <cellStyle name="No highlight 3 4" xfId="34195" xr:uid="{977A5812-8E9A-4CCE-8FCD-6BCA523B6232}"/>
    <cellStyle name="No highlight 3 5" xfId="34196" xr:uid="{3DFEE294-440D-4280-B4B2-E36A1FCD8EB3}"/>
    <cellStyle name="No highlight 4" xfId="34197" xr:uid="{00FC3E36-E9E0-4436-8D36-F61042544D3E}"/>
    <cellStyle name="No highlight 4 2" xfId="34198" xr:uid="{FE263442-9AC4-4CCB-9AF2-D64A0A6F0170}"/>
    <cellStyle name="No highlight 5" xfId="34199" xr:uid="{5A5C634C-369F-4E1F-B090-2479BF513A44}"/>
    <cellStyle name="No highlight 5 2" xfId="34200" xr:uid="{D6661BA0-FBF1-41CE-8DBD-BE6A43D447C2}"/>
    <cellStyle name="No highlight 5 2 2" xfId="34201" xr:uid="{E1DD4CAD-8DA5-4CDB-8E4F-442E45A2F802}"/>
    <cellStyle name="No highlight 5 3" xfId="34202" xr:uid="{177F7BDC-2C0A-4421-A778-20DF1860FF3B}"/>
    <cellStyle name="No highlight 6" xfId="34203" xr:uid="{11593087-6B78-4C7F-A443-21FD468AF0BD}"/>
    <cellStyle name="No highlight 7" xfId="34204" xr:uid="{1FBED9F4-A397-47F1-89E7-B8CB93CE17F4}"/>
    <cellStyle name="Normal" xfId="0" builtinId="0"/>
    <cellStyle name="Normal - Style1" xfId="34205" xr:uid="{3012F059-CC3D-4111-A526-C9462BA07EAF}"/>
    <cellStyle name="Normal - Style1 2" xfId="9" xr:uid="{EE019784-F8FB-4059-ADFF-C5AD688DB4EE}"/>
    <cellStyle name="Normal - Style1 2 2" xfId="34206" xr:uid="{A1AB85C6-81BE-410F-B909-99E07AAE0FE6}"/>
    <cellStyle name="Normal - Style1 2 2 2" xfId="34207" xr:uid="{BD3750BF-5288-4710-9F3A-5B37743E30B5}"/>
    <cellStyle name="Normal - Style1 2 3" xfId="34208" xr:uid="{9340BD25-6E93-48B8-B37A-2B71DD0A3EE1}"/>
    <cellStyle name="Normal - Style1 3" xfId="34209" xr:uid="{8BD03EB0-6B1F-4F39-B9E9-819FFEF4A54F}"/>
    <cellStyle name="Normal - Style1 4" xfId="34210" xr:uid="{7A95E4AA-70D1-431B-AA47-17A4ED911730}"/>
    <cellStyle name="Normal [0]" xfId="34211" xr:uid="{D5C00133-5275-4D57-80B9-A67D10132095}"/>
    <cellStyle name="Normal [0] 2" xfId="34212" xr:uid="{FDD5B310-6320-496A-9DFB-CA7F2CCCF60A}"/>
    <cellStyle name="Normal [0] 2 2" xfId="34213" xr:uid="{7900E812-76A3-443C-8CD6-715EDAF21425}"/>
    <cellStyle name="Normal [0] 3" xfId="34214" xr:uid="{33DEFC4E-EB68-44DE-A2F5-057A634FBB9B}"/>
    <cellStyle name="Normal [0] 3 2" xfId="34215" xr:uid="{1595383A-F319-47D3-B728-400A06531FF4}"/>
    <cellStyle name="Normal [0] 3 2 2" xfId="34216" xr:uid="{CA10C6A6-A781-4766-BBEE-CC012E4FA1DF}"/>
    <cellStyle name="Normal [0] 3 3" xfId="34217" xr:uid="{9416C154-AA49-4BD1-A89B-CA13526AF522}"/>
    <cellStyle name="Normal [0] 4" xfId="34218" xr:uid="{927AF692-2AD8-453E-9D79-C1640E3B0E87}"/>
    <cellStyle name="Normal [0] 5" xfId="34219" xr:uid="{5369B292-C4F6-4D97-BB3A-89B45794842F}"/>
    <cellStyle name="Normal [2]" xfId="34220" xr:uid="{6DA88F28-8A6C-4D4A-9AE9-794A1FE14FC1}"/>
    <cellStyle name="Normal [2] 2" xfId="34221" xr:uid="{2A202B74-4A91-432B-A349-57189AE98038}"/>
    <cellStyle name="Normal [2] 2 2" xfId="34222" xr:uid="{0F3616C0-84D0-4943-BEED-CC89D81CABA5}"/>
    <cellStyle name="Normal [2] 3" xfId="34223" xr:uid="{D2C2E427-793E-47E7-9453-B3773B714410}"/>
    <cellStyle name="Normal [2] 3 2" xfId="34224" xr:uid="{BD538956-0CDD-4980-8FFE-52A104794596}"/>
    <cellStyle name="Normal [2] 3 2 2" xfId="34225" xr:uid="{FC7BA0E1-9731-419F-8686-1E7172AC226C}"/>
    <cellStyle name="Normal [2] 3 3" xfId="34226" xr:uid="{32B848E0-18CF-4896-8E50-B0BB745D1574}"/>
    <cellStyle name="Normal [2] 4" xfId="34227" xr:uid="{9907DB03-B2C6-49B1-B0A8-D396A5B775A5}"/>
    <cellStyle name="Normal [2] 5" xfId="34228" xr:uid="{C68A735D-5372-4CBE-89D3-008D7B1FD205}"/>
    <cellStyle name="Normal 10" xfId="34229" xr:uid="{3AB0D6EA-00A2-4BC3-9103-7931CE4F957B}"/>
    <cellStyle name="Normal 10 2" xfId="15" xr:uid="{19F9D212-0E70-465E-8339-F06B69884666}"/>
    <cellStyle name="Normal 10 2 2" xfId="34230" xr:uid="{C4FEF91B-9FAF-4158-A914-75110DAA8B23}"/>
    <cellStyle name="Normal 10 2 2 2" xfId="34231" xr:uid="{9C3C0BEE-6EA8-4125-8D2D-DED17E797A17}"/>
    <cellStyle name="Normal 10 2 3" xfId="34232" xr:uid="{FFE291BD-F88C-4D04-B9E2-0DB9E465604F}"/>
    <cellStyle name="Normal 10 2 3 2" xfId="34233" xr:uid="{2D643713-2F68-45A6-B276-937B714BC619}"/>
    <cellStyle name="Normal 10 2 3 2 2" xfId="34234" xr:uid="{E1D2F38E-566F-42B7-8624-38C26F3EEA36}"/>
    <cellStyle name="Normal 10 2 3 3" xfId="34235" xr:uid="{F330B9B1-3F34-49B9-84C1-A3B05BF4127A}"/>
    <cellStyle name="Normal 10 2 4" xfId="34236" xr:uid="{F1AB4D30-9EFE-4404-8229-A664280E84A8}"/>
    <cellStyle name="Normal 10 2 5" xfId="34237" xr:uid="{0BD21267-A79F-4037-8653-53C1858F1DB9}"/>
    <cellStyle name="Normal 10 3" xfId="34238" xr:uid="{A3A174EC-2962-4A1F-87DE-2C05F3E54EBA}"/>
    <cellStyle name="Normal 10 3 2" xfId="34239" xr:uid="{C7EBB562-1CA4-4ED7-A47B-CF57933843C3}"/>
    <cellStyle name="Normal 10 3 2 2" xfId="34240" xr:uid="{D998B546-DEA1-48A3-8BF8-00E570377905}"/>
    <cellStyle name="Normal 10 3 3" xfId="34241" xr:uid="{85C76C9F-5F74-4939-B455-A12920649056}"/>
    <cellStyle name="Normal 10 3 3 2" xfId="34242" xr:uid="{449D13B4-26FE-484B-A268-895E2DC669AD}"/>
    <cellStyle name="Normal 10 3 3 2 2" xfId="34243" xr:uid="{B685C630-2EF1-455D-B7A4-5454C5F647A1}"/>
    <cellStyle name="Normal 10 3 3 3" xfId="34244" xr:uid="{582123CC-E5B5-4BC1-B27E-B682F79F35DB}"/>
    <cellStyle name="Normal 10 3 4" xfId="34245" xr:uid="{AE7C3049-EEB9-4701-9EE5-25CC19C16FAE}"/>
    <cellStyle name="Normal 10 3 5" xfId="34246" xr:uid="{B0847DD6-63E7-4ED1-9171-8352F6BD064B}"/>
    <cellStyle name="Normal 10 4" xfId="34247" xr:uid="{07E68657-6201-4170-AF39-BAB2227C51A3}"/>
    <cellStyle name="Normal 10 4 2" xfId="34248" xr:uid="{96EA1611-7B03-4F94-89A7-1241FACE3CB6}"/>
    <cellStyle name="Normal 10 5" xfId="34249" xr:uid="{BC934C89-94B2-4BFA-82F0-C57621B96EB3}"/>
    <cellStyle name="Normal 10 5 2" xfId="34250" xr:uid="{EB1474CB-B419-428E-B3D2-B697693C4D2E}"/>
    <cellStyle name="Normal 10 5 2 2" xfId="34251" xr:uid="{3ED12CF3-836E-4607-B4C8-C94E65515033}"/>
    <cellStyle name="Normal 10 5 3" xfId="34252" xr:uid="{3C4F2A8B-9668-4031-BC0C-E249DA388EA1}"/>
    <cellStyle name="Normal 10 6" xfId="34253" xr:uid="{7B91CFEB-A95F-432A-B0C5-F5AB77C9CE33}"/>
    <cellStyle name="Normal 10 7" xfId="34254" xr:uid="{2726646B-1383-4836-9D79-6C1CFBCFBF55}"/>
    <cellStyle name="Normal 10_Pan_Europe_Datafile_2012_H2" xfId="34255" xr:uid="{8AD98C27-5652-4AAF-A8E0-740A440FC004}"/>
    <cellStyle name="Normal 100" xfId="34256" xr:uid="{39CA0503-5122-4471-9248-C387348BD864}"/>
    <cellStyle name="Normal 101" xfId="34257" xr:uid="{AE600EB3-9D1F-4E81-8D48-CC6D4AF77DC0}"/>
    <cellStyle name="Normal 102" xfId="34258" xr:uid="{38B3EF78-6C9A-438B-9427-59F5CC272E0B}"/>
    <cellStyle name="Normal 103" xfId="34259" xr:uid="{BD70F0ED-D93E-4A03-AE6B-1C2F46617E78}"/>
    <cellStyle name="Normal 104" xfId="34260" xr:uid="{B387996A-B114-4261-B91D-69EB80747E21}"/>
    <cellStyle name="Normal 105" xfId="34261" xr:uid="{27E01F94-0AEF-4B63-8B0F-7DAF68E26B51}"/>
    <cellStyle name="Normal 106" xfId="34262" xr:uid="{3B3F0851-A826-4AB5-AF51-C67E5E7F0F31}"/>
    <cellStyle name="Normal 107" xfId="34263" xr:uid="{74226F40-3AFD-4AA8-9CDB-6C0D5BA057A7}"/>
    <cellStyle name="Normal 108" xfId="34264" xr:uid="{46A34841-C4D6-40B0-81C7-D00F71A0EE3F}"/>
    <cellStyle name="Normal 109" xfId="34265" xr:uid="{BB4EF133-D984-442C-8F3A-23E7C2F8FAAF}"/>
    <cellStyle name="Normal 11" xfId="34266" xr:uid="{74C6A910-4038-4BE8-935E-43BD2091D7C2}"/>
    <cellStyle name="Normal 11 2" xfId="34267" xr:uid="{19F76533-20D6-493B-950D-511733685661}"/>
    <cellStyle name="Normal 11 2 2" xfId="34268" xr:uid="{80583D03-69C2-461D-B1D0-877E9B83335D}"/>
    <cellStyle name="Normal 11 2 2 2" xfId="34269" xr:uid="{770DB67C-FB9E-4C81-91CB-6341873D2DAF}"/>
    <cellStyle name="Normal 11 2 3" xfId="34270" xr:uid="{CC69B2C4-AEF6-486E-9923-439A32F0366B}"/>
    <cellStyle name="Normal 11 2 3 2" xfId="34271" xr:uid="{19BA1371-C281-41DF-BB32-5F68E5EEE933}"/>
    <cellStyle name="Normal 11 2 3 2 2" xfId="34272" xr:uid="{4C857F88-AFA4-4089-9B3C-8894FB77937F}"/>
    <cellStyle name="Normal 11 2 3 3" xfId="34273" xr:uid="{A0032891-39D1-416E-B8C6-4179F5549C44}"/>
    <cellStyle name="Normal 11 2 4" xfId="34274" xr:uid="{A9210E89-B108-45DF-8574-818BC5317BA8}"/>
    <cellStyle name="Normal 11 3" xfId="34275" xr:uid="{8C5969D2-9B50-42BC-83E6-EF0683A306F1}"/>
    <cellStyle name="Normal 11 3 2" xfId="34276" xr:uid="{B8FAE3AA-4476-4B7D-990D-B5EC5016FC7E}"/>
    <cellStyle name="Normal 11 3 2 2" xfId="34277" xr:uid="{F0B97B87-B6C6-4DEC-BEBA-0D6C99F0FA04}"/>
    <cellStyle name="Normal 11 3 3" xfId="34278" xr:uid="{A5CCBE69-417D-4F9B-8504-00F1D07004AF}"/>
    <cellStyle name="Normal 11 4" xfId="34279" xr:uid="{9579FD07-11A5-44AD-9258-D35A80D7642D}"/>
    <cellStyle name="Normal 11_Pan_Europe_Datafile_2012_H2" xfId="34280" xr:uid="{C8F4A781-32E1-441C-B352-16D410E12CCD}"/>
    <cellStyle name="Normal 110" xfId="34281" xr:uid="{60E001FF-3629-4A2A-9BAD-0F1F729EFB48}"/>
    <cellStyle name="Normal 111" xfId="34282" xr:uid="{F87C3E44-5F3D-4B1C-A7D4-8C80274D3D4A}"/>
    <cellStyle name="Normal 112" xfId="34283" xr:uid="{526621BD-BE2B-477A-BE3D-754EC882C6DF}"/>
    <cellStyle name="Normal 113" xfId="34284" xr:uid="{C1A1C72E-5058-40CE-A731-DA57B6DB9F71}"/>
    <cellStyle name="Normal 114" xfId="34285" xr:uid="{BC4BDE46-84B5-477D-81CD-C570964F3E53}"/>
    <cellStyle name="Normal 115" xfId="34286" xr:uid="{3EBB66F9-A32A-4915-9B20-AB0B8BA32D56}"/>
    <cellStyle name="Normal 116" xfId="34287" xr:uid="{06A09254-5279-403A-B9D7-A62205ED59E0}"/>
    <cellStyle name="Normal 117" xfId="14" xr:uid="{E45423BC-15B5-4942-A2BE-749B22991813}"/>
    <cellStyle name="Normal 117 2 2" xfId="43257" xr:uid="{52A1B221-E5EA-4984-9839-158AE7E28DE7}"/>
    <cellStyle name="Normal 117 2 2 2" xfId="43258" xr:uid="{B6F4F640-FFE3-4039-9F91-412A70A8DA63}"/>
    <cellStyle name="Normal 118" xfId="34288" xr:uid="{4FF4BD1B-D9AC-40D0-85B1-B9317007D690}"/>
    <cellStyle name="Normal 118 2" xfId="43259" xr:uid="{2F6BA3C6-AC34-4E3A-BC15-DF71924D879B}"/>
    <cellStyle name="Normal 118 2 2" xfId="43260" xr:uid="{7914D6A8-050A-4A44-AEC1-9D5AF4EB8337}"/>
    <cellStyle name="Normal 119" xfId="34289" xr:uid="{A9FAB488-AB5C-4B27-A41A-D9A93BC576D3}"/>
    <cellStyle name="Normal 12" xfId="34290" xr:uid="{66F13A8F-0847-4630-BC37-CC5FE734F277}"/>
    <cellStyle name="Normal 12 2" xfId="34291" xr:uid="{BE93C55E-D64E-458C-8998-B3E668BCAA28}"/>
    <cellStyle name="Normal 12 2 2" xfId="34292" xr:uid="{A9043B48-79D8-4AA7-90AE-047E4B071EB1}"/>
    <cellStyle name="Normal 12 3" xfId="34293" xr:uid="{3D485845-A716-4B0B-8E53-42AE783A9E74}"/>
    <cellStyle name="Normal 12 3 2" xfId="34294" xr:uid="{3FBFE91F-9972-499E-B0F2-8741EB3E5440}"/>
    <cellStyle name="Normal 12 3 2 2" xfId="34295" xr:uid="{1A2C4399-A274-4AB7-90BE-DB1F32C84CE5}"/>
    <cellStyle name="Normal 12 3 3" xfId="34296" xr:uid="{E8309319-DD37-47C7-96EB-3352D150ED32}"/>
    <cellStyle name="Normal 12 4" xfId="34297" xr:uid="{D47B2B1C-1DBD-4699-849A-15513D6BDED4}"/>
    <cellStyle name="Normal 12 5" xfId="34298" xr:uid="{88003E72-347E-4F55-8845-3D547B7E933D}"/>
    <cellStyle name="Normal 120" xfId="43039" xr:uid="{4082CD76-89A2-445B-9E1D-45E8C0B27833}"/>
    <cellStyle name="Normal 120 2" xfId="43261" xr:uid="{8DEF9D42-7C39-4F59-B722-18879C5B72F7}"/>
    <cellStyle name="Normal 121" xfId="43040" xr:uid="{555A8D1A-C9B1-40F8-B557-513957441281}"/>
    <cellStyle name="Normal 121 2" xfId="43262" xr:uid="{2E201EB1-B950-4A1A-B23D-0183FEBA5942}"/>
    <cellStyle name="Normal 121 2 2" xfId="43263" xr:uid="{456A33E0-1D3A-4DF6-8529-59FF7ECFE856}"/>
    <cellStyle name="Normal 122" xfId="43264" xr:uid="{589E8861-571E-44CB-BDCF-3389DE6EDC41}"/>
    <cellStyle name="Normal 122 2" xfId="43265" xr:uid="{025352A8-94DE-4086-8A77-BEC869F5B185}"/>
    <cellStyle name="Normal 123" xfId="43266" xr:uid="{8EA4118B-FD1F-42B8-95B6-8575EF046405}"/>
    <cellStyle name="Normal 123 2" xfId="43267" xr:uid="{90853A53-0EFC-4610-A085-B19749C0877F}"/>
    <cellStyle name="Normal 123 2 2" xfId="43268" xr:uid="{77204D1D-27E7-430E-AF4A-92B21F918F6F}"/>
    <cellStyle name="Normal 124" xfId="43269" xr:uid="{24BB5965-E1FF-43AC-A66C-10C9C5134812}"/>
    <cellStyle name="Normal 124 2" xfId="43270" xr:uid="{619864A3-058E-4BC7-AEA6-19B6A3DD0C48}"/>
    <cellStyle name="Normal 124 2 2" xfId="43271" xr:uid="{6BE44B46-CC61-4922-AD30-503EEBA31589}"/>
    <cellStyle name="Normal 125" xfId="43272" xr:uid="{2430A74E-8F1D-464A-BC95-F360E56D71F4}"/>
    <cellStyle name="Normal 125 2" xfId="43273" xr:uid="{E969B062-3EFC-45C1-B954-224A9B7D8116}"/>
    <cellStyle name="Normal 125 2 2" xfId="43274" xr:uid="{61ECC927-9140-4F50-B9A2-5E6C1446ECF5}"/>
    <cellStyle name="Normal 126" xfId="43275" xr:uid="{0849C6C4-611A-44DC-9E7C-345D8885CED7}"/>
    <cellStyle name="Normal 126 2" xfId="43276" xr:uid="{8E8FD774-A847-427A-8BA4-433CB93C456E}"/>
    <cellStyle name="Normal 127" xfId="43277" xr:uid="{A820E944-763E-4016-B809-E0FA9A4C33A9}"/>
    <cellStyle name="Normal 127 2" xfId="43278" xr:uid="{027C2672-4128-4E7C-AF24-280A211E563C}"/>
    <cellStyle name="Normal 128" xfId="43279" xr:uid="{05DCCED8-A439-482A-A3CA-E8E004152DAC}"/>
    <cellStyle name="Normal 128 2" xfId="43280" xr:uid="{58B666E9-5E87-4252-B20B-E4978C5686C2}"/>
    <cellStyle name="Normal 129" xfId="43281" xr:uid="{845A4133-FCC9-4701-96A6-003E5472710A}"/>
    <cellStyle name="Normal 129 2" xfId="43282" xr:uid="{BC8FC03D-3B6F-4A40-BF57-5F9ECE245DAA}"/>
    <cellStyle name="Normal 13" xfId="34299" xr:uid="{1B88C04A-1D19-439B-AA3B-AC15230D02C5}"/>
    <cellStyle name="Normal 13 2" xfId="34300" xr:uid="{96EFCC97-C228-41D7-B225-AF5E4B4F4236}"/>
    <cellStyle name="Normal 13 2 2" xfId="34301" xr:uid="{03702D15-9306-4272-8BA7-A35C9BFFBC14}"/>
    <cellStyle name="Normal 13 3" xfId="34302" xr:uid="{59821F3D-7811-4064-85A5-FEBFE0E8DF6C}"/>
    <cellStyle name="Normal 13 3 2" xfId="34303" xr:uid="{5F1C8AC3-B548-414B-ABFE-7F1B9F711820}"/>
    <cellStyle name="Normal 13 3 2 2" xfId="34304" xr:uid="{12095594-4FEB-4D12-AA12-3CCF320B4942}"/>
    <cellStyle name="Normal 13 3 3" xfId="34305" xr:uid="{C7607188-995A-4B86-88CA-046EABC62E1F}"/>
    <cellStyle name="Normal 13 4" xfId="34306" xr:uid="{D7E576DA-781E-4DFB-B8AA-BCC3640F3723}"/>
    <cellStyle name="Normal 13 5" xfId="34307" xr:uid="{5748D91D-2A56-46AF-AD6A-7375EBEBE3C4}"/>
    <cellStyle name="Normal 130" xfId="43283" xr:uid="{121FB456-866E-4253-ADC3-D56CC40264FB}"/>
    <cellStyle name="Normal 130 2" xfId="43284" xr:uid="{64A80743-8704-4A37-87B1-B7C621148F0B}"/>
    <cellStyle name="Normal 131" xfId="43285" xr:uid="{495B3857-C00E-482F-90F2-2578353E24F5}"/>
    <cellStyle name="Normal 131 2" xfId="43286" xr:uid="{B7ED0BAF-5D21-4E95-92C8-9A79321787E8}"/>
    <cellStyle name="Normal 132" xfId="43287" xr:uid="{0BDFF9AA-92BA-4830-B110-28990BCD2BF5}"/>
    <cellStyle name="Normal 133" xfId="43288" xr:uid="{E235F8AC-B844-4C07-A2DB-BD611DEABF71}"/>
    <cellStyle name="Normal 133 2" xfId="43289" xr:uid="{4EEBB612-1197-4038-95E9-C699705CF345}"/>
    <cellStyle name="Normal 133 2 2" xfId="43290" xr:uid="{53842B35-B6D6-4C2B-B0D0-336E10A781C7}"/>
    <cellStyle name="Normal 133 2 3" xfId="43291" xr:uid="{83AE5234-E1EC-423E-B65A-B8FC22C4668C}"/>
    <cellStyle name="Normal 133 3 2" xfId="43292" xr:uid="{BB950D13-D8A9-464D-8CC7-A9E38391644E}"/>
    <cellStyle name="Normal 134 2" xfId="43293" xr:uid="{D89A2594-AB5C-401E-8C05-80A077890765}"/>
    <cellStyle name="Normal 135 2" xfId="43294" xr:uid="{DFC7E4C0-03EE-4D40-B099-7AD451E75754}"/>
    <cellStyle name="Normal 136 2" xfId="43295" xr:uid="{90565296-D184-444D-B0AD-C1E20ECE80DA}"/>
    <cellStyle name="Normal 138" xfId="43296" xr:uid="{3EB28B84-2737-4FFF-BC39-AED82954FEC7}"/>
    <cellStyle name="Normal 139" xfId="43297" xr:uid="{678799B0-D037-41EC-96DC-46996066009D}"/>
    <cellStyle name="Normal 14" xfId="34308" xr:uid="{0497AC76-E8DA-4039-A978-E486F9855215}"/>
    <cellStyle name="Normal 14 2" xfId="34309" xr:uid="{217F10B7-B7FE-420C-9D23-096B57E45265}"/>
    <cellStyle name="Normal 14 2 2" xfId="34310" xr:uid="{1831CB96-71B0-480C-82CF-02BD5E5B3D49}"/>
    <cellStyle name="Normal 14 3" xfId="34311" xr:uid="{3567E4BA-A91E-4A8B-9B14-60B9800F7AE4}"/>
    <cellStyle name="Normal 14 3 2" xfId="34312" xr:uid="{3294DB48-AED9-4C1C-9423-B60D109826DF}"/>
    <cellStyle name="Normal 14 3 2 2" xfId="34313" xr:uid="{97D0B316-ACF1-49B9-8EAC-7D3FCF5BD21D}"/>
    <cellStyle name="Normal 14 3 3" xfId="34314" xr:uid="{8C3869DF-1BFE-4C23-AD9C-29DA8851668E}"/>
    <cellStyle name="Normal 14 4" xfId="34315" xr:uid="{3F119786-EB86-4E87-A0C3-9F5403F11734}"/>
    <cellStyle name="Normal 14 5" xfId="34316" xr:uid="{D3C84381-FC65-47B4-8228-4998D76DBFFF}"/>
    <cellStyle name="Normal 15" xfId="34317" xr:uid="{63537824-3B3B-4ED7-93A0-5C4BD65115FE}"/>
    <cellStyle name="Normal 15 2" xfId="34318" xr:uid="{C7918DA8-373A-49AE-8B2D-FDEB30802D67}"/>
    <cellStyle name="Normal 15 2 2" xfId="34319" xr:uid="{0B35FD9D-D9B4-47E0-9A7A-C91457804F03}"/>
    <cellStyle name="Normal 15 3" xfId="34320" xr:uid="{53F5195D-7B14-4089-936D-0D9F2F306BC6}"/>
    <cellStyle name="Normal 15 3 2" xfId="34321" xr:uid="{3B10AE9E-A138-4DE4-80CF-A4240A81ECCD}"/>
    <cellStyle name="Normal 15 3 2 2" xfId="34322" xr:uid="{23216F54-9A33-45D4-825E-AB1764B7FD27}"/>
    <cellStyle name="Normal 15 3 3" xfId="34323" xr:uid="{E686690D-14DE-4196-AB02-ACA6BF83B28A}"/>
    <cellStyle name="Normal 15 4" xfId="34324" xr:uid="{65FA2284-2FB0-4E29-9364-597949D0E408}"/>
    <cellStyle name="Normal 15 5" xfId="34325" xr:uid="{C6D0B9CD-D03C-4757-BD9B-9D5C3DFE7783}"/>
    <cellStyle name="Normal 16" xfId="34326" xr:uid="{ED4DE794-1938-4F82-866B-26AD3847374B}"/>
    <cellStyle name="Normal 16 2" xfId="34327" xr:uid="{3B390CC8-68D2-4C27-BB52-E31EEFD5DE10}"/>
    <cellStyle name="Normal 16 2 2" xfId="34328" xr:uid="{A50D28CB-BE1E-4BDB-9F13-277C8C9892BF}"/>
    <cellStyle name="Normal 16 3" xfId="34329" xr:uid="{BA80B0BC-81AC-4A09-847C-20806A47E8B6}"/>
    <cellStyle name="Normal 16 3 2" xfId="34330" xr:uid="{3FE93685-2C7E-4FB5-BC09-2D6462ADB9F1}"/>
    <cellStyle name="Normal 16 3 2 2" xfId="34331" xr:uid="{1CC07BEF-D492-424C-9EB4-2CE08DF924EB}"/>
    <cellStyle name="Normal 16 3 3" xfId="34332" xr:uid="{8E87FB7B-8DE8-4B9A-BD69-F2C483C216B8}"/>
    <cellStyle name="Normal 16 4" xfId="34333" xr:uid="{4760DA8A-F971-4A55-A7EC-2689AB27F3CA}"/>
    <cellStyle name="Normal 16 5" xfId="34334" xr:uid="{9EA24206-62A7-41F2-9055-8BB8AB08B75B}"/>
    <cellStyle name="Normal 164" xfId="43451" xr:uid="{219D4065-9863-4D68-8018-462547D813C2}"/>
    <cellStyle name="Normal 165" xfId="43452" xr:uid="{EDBDD2AA-A736-4003-8FF2-797F7C963E34}"/>
    <cellStyle name="Normal 167" xfId="43458" xr:uid="{7FBAA74B-9142-428A-9B0E-16C2E38E2352}"/>
    <cellStyle name="Normal 17" xfId="34335" xr:uid="{BED5990A-A09E-4F2E-BEF9-BF3065B946D7}"/>
    <cellStyle name="Normal 17 2" xfId="34336" xr:uid="{9C9D03D0-6819-4EE8-ACEC-2A3007F9F01C}"/>
    <cellStyle name="Normal 17 2 2" xfId="34337" xr:uid="{17DA6509-B811-4969-B999-951D456F07AD}"/>
    <cellStyle name="Normal 17 3" xfId="34338" xr:uid="{0FAD7721-EDFC-4474-B020-DC28BDAB053F}"/>
    <cellStyle name="Normal 17 3 2" xfId="34339" xr:uid="{1E9F2C51-D473-4232-9B71-6D2983515D2E}"/>
    <cellStyle name="Normal 17 3 2 2" xfId="34340" xr:uid="{E58ED92A-6481-4FDC-9A27-3ED38534BFA3}"/>
    <cellStyle name="Normal 17 3 3" xfId="34341" xr:uid="{5BCA48FB-F8EF-40E4-8E2E-D086E3BD58F0}"/>
    <cellStyle name="Normal 17 4" xfId="34342" xr:uid="{7817905F-AB06-4703-9A7D-5C8BFF6CB34F}"/>
    <cellStyle name="Normal 17 5" xfId="34343" xr:uid="{5CE1A452-5017-4E7D-9D86-DFE0C149A11F}"/>
    <cellStyle name="Normal 18" xfId="34344" xr:uid="{9D338737-AB00-4A1B-94DF-75C1C8D9A57C}"/>
    <cellStyle name="Normal 18 2" xfId="34345" xr:uid="{7038193E-D0EC-4360-BC76-0E244A8BA6B0}"/>
    <cellStyle name="Normal 18 2 2" xfId="34346" xr:uid="{68B6FE4C-BDD1-4661-AF9C-9B7994D9C5A8}"/>
    <cellStyle name="Normal 18 3" xfId="34347" xr:uid="{62273710-C14B-4BD3-BD64-290D71F94390}"/>
    <cellStyle name="Normal 18 3 2" xfId="34348" xr:uid="{A3A68F92-68C7-4958-AAD7-6917BBE7EE3C}"/>
    <cellStyle name="Normal 18 3 2 2" xfId="34349" xr:uid="{643D7D19-873F-4CA5-A84A-008861A4AFE1}"/>
    <cellStyle name="Normal 18 3 3" xfId="34350" xr:uid="{7562F6AA-C60B-4901-91AD-49A29F879072}"/>
    <cellStyle name="Normal 18 4" xfId="34351" xr:uid="{86252B6C-BF7B-4BA0-A5B0-157CAD8B8BFF}"/>
    <cellStyle name="Normal 18 5" xfId="34352" xr:uid="{7D7FABA7-75FD-4248-88CD-29E4557BB143}"/>
    <cellStyle name="Normal 19" xfId="34353" xr:uid="{BB52399F-D7DC-4477-ACC6-4DF575724B00}"/>
    <cellStyle name="Normal 19 2" xfId="34354" xr:uid="{69720B0F-B5C8-4670-9AD0-C27F8DB92BB8}"/>
    <cellStyle name="Normal 19 2 2" xfId="34355" xr:uid="{738C7CF9-7C6E-4585-B43A-104A0CFC8AA4}"/>
    <cellStyle name="Normal 19 3" xfId="34356" xr:uid="{55412B3F-73C2-4242-9C4A-4E15D7B4825E}"/>
    <cellStyle name="Normal 19 3 2" xfId="34357" xr:uid="{BEB7269C-C5E5-480E-9A9B-D6457B34462F}"/>
    <cellStyle name="Normal 19 3 2 2" xfId="34358" xr:uid="{922EC4FA-2373-4D14-812C-F819C35DABDB}"/>
    <cellStyle name="Normal 19 3 3" xfId="34359" xr:uid="{5C1EB9E9-B69E-4EDD-9CEB-0BAF544F6EB3}"/>
    <cellStyle name="Normal 19 4" xfId="34360" xr:uid="{A37798D3-97BF-49EE-86FF-131A1E4BB186}"/>
    <cellStyle name="Normal 19 5" xfId="34361" xr:uid="{6CE8D9F3-3998-42BF-A14C-EFE6ECBB2D22}"/>
    <cellStyle name="Normal 2" xfId="10" xr:uid="{8D3C885C-579E-4635-8E16-F64F3E4102AB}"/>
    <cellStyle name="Normal 2 10" xfId="7" xr:uid="{24A7BF89-AFB4-4EDF-B2CC-4C15404D8BC2}"/>
    <cellStyle name="Normal 2 10 2" xfId="34363" xr:uid="{85034C94-2A10-4261-A9D8-4192E4EFF739}"/>
    <cellStyle name="Normal 2 11" xfId="34364" xr:uid="{E071565B-F40C-4CD6-8807-66AA54D9CB7F}"/>
    <cellStyle name="Normal 2 11 2" xfId="34365" xr:uid="{A7D6B9C1-D2AA-45FA-9437-EF3C1C3A070F}"/>
    <cellStyle name="Normal 2 11 2 2" xfId="34366" xr:uid="{4B9DCC58-61AC-4890-AB16-4A4E9C05DC7D}"/>
    <cellStyle name="Normal 2 11 3" xfId="34367" xr:uid="{1352A4D6-D410-407C-B55C-81BF108100EF}"/>
    <cellStyle name="Normal 2 12" xfId="34368" xr:uid="{F678E9F0-ECC1-465E-AEAC-2C01DF60D984}"/>
    <cellStyle name="Normal 2 12 2" xfId="34369" xr:uid="{B3CF53A0-054E-45DC-8ECE-FB4D5258F15A}"/>
    <cellStyle name="Normal 2 13" xfId="34370" xr:uid="{AECA1308-E1BE-494A-907B-68BD7BCEDF41}"/>
    <cellStyle name="Normal 2 13 2" xfId="34371" xr:uid="{4E4D51C0-53B7-4FBE-AA9F-722CB5C7D017}"/>
    <cellStyle name="Normal 2 14" xfId="34372" xr:uid="{A31B1F29-E8D5-4684-9CDA-4C2CA7C1CC22}"/>
    <cellStyle name="Normal 2 15" xfId="34373" xr:uid="{55E5A7A4-6D0D-4C53-AC43-0120D79A6C81}"/>
    <cellStyle name="Normal 2 15 2" xfId="43298" xr:uid="{429B685B-874B-47E0-BEE2-10FC82BB3417}"/>
    <cellStyle name="Normal 2 15 2 2" xfId="43299" xr:uid="{6359EDC9-7EA9-4A95-9F72-31B26918BC15}"/>
    <cellStyle name="Normal 2 15 3" xfId="43300" xr:uid="{71227EAC-A4B7-4FD9-8A92-6F66CD447DC2}"/>
    <cellStyle name="Normal 2 16" xfId="43035" xr:uid="{A2753E81-8E0A-4512-8344-6821C27557D1}"/>
    <cellStyle name="Normal 2 17" xfId="43301" xr:uid="{684B5790-4D17-49EF-A236-AB6B2FDC5188}"/>
    <cellStyle name="Normal 2 18" xfId="43302" xr:uid="{DA3BB6E4-8D45-449C-81D6-D149CB7EA391}"/>
    <cellStyle name="Normal 2 19" xfId="43303" xr:uid="{1D16B346-90F5-41E5-ABB8-E94CB168B299}"/>
    <cellStyle name="Normal 2 2" xfId="3" xr:uid="{5CFEC574-DA6D-4E73-9EDE-CC1D13E62E9E}"/>
    <cellStyle name="Normal 2 2 10" xfId="34374" xr:uid="{0C30514D-20F6-47DC-BB68-F444E8C8B5B0}"/>
    <cellStyle name="Normal 2 2 10 2" xfId="43457" xr:uid="{3DE73FA6-CD1A-43E0-9123-71055A70D67F}"/>
    <cellStyle name="Normal 2 2 2" xfId="34375" xr:uid="{94929EF4-C43D-467A-913E-17AD89D75C3E}"/>
    <cellStyle name="Normal 2 2 2 2" xfId="34376" xr:uid="{74237967-8AB3-4EEA-9586-2A9B8EE55177}"/>
    <cellStyle name="Normal 2 2 2 2 2" xfId="34377" xr:uid="{15E947E5-46E6-43F7-A7FC-1428C8B75A17}"/>
    <cellStyle name="Normal 2 2 2 2 2 2" xfId="34378" xr:uid="{BCF4B416-C826-49A1-9890-D275FE94A7E2}"/>
    <cellStyle name="Normal 2 2 2 2 3" xfId="34379" xr:uid="{8838272D-7655-41BA-A2DD-88F931C39806}"/>
    <cellStyle name="Normal 2 2 2 2 3 2" xfId="34380" xr:uid="{6403F62C-B166-4D3A-9171-78159B48BD73}"/>
    <cellStyle name="Normal 2 2 2 2 3 2 2" xfId="34381" xr:uid="{3013E10F-4940-4D3C-8262-4C11C57E5EAE}"/>
    <cellStyle name="Normal 2 2 2 2 3 3" xfId="34382" xr:uid="{384FD28A-012A-4FCC-8855-2B78B71EB507}"/>
    <cellStyle name="Normal 2 2 2 2 4" xfId="34383" xr:uid="{982C4047-E60B-4AA1-AF08-E5F21FE27836}"/>
    <cellStyle name="Normal 2 2 2 2 5" xfId="34384" xr:uid="{684911B1-2B02-4A9B-8959-6E9C206FB10A}"/>
    <cellStyle name="Normal 2 2 2 3" xfId="34385" xr:uid="{F7E438AA-24CC-4EDF-8E85-65ABC2A79178}"/>
    <cellStyle name="Normal 2 2 2 3 2" xfId="34386" xr:uid="{F5252C54-E3D3-4584-8F41-253BD841C231}"/>
    <cellStyle name="Normal 2 2 2 3 3" xfId="34387" xr:uid="{CAF8AF12-FBA4-4D05-847C-1EBB7ECC8437}"/>
    <cellStyle name="Normal 2 2 2 4" xfId="34388" xr:uid="{0BF738D3-5EE7-40DB-952F-B10472846010}"/>
    <cellStyle name="Normal 2 2 2 4 2" xfId="34389" xr:uid="{5E9256AE-8E8A-4068-9734-8497382E7E3E}"/>
    <cellStyle name="Normal 2 2 2 4 2 2" xfId="34390" xr:uid="{30111CEE-0B28-4386-A356-9E12F9FDA5A3}"/>
    <cellStyle name="Normal 2 2 2 4 3" xfId="34391" xr:uid="{F84BA022-4987-4889-B1E0-AC3A6E110F67}"/>
    <cellStyle name="Normal 2 2 2 5" xfId="34392" xr:uid="{AD97353A-AB30-4938-9BCF-55BD062E97F6}"/>
    <cellStyle name="Normal 2 2 2 6" xfId="34393" xr:uid="{B549A341-21EC-4D7A-8733-6E791A7BB6CB}"/>
    <cellStyle name="Normal 2 2 2 6 2" xfId="43461" xr:uid="{F334F71D-DC2A-4619-AF4C-08C5752F8B62}"/>
    <cellStyle name="Normal 2 2 3" xfId="34394" xr:uid="{B1AE7350-4B7D-45D3-9600-485EA5767011}"/>
    <cellStyle name="Normal 2 2 3 2" xfId="34395" xr:uid="{80FD678D-7B74-4B95-AB6D-6031BCD7D2CD}"/>
    <cellStyle name="Normal 2 2 3 2 2" xfId="34396" xr:uid="{4B1508B8-4D7D-4383-A696-A961F1AF6DDD}"/>
    <cellStyle name="Normal 2 2 3 3" xfId="34397" xr:uid="{B6DB8278-7458-4937-818B-AA7BBAF71578}"/>
    <cellStyle name="Normal 2 2 3 3 2" xfId="34398" xr:uid="{A72A314E-DA06-4644-946B-11388A9B9012}"/>
    <cellStyle name="Normal 2 2 3 3 2 2" xfId="34399" xr:uid="{0D20A340-5B0D-4627-A0BB-ABF425CB1F18}"/>
    <cellStyle name="Normal 2 2 3 3 3" xfId="34400" xr:uid="{2BFCABAB-E9BA-4E93-A4A2-93741AB3C917}"/>
    <cellStyle name="Normal 2 2 3 4" xfId="34401" xr:uid="{969ADDC7-B8F7-4E7B-8B81-10C4403BEB30}"/>
    <cellStyle name="Normal 2 2 3 5" xfId="34402" xr:uid="{03186DDF-12A1-4AA2-964E-E87D39B767CE}"/>
    <cellStyle name="Normal 2 2 4" xfId="34403" xr:uid="{3B152E93-A75D-4384-AB63-70C1884791B3}"/>
    <cellStyle name="Normal 2 2 4 2" xfId="34404" xr:uid="{94936E7B-64C9-48E2-B381-EC19AC63F9DC}"/>
    <cellStyle name="Normal 2 2 4 2 2" xfId="34405" xr:uid="{8FFC091E-CAB9-4B44-94E4-F7CC58EDA28A}"/>
    <cellStyle name="Normal 2 2 4 3" xfId="34406" xr:uid="{14DE2E55-B58D-48CD-9A37-CC883A892609}"/>
    <cellStyle name="Normal 2 2 4 3 2" xfId="34407" xr:uid="{8DB94BC2-F39C-4BBF-A811-720785BAF39B}"/>
    <cellStyle name="Normal 2 2 4 3 2 2" xfId="34408" xr:uid="{145CDE37-F4F8-4404-A8A1-03A93F6B7E3B}"/>
    <cellStyle name="Normal 2 2 4 3 3" xfId="34409" xr:uid="{F16DBA5F-B263-4C0D-97FC-E933E2417BB7}"/>
    <cellStyle name="Normal 2 2 4 4" xfId="34410" xr:uid="{001F94D5-D131-44A1-8B82-D9A4BA9933D9}"/>
    <cellStyle name="Normal 2 2 4 5" xfId="34411" xr:uid="{05B59F6C-0787-40C5-931F-F2A4C10CDBA9}"/>
    <cellStyle name="Normal 2 2 5" xfId="34412" xr:uid="{0247C236-9717-4565-B196-DF3A44F63CA5}"/>
    <cellStyle name="Normal 2 2 5 2" xfId="34413" xr:uid="{A506C79F-9668-44B4-BB3D-0ADD610A02C2}"/>
    <cellStyle name="Normal 2 2 5 2 2" xfId="34414" xr:uid="{7F064891-2261-4C18-9995-4033AA81E40B}"/>
    <cellStyle name="Normal 2 2 5 3" xfId="34415" xr:uid="{072B9786-164B-425B-82DE-5375326DEDEE}"/>
    <cellStyle name="Normal 2 2 5 3 2" xfId="34416" xr:uid="{A0F8664F-1332-49E6-B69F-43510133E5E8}"/>
    <cellStyle name="Normal 2 2 5 3 2 2" xfId="34417" xr:uid="{8BD0A3CA-144B-4D5E-91F8-BBE17299CBEF}"/>
    <cellStyle name="Normal 2 2 5 3 3" xfId="34418" xr:uid="{03BD6FBA-535D-4B1E-B7FF-37E3E233BE9B}"/>
    <cellStyle name="Normal 2 2 5 4" xfId="34419" xr:uid="{3D89BF01-336C-4691-B21A-94E4BE5C2AFA}"/>
    <cellStyle name="Normal 2 2 6" xfId="34420" xr:uid="{E81AE156-076D-48AE-8B24-D560F700E924}"/>
    <cellStyle name="Normal 2 2 6 2" xfId="34421" xr:uid="{FF9BFE92-5363-471F-8015-BB2162A6FF5C}"/>
    <cellStyle name="Normal 2 2 7" xfId="34422" xr:uid="{6F803D7C-49E0-4549-8224-A82FBD0C7B90}"/>
    <cellStyle name="Normal 2 2 7 2" xfId="34423" xr:uid="{F618EF04-DDDC-4292-A134-C1BB45C712A7}"/>
    <cellStyle name="Normal 2 2 7 2 2" xfId="34424" xr:uid="{0428C17D-B7ED-4935-8309-95D8B8B86400}"/>
    <cellStyle name="Normal 2 2 7 3" xfId="34425" xr:uid="{2F3631B3-3C50-4A4F-9EFA-3C70335061E0}"/>
    <cellStyle name="Normal 2 2 8" xfId="34426" xr:uid="{85DA0D64-848C-4589-AEAA-27A70EE9053B}"/>
    <cellStyle name="Normal 2 2 9" xfId="43304" xr:uid="{6B7E1A69-579B-4A31-846F-82BDE089DF4C}"/>
    <cellStyle name="Normal 2 2 9 2" xfId="43305" xr:uid="{F37DBF75-2F61-427A-BA7A-3E4F9C1DF17A}"/>
    <cellStyle name="Normal 2 2 9 2 2" xfId="43306" xr:uid="{6540D595-B0D3-4238-BF53-A019A15F2270}"/>
    <cellStyle name="Normal 2 2 9 3" xfId="43307" xr:uid="{13E120B2-DEA9-4760-9E86-A0EAD2E66D02}"/>
    <cellStyle name="Normal 2 20" xfId="43308" xr:uid="{DFAB12CD-5590-43F8-8EE6-45B1543E042C}"/>
    <cellStyle name="Normal 2 21" xfId="43309" xr:uid="{B5692C50-9B0A-4F46-8F74-5C60D0D8761B}"/>
    <cellStyle name="Normal 2 22" xfId="43310" xr:uid="{814B3A31-3DE1-4D2A-875A-B2ADD379466B}"/>
    <cellStyle name="Normal 2 22 2" xfId="43311" xr:uid="{8924B27D-E184-45D3-AED4-242E84E92145}"/>
    <cellStyle name="Normal 2 22 2 2" xfId="43312" xr:uid="{79B8919E-0D72-42B2-9386-4C97B0F1B163}"/>
    <cellStyle name="Normal 2 22 2 2 2" xfId="43313" xr:uid="{D6D5DF1D-2508-4C53-87C5-F4CCA4988B2D}"/>
    <cellStyle name="Normal 2 23" xfId="43314" xr:uid="{A0AEB06C-EAA4-4229-BBBF-B3EC3FC9F8C2}"/>
    <cellStyle name="Normal 2 23 2" xfId="43315" xr:uid="{D3423C6B-C360-4A5D-ABCD-B6FC8727CF81}"/>
    <cellStyle name="Normal 2 24" xfId="43316" xr:uid="{A25BD720-C9B2-4919-9EB3-F48C83BAB17B}"/>
    <cellStyle name="Normal 2 25" xfId="34362" xr:uid="{239BF223-775E-4FB6-BD4F-42DD05275672}"/>
    <cellStyle name="Normal 2 3" xfId="11" xr:uid="{D430769A-CA70-4D6B-B7E7-0A7F91C08BD8}"/>
    <cellStyle name="Normal 2 3 10" xfId="43463" xr:uid="{45AC2761-E10F-49DD-B04D-0FE67D04C342}"/>
    <cellStyle name="Normal 2 3 2" xfId="34427" xr:uid="{F11671D3-3F49-4636-91E0-2E0BF1C9332D}"/>
    <cellStyle name="Normal 2 3 2 2" xfId="34428" xr:uid="{AD086FFA-DA73-45A1-A0AB-DCFAAD1BAA61}"/>
    <cellStyle name="Normal 2 3 2 2 2" xfId="34429" xr:uid="{D73AEC9E-2273-442A-B732-F6DAD1F2E6E5}"/>
    <cellStyle name="Normal 2 3 2 3" xfId="34430" xr:uid="{3E8E0CF7-7B27-4125-A405-728E1C2A584C}"/>
    <cellStyle name="Normal 2 3 2 3 2" xfId="34431" xr:uid="{0741F3AC-84EE-42EB-97B7-E5A05360E50D}"/>
    <cellStyle name="Normal 2 3 2 3 2 2" xfId="34432" xr:uid="{48AE481B-0BB7-4CCE-926B-9CACE1094BB6}"/>
    <cellStyle name="Normal 2 3 2 3 3" xfId="34433" xr:uid="{1E5A28BE-BFE7-468E-B546-DFE9EF75AEB8}"/>
    <cellStyle name="Normal 2 3 2 4" xfId="34434" xr:uid="{0C1AB39F-466E-40A7-A31B-898829C06A42}"/>
    <cellStyle name="Normal 2 3 3" xfId="34435" xr:uid="{24838AE2-03BD-46E6-B4F1-CE75E2DC4714}"/>
    <cellStyle name="Normal 2 3 3 2" xfId="34436" xr:uid="{5590F4EB-371B-4056-894E-3253330F7C5F}"/>
    <cellStyle name="Normal 2 3 3 2 2" xfId="34437" xr:uid="{FCF20259-8ACD-48A0-9BD1-631C7A48F3BA}"/>
    <cellStyle name="Normal 2 3 3 2 2 2" xfId="34438" xr:uid="{ADB2E27B-D3C0-4F81-B8C0-942A432C5BAC}"/>
    <cellStyle name="Normal 2 3 3 2 3" xfId="34439" xr:uid="{8D8C0D8C-724D-4401-A2AA-1810B3F3E52C}"/>
    <cellStyle name="Normal 2 3 3 3" xfId="34440" xr:uid="{DAA4043E-7EB2-43A5-A834-BD02126718D9}"/>
    <cellStyle name="Normal 2 3 3 4" xfId="34441" xr:uid="{70BCCF48-787D-4D4F-9EA7-E373D35B30F6}"/>
    <cellStyle name="Normal 2 3 4" xfId="34442" xr:uid="{6864955B-7473-48B6-95F0-B6D36E9404D8}"/>
    <cellStyle name="Normal 2 3 4 2" xfId="34443" xr:uid="{AFD21EFD-A23C-4E18-B65D-B154F5DFB772}"/>
    <cellStyle name="Normal 2 3 4 2 2" xfId="34444" xr:uid="{EF390591-A209-46CD-B311-C8E023E307F7}"/>
    <cellStyle name="Normal 2 3 4 3" xfId="34445" xr:uid="{AD637465-589D-4068-9E26-0DA0C02FE5AB}"/>
    <cellStyle name="Normal 2 3 4 3 2" xfId="34446" xr:uid="{0388AD3B-F3E9-4717-A146-68D75317807D}"/>
    <cellStyle name="Normal 2 3 4 3 2 2" xfId="34447" xr:uid="{1B9A60DE-4EBB-42A1-8F77-E71E72C96B3F}"/>
    <cellStyle name="Normal 2 3 4 3 3" xfId="34448" xr:uid="{80E6376D-17D9-4133-88BC-F76C4BF519EB}"/>
    <cellStyle name="Normal 2 3 4 4" xfId="34449" xr:uid="{A4C24FDF-82C6-4C99-B566-4078EEF6A253}"/>
    <cellStyle name="Normal 2 3 4 5" xfId="34450" xr:uid="{C8EC8610-2389-47CE-8DBB-9392741448F4}"/>
    <cellStyle name="Normal 2 3 5" xfId="34451" xr:uid="{179A4EF1-E165-4D9B-8576-5252FB99A215}"/>
    <cellStyle name="Normal 2 3 5 2" xfId="34452" xr:uid="{394EBDEB-2256-4DAB-944E-1E1A83D1A7C1}"/>
    <cellStyle name="Normal 2 3 5 2 2" xfId="34453" xr:uid="{3A7760CF-17F2-402A-85BC-E63137010F1D}"/>
    <cellStyle name="Normal 2 3 5 2 2 2" xfId="34454" xr:uid="{7B93AA94-01A1-48B8-B65F-275D9B0A9B23}"/>
    <cellStyle name="Normal 2 3 5 2 3" xfId="34455" xr:uid="{C476EB99-D985-4C3F-9020-DAB53A81994B}"/>
    <cellStyle name="Normal 2 3 5 3" xfId="34456" xr:uid="{F8D014E9-7CB3-4B8D-BA6D-CA05BE69E02D}"/>
    <cellStyle name="Normal 2 3 5 4" xfId="34457" xr:uid="{C18BF5EE-A366-409D-BDB4-B929B6092610}"/>
    <cellStyle name="Normal 2 3 6" xfId="34458" xr:uid="{28942CCC-BAD4-4645-A592-CFF4AFEC6041}"/>
    <cellStyle name="Normal 2 3 6 2" xfId="34459" xr:uid="{E2200FA8-3560-4941-B04C-04FACC249158}"/>
    <cellStyle name="Normal 2 3 7" xfId="34460" xr:uid="{DE8491A1-36C7-4146-9603-1F051CC4C872}"/>
    <cellStyle name="Normal 2 3 7 2" xfId="34461" xr:uid="{BFB56812-A992-4504-BE8A-812B29FB2B7D}"/>
    <cellStyle name="Normal 2 3 7 2 2" xfId="34462" xr:uid="{284F205A-2F9E-497B-91FE-A7732291E8EC}"/>
    <cellStyle name="Normal 2 3 7 3" xfId="34463" xr:uid="{10412AA9-D913-4F8A-A4F7-F4866EEAF3C5}"/>
    <cellStyle name="Normal 2 3 8" xfId="34464" xr:uid="{0C4DCCCA-B30C-4B2B-B20A-D624DFE7D4E9}"/>
    <cellStyle name="Normal 2 3 9" xfId="34465" xr:uid="{111B5592-B124-4B40-95A4-9F5B2368E2ED}"/>
    <cellStyle name="Normal 2 4" xfId="34466" xr:uid="{57835799-1850-4BE7-8317-B4C896473567}"/>
    <cellStyle name="Normal 2 4 2" xfId="34467" xr:uid="{82E49133-02CA-4498-917F-E77D69A23B36}"/>
    <cellStyle name="Normal 2 4 2 2" xfId="34468" xr:uid="{21AD0B78-CD32-424F-8B24-53BD35437DBF}"/>
    <cellStyle name="Normal 2 4 2 2 2" xfId="34469" xr:uid="{1535069B-4C0E-407B-984A-23487B72BDBA}"/>
    <cellStyle name="Normal 2 4 2 3" xfId="34470" xr:uid="{DAEECCB0-E315-4BB3-9160-6970D3FA2A90}"/>
    <cellStyle name="Normal 2 4 2 3 2" xfId="34471" xr:uid="{5FD43C5E-89E8-46DC-AC4F-A1FFAF3FAF39}"/>
    <cellStyle name="Normal 2 4 2 3 2 2" xfId="34472" xr:uid="{B65EE8CD-755A-4011-9C5C-2BF5795DCB16}"/>
    <cellStyle name="Normal 2 4 2 3 3" xfId="34473" xr:uid="{740EA406-91B0-4576-A4AD-815DECD5EEE4}"/>
    <cellStyle name="Normal 2 4 2 4" xfId="34474" xr:uid="{ED5893BE-A681-481A-A1DD-145F838A73B0}"/>
    <cellStyle name="Normal 2 4 2 5" xfId="34475" xr:uid="{10D70FB5-C4AD-499B-B0AB-C4F11DD31D6C}"/>
    <cellStyle name="Normal 2 4 3" xfId="34476" xr:uid="{36017A17-30DF-4E5F-B3CB-CEFACFE4DD73}"/>
    <cellStyle name="Normal 2 4 3 2" xfId="34477" xr:uid="{9F22C840-1963-4493-A518-E6073428E84E}"/>
    <cellStyle name="Normal 2 4 4" xfId="34478" xr:uid="{7008DB1B-1A98-4614-A798-DD7E632C3A00}"/>
    <cellStyle name="Normal 2 4 4 2" xfId="34479" xr:uid="{296E91F6-B6DA-443F-AACD-E1BA7AFEE409}"/>
    <cellStyle name="Normal 2 4 4 2 2" xfId="34480" xr:uid="{E05AA6D3-C6B1-451C-B35E-85926FCA3AB3}"/>
    <cellStyle name="Normal 2 4 4 3" xfId="34481" xr:uid="{8F3173D0-C453-4F58-835F-89DA08A42A9A}"/>
    <cellStyle name="Normal 2 4 5" xfId="34482" xr:uid="{AEC50AEB-3B57-43A9-943F-E7DC3B4FD984}"/>
    <cellStyle name="Normal 2 4 6" xfId="34483" xr:uid="{E17EC794-30EA-435C-B407-E5DBACB13A30}"/>
    <cellStyle name="Normal 2 5" xfId="34484" xr:uid="{E98A4EA7-4D51-4EE4-BF30-05D778E27DEF}"/>
    <cellStyle name="Normal 2 5 2" xfId="34485" xr:uid="{2208B822-FD87-4C2B-80B9-7A10652D5B05}"/>
    <cellStyle name="Normal 2 5 2 2" xfId="34486" xr:uid="{618E1470-AA64-4206-8C8A-613C84F35585}"/>
    <cellStyle name="Normal 2 5 2 2 2" xfId="34487" xr:uid="{115C84D6-ADB1-4771-93E5-4781EA6E89F4}"/>
    <cellStyle name="Normal 2 5 2 2 2 2" xfId="34488" xr:uid="{9FDC98D3-9537-4D52-B591-E8EAC2CCE3E2}"/>
    <cellStyle name="Normal 2 5 2 2 3" xfId="34489" xr:uid="{B0359137-D8A4-4C65-9305-975BB7E2732B}"/>
    <cellStyle name="Normal 2 5 2 3" xfId="34490" xr:uid="{A4B5C987-0D90-47D2-A054-051C2481AFC2}"/>
    <cellStyle name="Normal 2 5 2 4" xfId="34491" xr:uid="{E75D5D1A-A3B9-4A6B-AD9F-8C8EA90A4073}"/>
    <cellStyle name="Normal 2 5 3" xfId="34492" xr:uid="{71E3A621-C6C9-424E-9F9C-F73089B83033}"/>
    <cellStyle name="Normal 2 5 3 2" xfId="34493" xr:uid="{C263E237-D437-46E5-B373-51268DAF9566}"/>
    <cellStyle name="Normal 2 5 3 2 2" xfId="34494" xr:uid="{605C9742-963B-4DAF-8169-F6F2FB0583CB}"/>
    <cellStyle name="Normal 2 5 3 2 2 2" xfId="34495" xr:uid="{6ACA7A6D-FEBC-47B4-8C35-6FF07323001D}"/>
    <cellStyle name="Normal 2 5 3 2 3" xfId="34496" xr:uid="{707FF917-CA2B-4FE7-BD78-045D1D0CEAC6}"/>
    <cellStyle name="Normal 2 5 3 3" xfId="34497" xr:uid="{62D38A02-0A35-466D-8F03-7A1BEC044A0F}"/>
    <cellStyle name="Normal 2 5 3 4" xfId="34498" xr:uid="{1D16E5A7-CDF0-4E74-862E-9D74C497584F}"/>
    <cellStyle name="Normal 2 5 4" xfId="34499" xr:uid="{A80348F1-222B-428E-A1A0-1075B7016938}"/>
    <cellStyle name="Normal 2 5 4 2" xfId="34500" xr:uid="{A842514D-340F-4206-924E-B82049BCB8AE}"/>
    <cellStyle name="Normal 2 5 4 2 2" xfId="34501" xr:uid="{B12C1E00-CE8F-4B7B-BE57-A58707073257}"/>
    <cellStyle name="Normal 2 5 4 3" xfId="34502" xr:uid="{30B86BCC-C638-419D-B13D-1FB40B959594}"/>
    <cellStyle name="Normal 2 5 4 4" xfId="34503" xr:uid="{3057CD0C-BC7F-4DBA-81DB-1D37CA90BB09}"/>
    <cellStyle name="Normal 2 5 5" xfId="34504" xr:uid="{513329C5-FC36-4280-BC38-10CFC5581D0D}"/>
    <cellStyle name="Normal 2 5 6" xfId="34505" xr:uid="{5FB3D97D-4694-42F6-83EB-595A38DD4C88}"/>
    <cellStyle name="Normal 2 6" xfId="34506" xr:uid="{3FA74645-7E05-458D-B0F9-279685129731}"/>
    <cellStyle name="Normal 2 6 2" xfId="34507" xr:uid="{66B36E87-9059-4424-9EBC-1AABC8E644FE}"/>
    <cellStyle name="Normal 2 6 2 2" xfId="34508" xr:uid="{D33DD894-0E50-4498-845A-A0B293D5581A}"/>
    <cellStyle name="Normal 2 6 2 2 2" xfId="34509" xr:uid="{5B1C15AA-50F0-4EB7-87CB-82A3F1466AF2}"/>
    <cellStyle name="Normal 2 6 2 3" xfId="34510" xr:uid="{D1F6C058-3747-4BD7-A43F-B1BB1D5B1059}"/>
    <cellStyle name="Normal 2 6 3" xfId="34511" xr:uid="{8071C263-829D-45DA-9AAD-220E95FEF424}"/>
    <cellStyle name="Normal 2 6 4" xfId="34512" xr:uid="{A7542884-A027-4954-9B23-5930875BE3A0}"/>
    <cellStyle name="Normal 2 7" xfId="34513" xr:uid="{CBF02B35-F02D-413C-BA00-FBE280470640}"/>
    <cellStyle name="Normal 2 7 2" xfId="34514" xr:uid="{0040DCF9-1D46-49CA-9F07-68B9401BF6EB}"/>
    <cellStyle name="Normal 2 7 2 2" xfId="34515" xr:uid="{58564D48-BA9D-4545-8BB3-3D3CC79136F2}"/>
    <cellStyle name="Normal 2 7 2 2 2" xfId="34516" xr:uid="{268C67D0-B40B-4971-AB3D-84EDAC93EAAA}"/>
    <cellStyle name="Normal 2 7 2 3" xfId="34517" xr:uid="{214DB220-58FA-4957-A13F-1E9A8DB4022A}"/>
    <cellStyle name="Normal 2 7 3" xfId="34518" xr:uid="{34E389C5-DF21-4DB8-89A8-786D51D9745E}"/>
    <cellStyle name="Normal 2 7 4" xfId="34519" xr:uid="{370C1262-6C6A-479A-8EB8-81707AA4D243}"/>
    <cellStyle name="Normal 2 8" xfId="34520" xr:uid="{4DAE4E37-6FA7-45E0-9CC0-ADEBE0538595}"/>
    <cellStyle name="Normal 2 8 2" xfId="34521" xr:uid="{2A7E7126-E929-45F2-888B-C8748BFE712A}"/>
    <cellStyle name="Normal 2 8 2 2" xfId="34522" xr:uid="{C5B6C52D-4AED-4633-976E-1212DD58C1A9}"/>
    <cellStyle name="Normal 2 8 2 2 2" xfId="34523" xr:uid="{7D67DE06-0BDE-47D8-821A-9C9AD010533F}"/>
    <cellStyle name="Normal 2 8 2 2 2 2" xfId="34524" xr:uid="{6F7BA214-3859-4AD9-8F33-77DF1D1C72AA}"/>
    <cellStyle name="Normal 2 8 2 2 3" xfId="34525" xr:uid="{903326EC-9063-4320-B62B-034EC82062E5}"/>
    <cellStyle name="Normal 2 8 2 3" xfId="34526" xr:uid="{A09B8208-4F31-4ADB-9FD1-BB751846D0BF}"/>
    <cellStyle name="Normal 2 8 2 3 2" xfId="34527" xr:uid="{63DCBCA5-1512-4F64-8439-109107049272}"/>
    <cellStyle name="Normal 2 8 2 4" xfId="34528" xr:uid="{E474D131-2016-4F8C-AE09-D154937602B8}"/>
    <cellStyle name="Normal 2 8 3" xfId="34529" xr:uid="{70DD2FB0-0EB0-48B4-9E2F-678C4F7FE863}"/>
    <cellStyle name="Normal 2 8 3 2" xfId="34530" xr:uid="{5E984D70-E235-487D-8EC8-2FAA453C6B45}"/>
    <cellStyle name="Normal 2 8 3 2 2" xfId="34531" xr:uid="{B16A084F-6DA8-44B4-BA56-AB2E9E6927EB}"/>
    <cellStyle name="Normal 2 8 3 3" xfId="34532" xr:uid="{DEC01B8D-F7C8-4950-991E-5E8E92E4A735}"/>
    <cellStyle name="Normal 2 8 4" xfId="34533" xr:uid="{A0E6D18C-7030-4830-AD3C-7409162516F8}"/>
    <cellStyle name="Normal 2 8 4 2" xfId="34534" xr:uid="{91484267-6D1B-400C-873D-AF2CFAC72A55}"/>
    <cellStyle name="Normal 2 8 4 2 2" xfId="34535" xr:uid="{2CEA2A21-BDD7-4FB1-9E8F-DD3C659E2C09}"/>
    <cellStyle name="Normal 2 8 4 3" xfId="34536" xr:uid="{64101FA4-54D4-426B-8470-D006BBA75E79}"/>
    <cellStyle name="Normal 2 8 5" xfId="34537" xr:uid="{9C061B73-079C-41C8-AA5F-F51EA2750519}"/>
    <cellStyle name="Normal 2 8 5 2" xfId="34538" xr:uid="{C9D6959B-1272-4792-AC02-92038F62D89E}"/>
    <cellStyle name="Normal 2 8 6" xfId="34539" xr:uid="{2664CFB3-890B-412D-BF83-BD7CE5810144}"/>
    <cellStyle name="Normal 2 8 7" xfId="34540" xr:uid="{5061F159-5C1F-4772-9415-4A3D54681333}"/>
    <cellStyle name="Normal 2 9" xfId="17" xr:uid="{8CD1021E-2465-4FF2-95AE-AB855C748131}"/>
    <cellStyle name="Normal 2 9 2" xfId="34541" xr:uid="{356395A8-49C3-482F-81B3-22987AEBD066}"/>
    <cellStyle name="Normal 2 9 2 2" xfId="34542" xr:uid="{7DF2EE5F-8CB8-4CE7-8FFD-0315A647A894}"/>
    <cellStyle name="Normal 2 9 2 2 2" xfId="34543" xr:uid="{EE4035DA-3DB3-4CD0-8167-201E5DC98479}"/>
    <cellStyle name="Normal 2 9 2 3" xfId="34544" xr:uid="{0B8194D6-CDB5-49A7-8A3F-B0D448178EE2}"/>
    <cellStyle name="Normal 2 9 3" xfId="34545" xr:uid="{3942BFA9-08E5-4AFE-929C-06439B0C1FF9}"/>
    <cellStyle name="Normal 2_20" xfId="34546" xr:uid="{D4417EF2-62A4-40DB-92FE-4D4715F66166}"/>
    <cellStyle name="Normal 20" xfId="34547" xr:uid="{4433D895-BA48-4E78-8BD5-56D3BCADF8A5}"/>
    <cellStyle name="Normal 20 2" xfId="34548" xr:uid="{BA361C81-92EF-4360-B5CB-EDEE090961A5}"/>
    <cellStyle name="Normal 20 2 2" xfId="34549" xr:uid="{31E1D535-6E78-4082-AE1D-B0BC691A2BE8}"/>
    <cellStyle name="Normal 20 2 2 2" xfId="34550" xr:uid="{BB071D0D-6E3C-49F4-A296-F113DE5B076B}"/>
    <cellStyle name="Normal 20 2 3" xfId="34551" xr:uid="{AB08966F-299B-442E-84F1-01747F8367EB}"/>
    <cellStyle name="Normal 20 2 3 2" xfId="34552" xr:uid="{57361366-7B26-4B63-8CC0-3C13E7ABD519}"/>
    <cellStyle name="Normal 20 2 3 2 2" xfId="34553" xr:uid="{93F64AB7-807C-4180-9ABB-BCABFBE1426D}"/>
    <cellStyle name="Normal 20 2 3 3" xfId="34554" xr:uid="{A3D6E7AE-1EF9-4D9A-9CD1-869B3100AB9C}"/>
    <cellStyle name="Normal 20 2 4" xfId="34555" xr:uid="{5A2C1BAE-0E9E-4AFA-B8DA-3AB666AC7870}"/>
    <cellStyle name="Normal 20 2 5" xfId="34556" xr:uid="{031B00F1-037B-4CD4-B469-307F78ED6482}"/>
    <cellStyle name="Normal 20 3" xfId="34557" xr:uid="{8AE6ED55-6F3B-4245-BE8B-FF7D01907DDB}"/>
    <cellStyle name="Normal 20 3 2" xfId="34558" xr:uid="{CF627286-7931-491A-9D50-FF5D4E0DB218}"/>
    <cellStyle name="Normal 20 4" xfId="34559" xr:uid="{B7FE0142-5B4F-4205-AF80-295FCE555286}"/>
    <cellStyle name="Normal 20 4 2" xfId="34560" xr:uid="{46ACEF1D-C4A1-4592-8D1D-5A99E681A995}"/>
    <cellStyle name="Normal 20 4 2 2" xfId="34561" xr:uid="{194011C9-13F5-4CE4-A83E-0B5E77BB07AD}"/>
    <cellStyle name="Normal 20 4 3" xfId="34562" xr:uid="{9FBF3BC6-ADC8-4547-AACF-6A067312A1C1}"/>
    <cellStyle name="Normal 20 5" xfId="34563" xr:uid="{256BE4CA-F49D-45A7-9B5F-CB85CB2609D2}"/>
    <cellStyle name="Normal 20 6" xfId="34564" xr:uid="{213FCDE9-F847-4D09-AB82-6264D5181895}"/>
    <cellStyle name="Normal 21" xfId="34565" xr:uid="{529B24CD-B3D6-47EB-ACAF-3C985BE254C2}"/>
    <cellStyle name="Normal 21 2" xfId="34566" xr:uid="{7E4669A8-5B46-413A-B18F-36AE9FEB92D3}"/>
    <cellStyle name="Normal 21 2 2" xfId="34567" xr:uid="{C2F6EFC8-DE71-466C-BBAD-0A08491BCF4E}"/>
    <cellStyle name="Normal 21 2 2 2" xfId="34568" xr:uid="{AEB76683-2A84-460D-B3F9-B8FA43B6280D}"/>
    <cellStyle name="Normal 21 2 3" xfId="34569" xr:uid="{9CF22485-E919-416D-BCEC-286C90810096}"/>
    <cellStyle name="Normal 21 2 3 2" xfId="34570" xr:uid="{D9B6282E-8BF8-45A3-878C-E0BF4A7AE933}"/>
    <cellStyle name="Normal 21 2 3 2 2" xfId="34571" xr:uid="{2315B024-A767-423F-AC34-814C753AA965}"/>
    <cellStyle name="Normal 21 2 3 3" xfId="34572" xr:uid="{E59C0B48-1CC3-4626-8957-AE3C71E462B1}"/>
    <cellStyle name="Normal 21 2 4" xfId="34573" xr:uid="{BC1B7EAB-DE6D-43A8-B854-1799FEEA6F38}"/>
    <cellStyle name="Normal 21 2 5" xfId="34574" xr:uid="{0A26C536-7087-4532-A781-9F68196C1459}"/>
    <cellStyle name="Normal 21 3" xfId="34575" xr:uid="{1D909521-9F5A-447D-9099-D2F0378A8E7E}"/>
    <cellStyle name="Normal 21 3 2" xfId="34576" xr:uid="{EFE84E4F-9AC4-44DA-AA15-52B2E1A4AA22}"/>
    <cellStyle name="Normal 21 4" xfId="34577" xr:uid="{8E78B90A-B852-4759-9630-8911380BDCD3}"/>
    <cellStyle name="Normal 21 4 2" xfId="34578" xr:uid="{DFE930A3-1CF3-41E7-8E5D-0910654987BB}"/>
    <cellStyle name="Normal 21 4 2 2" xfId="34579" xr:uid="{A6C3DA73-91AF-407E-85BC-6E8AB2CECFEC}"/>
    <cellStyle name="Normal 21 4 3" xfId="34580" xr:uid="{F1D15EDB-2C6A-4CC6-A2B9-F4ED28C097C6}"/>
    <cellStyle name="Normal 21 5" xfId="34581" xr:uid="{5C2B6330-204B-4368-9381-8DB7AB448B2A}"/>
    <cellStyle name="Normal 21 6" xfId="34582" xr:uid="{0F04A7C8-E750-4574-91FC-479E47F2783B}"/>
    <cellStyle name="Normal 22" xfId="34583" xr:uid="{8A8818E0-06F0-4A16-811E-00B85EC1E5A4}"/>
    <cellStyle name="Normal 22 2" xfId="34584" xr:uid="{4EB70E4B-E753-4C1B-B870-C2A0873BC9D6}"/>
    <cellStyle name="Normal 22 2 2" xfId="34585" xr:uid="{023EE7E3-633C-4972-BB06-9D4C81BB1DA9}"/>
    <cellStyle name="Normal 22 2 2 2" xfId="34586" xr:uid="{77BBCF8C-DE27-4823-9D14-2C850ADAAD1A}"/>
    <cellStyle name="Normal 22 2 2 2 2" xfId="34587" xr:uid="{CF7C3962-40F8-4FAD-A527-CF8F086C59FD}"/>
    <cellStyle name="Normal 22 2 2 3" xfId="34588" xr:uid="{30AED8E8-5257-49A7-9AE4-D0F6317802E0}"/>
    <cellStyle name="Normal 22 2 2 3 2" xfId="34589" xr:uid="{10FD79B6-F1A6-47AB-BF1D-F29D75D11A71}"/>
    <cellStyle name="Normal 22 2 2 3 2 2" xfId="34590" xr:uid="{68E4F6DF-414E-49CA-9288-AC394E00349F}"/>
    <cellStyle name="Normal 22 2 2 3 3" xfId="34591" xr:uid="{8CD0FB7C-8863-48A2-BD77-68EC2FCEC8FB}"/>
    <cellStyle name="Normal 22 2 2 4" xfId="34592" xr:uid="{0BA2D334-4B6D-43D5-85E2-450174E43A3E}"/>
    <cellStyle name="Normal 22 2 2 5" xfId="34593" xr:uid="{59CDE9D9-FE41-4253-85AE-0874439447C7}"/>
    <cellStyle name="Normal 22 2 3" xfId="34594" xr:uid="{ACC29A86-FB36-481B-8E36-F2D95E7ADB0C}"/>
    <cellStyle name="Normal 22 2 3 2" xfId="34595" xr:uid="{0E7BC8C0-A4D2-49BA-8DD1-22CB70DB06F5}"/>
    <cellStyle name="Normal 22 2 3 2 2" xfId="34596" xr:uid="{41A394BE-E5E3-44F3-B159-9C7867B0250A}"/>
    <cellStyle name="Normal 22 2 3 3" xfId="34597" xr:uid="{E20A5BF3-FB54-40B6-B80E-5E3815BFBD97}"/>
    <cellStyle name="Normal 22 2 3 3 2" xfId="34598" xr:uid="{1973DBFE-B7BC-49C6-BD03-FF41C7B571B2}"/>
    <cellStyle name="Normal 22 2 3 3 2 2" xfId="34599" xr:uid="{59433441-F1D2-414F-9F52-D4C240246FB3}"/>
    <cellStyle name="Normal 22 2 3 3 3" xfId="34600" xr:uid="{5B2E8483-B685-46CF-9AEC-24314EB17F02}"/>
    <cellStyle name="Normal 22 2 3 4" xfId="34601" xr:uid="{E6EB96B9-6370-422B-A82B-B0CDDC72EB76}"/>
    <cellStyle name="Normal 22 2 4" xfId="34602" xr:uid="{27FBA3EA-02FB-4E94-BBFF-68BD10A710CA}"/>
    <cellStyle name="Normal 22 2 4 2" xfId="34603" xr:uid="{6FF99653-751E-4AB9-9293-9500E61BECA6}"/>
    <cellStyle name="Normal 22 2 5" xfId="34604" xr:uid="{20AADDF3-C96D-4500-9E4C-82E3982378E0}"/>
    <cellStyle name="Normal 22 2 5 2" xfId="34605" xr:uid="{3DFE609A-6EB1-47B5-AFDC-F63381AB5DBF}"/>
    <cellStyle name="Normal 22 2 5 2 2" xfId="34606" xr:uid="{91E32A5C-9B10-4CEB-B893-7BB1F3AE1561}"/>
    <cellStyle name="Normal 22 2 5 3" xfId="34607" xr:uid="{CAAB1F6A-A959-426B-99F3-7293A8BB5FFF}"/>
    <cellStyle name="Normal 22 2 6" xfId="34608" xr:uid="{24223975-5317-41B6-9066-98BE46CA4B1D}"/>
    <cellStyle name="Normal 22 2 7" xfId="34609" xr:uid="{27259077-DF4C-4C17-8571-73B808AF2979}"/>
    <cellStyle name="Normal 22 3" xfId="34610" xr:uid="{D919C1AF-9955-45FD-AAB1-2876F096EA68}"/>
    <cellStyle name="Normal 22 3 2" xfId="34611" xr:uid="{B3964AC0-71A8-493B-87D2-0A68A78BD7F6}"/>
    <cellStyle name="Normal 22 3 2 2" xfId="34612" xr:uid="{6997D51E-82F8-483A-B6A3-DFB25CA68BD4}"/>
    <cellStyle name="Normal 22 3 2 2 2" xfId="34613" xr:uid="{EC4E8D20-1D74-437F-8437-9BD867898153}"/>
    <cellStyle name="Normal 22 3 2 3" xfId="34614" xr:uid="{B922D73A-8668-4F90-B9AB-BB73733F6229}"/>
    <cellStyle name="Normal 22 3 3" xfId="34615" xr:uid="{2DC40A21-72FB-43D0-87D8-EA36FC0DAD96}"/>
    <cellStyle name="Normal 22 4" xfId="34616" xr:uid="{F51EC883-4018-41E7-89D3-3D656AEA05A5}"/>
    <cellStyle name="Normal 22 4 2" xfId="34617" xr:uid="{96379384-DCDD-4CD3-B759-F02CF86A9397}"/>
    <cellStyle name="Normal 22 5" xfId="34618" xr:uid="{4EC0475A-B9D4-4D0D-8EF9-ED27C3FF63B4}"/>
    <cellStyle name="Normal 22 5 2" xfId="34619" xr:uid="{A08D831A-486D-43CF-9909-AAA60DE5590E}"/>
    <cellStyle name="Normal 22 5 2 2" xfId="34620" xr:uid="{9FED4029-F2F1-4DC6-B00C-F01AF3ECFD06}"/>
    <cellStyle name="Normal 22 5 3" xfId="34621" xr:uid="{37D6C176-93B4-445C-90BB-13AAD2878E2D}"/>
    <cellStyle name="Normal 22 6" xfId="34622" xr:uid="{212D10FF-9AB7-4CA7-A966-AFEE347DF5D7}"/>
    <cellStyle name="Normal 22 7" xfId="34623" xr:uid="{B206AA02-98DD-4BC8-9E17-824744D8860D}"/>
    <cellStyle name="Normal 23" xfId="34624" xr:uid="{0E6B2CF3-A291-422A-AC87-F9305C21F1C2}"/>
    <cellStyle name="Normal 23 2" xfId="34625" xr:uid="{2B038E4D-0B8C-42E8-B86B-A242BFE8EF08}"/>
    <cellStyle name="Normal 23 2 2" xfId="34626" xr:uid="{EEAFFEE6-F703-4930-948E-06F710C1D793}"/>
    <cellStyle name="Normal 23 2 2 2" xfId="34627" xr:uid="{4E250700-43C1-4048-BDFF-2ECF1EFFF9BF}"/>
    <cellStyle name="Normal 23 2 3" xfId="34628" xr:uid="{176EB8CD-0475-4F5E-B364-EB8320BA68CD}"/>
    <cellStyle name="Normal 23 2 3 2" xfId="34629" xr:uid="{DB1DC65E-7EAE-4875-9220-55C17F4DDBB4}"/>
    <cellStyle name="Normal 23 2 3 2 2" xfId="34630" xr:uid="{6CDEF117-2E83-4012-A479-884AA5F545CA}"/>
    <cellStyle name="Normal 23 2 3 3" xfId="34631" xr:uid="{48735B1E-7341-4813-BF8A-A49498AA1977}"/>
    <cellStyle name="Normal 23 2 4" xfId="34632" xr:uid="{3E8B0A32-ACC0-4AF2-87DF-711B31FE7BB3}"/>
    <cellStyle name="Normal 23 2 5" xfId="34633" xr:uid="{D525E992-E0CE-40C2-AD83-C9304E9868AF}"/>
    <cellStyle name="Normal 23 3" xfId="34634" xr:uid="{29E5EE46-530E-41D7-B437-60DEC9279054}"/>
    <cellStyle name="Normal 23 3 2" xfId="34635" xr:uid="{CC1E679C-5D2B-467D-84B8-A5DA21E21D1F}"/>
    <cellStyle name="Normal 23 4" xfId="34636" xr:uid="{BB8BD32B-D9ED-494D-AAA2-766396F6B0E9}"/>
    <cellStyle name="Normal 23 4 2" xfId="34637" xr:uid="{193F5947-1F09-4BCC-872D-E4B4E58AAA38}"/>
    <cellStyle name="Normal 23 4 2 2" xfId="34638" xr:uid="{61D8D9B2-27FE-4BBB-9C5A-307C606A59C3}"/>
    <cellStyle name="Normal 23 4 3" xfId="34639" xr:uid="{C025E4E1-3D3E-40A4-8ED0-7984E61A65E8}"/>
    <cellStyle name="Normal 23 5" xfId="34640" xr:uid="{DDF99C1D-64ED-47F1-B5FE-65755432241A}"/>
    <cellStyle name="Normal 23 6" xfId="34641" xr:uid="{140CFABC-8388-43E7-9CF8-1C9E0F71D291}"/>
    <cellStyle name="Normal 24" xfId="34642" xr:uid="{0EEA3D8E-8BE9-426A-8538-82488A57FC3E}"/>
    <cellStyle name="Normal 24 2" xfId="34643" xr:uid="{F2929F3D-BB4F-4701-A36D-28042DAD0BBC}"/>
    <cellStyle name="Normal 24 2 2" xfId="34644" xr:uid="{5E0FDB89-9819-489F-8A7A-8B501EC3AE58}"/>
    <cellStyle name="Normal 24 2 2 2" xfId="34645" xr:uid="{49A011A4-CE6A-4AC6-998C-46BB02FFAF0C}"/>
    <cellStyle name="Normal 24 2 3" xfId="34646" xr:uid="{80475C70-5446-4323-BD27-F15834CA69B6}"/>
    <cellStyle name="Normal 24 2 3 2" xfId="34647" xr:uid="{397D545C-5563-4630-B1ED-CFB6463AFF60}"/>
    <cellStyle name="Normal 24 2 3 2 2" xfId="34648" xr:uid="{2240DC58-D89C-4DF9-9EDD-82727D1C2995}"/>
    <cellStyle name="Normal 24 2 3 3" xfId="34649" xr:uid="{DC789E65-BEA5-4849-80A0-A091B29BBDC8}"/>
    <cellStyle name="Normal 24 2 4" xfId="34650" xr:uid="{77D42810-B0A5-4F40-8BE4-D6785775B0B2}"/>
    <cellStyle name="Normal 24 2 5" xfId="34651" xr:uid="{69524CE6-5328-41F5-960B-ACA7300227B1}"/>
    <cellStyle name="Normal 24 3" xfId="34652" xr:uid="{6D333B9A-D4A9-4740-9D55-6A09FFE44316}"/>
    <cellStyle name="Normal 24 3 2" xfId="34653" xr:uid="{4D73D6BD-AAF9-4A3F-926B-EE2ACC4EF943}"/>
    <cellStyle name="Normal 24 4" xfId="34654" xr:uid="{46F85DDF-24BD-41BC-BD5F-BE489223BEBD}"/>
    <cellStyle name="Normal 24 4 2" xfId="34655" xr:uid="{C5CB30D6-0BF8-42BD-AEB2-B2E1713075A3}"/>
    <cellStyle name="Normal 24 4 2 2" xfId="34656" xr:uid="{BF5AE141-C11A-4558-8E55-1FDD002D1507}"/>
    <cellStyle name="Normal 24 4 3" xfId="34657" xr:uid="{0366807A-9182-46C3-A4D1-E4477586D6A8}"/>
    <cellStyle name="Normal 24 5" xfId="34658" xr:uid="{725CC09F-4719-45CA-9985-DB62330950BC}"/>
    <cellStyle name="Normal 24 6" xfId="34659" xr:uid="{6AE3D095-BC02-406E-A9C8-1EBE0872696D}"/>
    <cellStyle name="Normal 25" xfId="34660" xr:uid="{002109EE-5C40-424A-B297-65313DF2ED27}"/>
    <cellStyle name="Normal 25 2" xfId="34661" xr:uid="{4A6660A1-1296-4805-95D7-384EF85F64E4}"/>
    <cellStyle name="Normal 25 2 2" xfId="34662" xr:uid="{2A287CEE-A160-4E4A-88CA-5141946E3814}"/>
    <cellStyle name="Normal 25 2 2 2" xfId="34663" xr:uid="{4027ED39-4A4D-4456-99ED-3C95D8A3F6A4}"/>
    <cellStyle name="Normal 25 2 2 2 2" xfId="34664" xr:uid="{E4D1D09D-A8F6-433D-88AE-3622710EE8C0}"/>
    <cellStyle name="Normal 25 2 2 3" xfId="34665" xr:uid="{F5EB037A-246E-4272-AF94-C090F1FAEEAB}"/>
    <cellStyle name="Normal 25 2 2 3 2" xfId="34666" xr:uid="{EF4BD6C9-EE35-4A5E-A9EE-ECC134A562F5}"/>
    <cellStyle name="Normal 25 2 2 3 2 2" xfId="34667" xr:uid="{A3968E47-6500-4B59-899D-BBE97E48CCC5}"/>
    <cellStyle name="Normal 25 2 2 3 3" xfId="34668" xr:uid="{AEFDAB87-2074-419E-84EF-70DAEBB0AFE9}"/>
    <cellStyle name="Normal 25 2 2 4" xfId="34669" xr:uid="{75B77C09-16C6-4A70-9491-976B2429441F}"/>
    <cellStyle name="Normal 25 2 2 5" xfId="34670" xr:uid="{3420A92E-E759-457F-8E6B-A516E7DAEED7}"/>
    <cellStyle name="Normal 25 2 3" xfId="34671" xr:uid="{1F4FA9D6-FF6F-4EA1-8831-193BC317B349}"/>
    <cellStyle name="Normal 25 2 3 2" xfId="34672" xr:uid="{CBFAAF33-3870-41B7-9E86-2C0E080A9803}"/>
    <cellStyle name="Normal 25 2 3 2 2" xfId="34673" xr:uid="{2047C5E4-98E4-463C-A45C-8A61EF39F316}"/>
    <cellStyle name="Normal 25 2 3 3" xfId="34674" xr:uid="{38D29677-8C36-409A-AD4C-2DB0839E3A44}"/>
    <cellStyle name="Normal 25 2 3 3 2" xfId="34675" xr:uid="{744FF883-BE43-4A9E-977C-DDA64D4D2DB8}"/>
    <cellStyle name="Normal 25 2 3 3 2 2" xfId="34676" xr:uid="{02DCCDF9-D355-44E3-BC30-48761CB68D46}"/>
    <cellStyle name="Normal 25 2 3 3 3" xfId="34677" xr:uid="{69CF5E2F-9D11-4B8C-96E3-87C80CEE73FF}"/>
    <cellStyle name="Normal 25 2 3 4" xfId="34678" xr:uid="{AAA7A34C-1CF4-401C-BFA6-977730BBFEFE}"/>
    <cellStyle name="Normal 25 2 4" xfId="34679" xr:uid="{A47EBDF6-F64F-467E-8B0B-B5DD4F0079AF}"/>
    <cellStyle name="Normal 25 2 4 2" xfId="34680" xr:uid="{7DBBC340-9CA2-4CA3-9767-F670871DB4F2}"/>
    <cellStyle name="Normal 25 2 5" xfId="34681" xr:uid="{7B1E6CA7-6C44-484B-A981-C54C801108F3}"/>
    <cellStyle name="Normal 25 2 5 2" xfId="34682" xr:uid="{9C28FFEE-B07F-48B8-8853-4DB2811586E0}"/>
    <cellStyle name="Normal 25 2 5 2 2" xfId="34683" xr:uid="{6AA1E69E-1F81-4CB7-BAE2-12FC087C006D}"/>
    <cellStyle name="Normal 25 2 5 3" xfId="34684" xr:uid="{13D305A5-DF14-4FD9-8932-000625EE43B2}"/>
    <cellStyle name="Normal 25 2 6" xfId="34685" xr:uid="{25E0FDDD-A0A4-4E74-B0B1-06FD4C9EB97D}"/>
    <cellStyle name="Normal 25 2 7" xfId="34686" xr:uid="{B48C714B-E589-42D1-B845-719C1CFDBF11}"/>
    <cellStyle name="Normal 25 3" xfId="34687" xr:uid="{4C0E81C8-0D70-4924-9D0F-5EDB91DE0921}"/>
    <cellStyle name="Normal 25 3 2" xfId="34688" xr:uid="{7AE5CB78-C440-4B01-9872-3ABD33023CB3}"/>
    <cellStyle name="Normal 25 3 2 2" xfId="34689" xr:uid="{96C915B3-CC10-4D59-927C-A7E45DF3D47A}"/>
    <cellStyle name="Normal 25 3 3" xfId="34690" xr:uid="{9DFDCFE7-663C-4B3D-88E7-C0159F77A498}"/>
    <cellStyle name="Normal 25 3 3 2" xfId="34691" xr:uid="{642E34B0-17D3-4644-A7F6-81E7A428055F}"/>
    <cellStyle name="Normal 25 3 3 2 2" xfId="34692" xr:uid="{D0B36CD4-AA0B-4226-9A2B-1EB4648BC53C}"/>
    <cellStyle name="Normal 25 3 3 3" xfId="34693" xr:uid="{44573387-F42B-47F5-AF7B-D7FBEE3F9DA4}"/>
    <cellStyle name="Normal 25 3 4" xfId="34694" xr:uid="{A890729C-8D75-461A-84F5-D300ADCF2B71}"/>
    <cellStyle name="Normal 25 4" xfId="34695" xr:uid="{5EE97A13-F7B9-43CB-997C-18C19DF49358}"/>
    <cellStyle name="Normal 25 4 2" xfId="34696" xr:uid="{0CC05B27-DF6E-456D-9A22-6E69428ACD2C}"/>
    <cellStyle name="Normal 25 5" xfId="34697" xr:uid="{5464BAED-2056-4006-92BE-DB3C269FF13E}"/>
    <cellStyle name="Normal 25 5 2" xfId="34698" xr:uid="{E9F09878-E7E2-4F11-BF64-E7C52A9032D8}"/>
    <cellStyle name="Normal 25 5 2 2" xfId="34699" xr:uid="{924789A2-FC2C-4CB1-9E95-B5F9684D7AD3}"/>
    <cellStyle name="Normal 25 5 3" xfId="34700" xr:uid="{EB58683E-5109-4F26-A100-45A5F077BE02}"/>
    <cellStyle name="Normal 25 6" xfId="34701" xr:uid="{5B201524-56EF-4E9E-ABB0-680C6F23A1B8}"/>
    <cellStyle name="Normal 25 7" xfId="34702" xr:uid="{B7DECAF3-0CAC-458F-9858-05F1AB7D73BD}"/>
    <cellStyle name="Normal 26" xfId="34703" xr:uid="{7656C300-192D-48FF-8C37-89B5D195150C}"/>
    <cellStyle name="Normal 26 2" xfId="34704" xr:uid="{B60A5C41-69F4-47E6-899A-B2BF596D627A}"/>
    <cellStyle name="Normal 26 2 2" xfId="34705" xr:uid="{4C595AD4-1880-4AD4-A8CE-5CE105B7D784}"/>
    <cellStyle name="Normal 26 2 2 2" xfId="34706" xr:uid="{40456CC3-650D-4D43-A44A-525D2E7C0F59}"/>
    <cellStyle name="Normal 26 2 2 2 2" xfId="34707" xr:uid="{67B698CB-EE80-4B25-9316-3293E997C223}"/>
    <cellStyle name="Normal 26 2 2 2 2 2" xfId="34708" xr:uid="{994B9023-3EF5-4408-A2A1-B8D84ACB7215}"/>
    <cellStyle name="Normal 26 2 2 2 3" xfId="34709" xr:uid="{AB838346-2AED-46B6-A2C2-6B189952F098}"/>
    <cellStyle name="Normal 26 2 2 3" xfId="34710" xr:uid="{7F2CFAB7-2A4B-44DD-9BE7-D3FB568C0EBD}"/>
    <cellStyle name="Normal 26 2 2 4" xfId="34711" xr:uid="{03EA8870-F2FB-46B6-B509-860692894E3F}"/>
    <cellStyle name="Normal 26 2 3" xfId="34712" xr:uid="{98F58DB2-AA29-4CAF-AFF7-DE04E10ABDFA}"/>
    <cellStyle name="Normal 26 2 3 2" xfId="34713" xr:uid="{599E2B88-ACBF-45B5-A5A6-01CDFAC9EA9E}"/>
    <cellStyle name="Normal 26 2 3 2 2" xfId="34714" xr:uid="{F1C7F810-2D70-413A-ACD7-8C1ABA519E65}"/>
    <cellStyle name="Normal 26 2 3 3" xfId="34715" xr:uid="{0762CC5D-7B6A-4C3B-995F-CBCD5354FB7D}"/>
    <cellStyle name="Normal 26 2 3 3 2" xfId="34716" xr:uid="{F1862F1A-D8E7-45B7-B43C-E970FD872787}"/>
    <cellStyle name="Normal 26 2 3 3 2 2" xfId="34717" xr:uid="{293F897C-F776-41DA-88C2-F50B07C01053}"/>
    <cellStyle name="Normal 26 2 3 3 3" xfId="34718" xr:uid="{510C9C87-DCCE-41B8-9721-D13C6D8CF1B4}"/>
    <cellStyle name="Normal 26 2 3 4" xfId="34719" xr:uid="{8070199F-EA37-4C96-9410-3E73AD0C4795}"/>
    <cellStyle name="Normal 26 2 4" xfId="34720" xr:uid="{8D6FC693-7433-4A32-80BC-B1ADDA98D498}"/>
    <cellStyle name="Normal 26 2 4 2" xfId="34721" xr:uid="{3EDF3A4B-8341-4601-8B8C-BCD03EB1D1DB}"/>
    <cellStyle name="Normal 26 2 4 2 2" xfId="34722" xr:uid="{B358CE04-B221-4A08-87A2-B67454AF2BFC}"/>
    <cellStyle name="Normal 26 2 4 3" xfId="34723" xr:uid="{0AC1001D-7676-4C84-A67D-493E0F926B77}"/>
    <cellStyle name="Normal 26 2 5" xfId="34724" xr:uid="{839FDE37-EFFD-47DE-B9CA-30E510957090}"/>
    <cellStyle name="Normal 26 2 6" xfId="34725" xr:uid="{C604D50C-6552-4FF0-A730-D1F009A8B0CA}"/>
    <cellStyle name="Normal 26 3" xfId="34726" xr:uid="{A79CB408-37B3-4BC3-955D-05CD62C124C2}"/>
    <cellStyle name="Normal 26 3 2" xfId="34727" xr:uid="{EEF85925-7EB0-42B5-9B0D-CF072A9BDA36}"/>
    <cellStyle name="Normal 26 3 2 2" xfId="34728" xr:uid="{28CBDF4D-FA9E-4887-BF60-5AE736DFF141}"/>
    <cellStyle name="Normal 26 3 3" xfId="34729" xr:uid="{2F1E184A-2D92-45A6-AA6C-C4CB9532E56A}"/>
    <cellStyle name="Normal 26 3 3 2" xfId="34730" xr:uid="{6826FF7C-0714-49F7-8D2B-63921CD8C082}"/>
    <cellStyle name="Normal 26 3 3 2 2" xfId="34731" xr:uid="{96C4617B-BF9E-4BAF-929A-4E480801696E}"/>
    <cellStyle name="Normal 26 3 3 3" xfId="34732" xr:uid="{CA03A44D-FB53-4854-80BA-839F975B887D}"/>
    <cellStyle name="Normal 26 3 4" xfId="34733" xr:uid="{CE6257B2-2D50-440D-A970-989BEA0B39C5}"/>
    <cellStyle name="Normal 26 4" xfId="34734" xr:uid="{5473D184-D0A1-465F-9F22-D93B67473ED5}"/>
    <cellStyle name="Normal 26 4 2" xfId="34735" xr:uid="{3C122593-020D-46CA-8696-AFB630B14D88}"/>
    <cellStyle name="Normal 26 5" xfId="34736" xr:uid="{48487750-21D0-4CBB-8DC2-4960E84E6267}"/>
    <cellStyle name="Normal 26 5 2" xfId="34737" xr:uid="{921B42C4-7DB3-4242-A642-6A145A88D609}"/>
    <cellStyle name="Normal 26 5 2 2" xfId="34738" xr:uid="{85BE2277-204D-4C2E-8535-993748BA56DC}"/>
    <cellStyle name="Normal 26 5 3" xfId="34739" xr:uid="{A498B340-8229-4E06-A719-68CF101D3701}"/>
    <cellStyle name="Normal 26 6" xfId="34740" xr:uid="{7FFCE0B8-5156-4235-BCF6-54546E52A261}"/>
    <cellStyle name="Normal 26 7" xfId="34741" xr:uid="{97DAD41B-33FF-4403-8983-31F9C4C39E4B}"/>
    <cellStyle name="Normal 27" xfId="34742" xr:uid="{63BE51F1-C722-4438-89B3-DFA6DD67920C}"/>
    <cellStyle name="Normal 27 2" xfId="34743" xr:uid="{C467311F-4274-485A-985E-DFEEC84EBC54}"/>
    <cellStyle name="Normal 27 2 2" xfId="34744" xr:uid="{A2DC3D2D-17F5-4488-8922-4ECD2F78FF71}"/>
    <cellStyle name="Normal 27 2 2 2" xfId="34745" xr:uid="{FE1A1273-F0F5-4705-8A43-6E11DA48E87E}"/>
    <cellStyle name="Normal 27 2 2 2 2" xfId="34746" xr:uid="{A4804493-4005-4962-A23C-560697B228F7}"/>
    <cellStyle name="Normal 27 2 2 2 2 2" xfId="34747" xr:uid="{B828766C-658F-44C8-84E0-3FA475D790E7}"/>
    <cellStyle name="Normal 27 2 2 2 3" xfId="34748" xr:uid="{5EE7A9BF-1E7A-435C-87D8-BD01026A1ACF}"/>
    <cellStyle name="Normal 27 2 2 3" xfId="34749" xr:uid="{7FD483B4-A4E7-42AE-9EEC-A27FF9170BCB}"/>
    <cellStyle name="Normal 27 2 2 4" xfId="34750" xr:uid="{5FF63B57-BD60-4070-9FC5-316E54A65287}"/>
    <cellStyle name="Normal 27 2 3" xfId="34751" xr:uid="{B1752108-C69B-4F71-8AEA-F6DD2EE3D631}"/>
    <cellStyle name="Normal 27 2 3 2" xfId="34752" xr:uid="{71D933FD-17A0-4D1E-8EE6-0B978F1A9676}"/>
    <cellStyle name="Normal 27 2 3 2 2" xfId="34753" xr:uid="{74D039AB-DF07-4A6C-A19C-92723D85BE28}"/>
    <cellStyle name="Normal 27 2 3 3" xfId="34754" xr:uid="{F64290ED-CAC5-4374-9C61-2AF169C97D27}"/>
    <cellStyle name="Normal 27 2 3 3 2" xfId="34755" xr:uid="{16344F8E-2BEF-4E34-9B67-BE3C2AAE849C}"/>
    <cellStyle name="Normal 27 2 3 3 2 2" xfId="34756" xr:uid="{14CEDE8C-40FE-4465-8FFC-C5380D1D078B}"/>
    <cellStyle name="Normal 27 2 3 3 3" xfId="34757" xr:uid="{0BBA11E8-FF73-46CC-911A-ECED193EB76F}"/>
    <cellStyle name="Normal 27 2 3 4" xfId="34758" xr:uid="{782F29E3-E82F-496A-8E24-0570F55A1762}"/>
    <cellStyle name="Normal 27 2 4" xfId="34759" xr:uid="{3E67E412-CCCD-436E-9017-6E7F8EA6DCD7}"/>
    <cellStyle name="Normal 27 2 4 2" xfId="34760" xr:uid="{D5597E7A-F264-4688-BF73-6914A0D476CF}"/>
    <cellStyle name="Normal 27 2 4 2 2" xfId="34761" xr:uid="{36EE235D-F59B-40C1-9ABD-F8058FB9BF3E}"/>
    <cellStyle name="Normal 27 2 4 3" xfId="34762" xr:uid="{3F20BD1A-8182-41CC-84D0-1C7AA151E7BA}"/>
    <cellStyle name="Normal 27 2 5" xfId="34763" xr:uid="{C5FE8D51-D011-42BA-AA94-CB9E867E7031}"/>
    <cellStyle name="Normal 27 2 6" xfId="34764" xr:uid="{18970597-AE04-4481-8D3E-257EDF04331F}"/>
    <cellStyle name="Normal 27 3" xfId="34765" xr:uid="{43362225-3673-4DF6-8828-2ECE5414E022}"/>
    <cellStyle name="Normal 27 3 2" xfId="34766" xr:uid="{92471219-8DD6-400F-8F6E-29F5A02E31D7}"/>
    <cellStyle name="Normal 27 3 2 2" xfId="34767" xr:uid="{F86CDA26-2D93-4EF5-969F-A108765BBCC3}"/>
    <cellStyle name="Normal 27 3 3" xfId="34768" xr:uid="{4E3683A6-6CB7-4792-9BA5-1BC3B43DAA54}"/>
    <cellStyle name="Normal 27 3 3 2" xfId="34769" xr:uid="{6CF13F16-C537-4E24-82A6-DE68496A7EC5}"/>
    <cellStyle name="Normal 27 3 3 2 2" xfId="34770" xr:uid="{211244D0-E9A6-465E-97D2-52539495585F}"/>
    <cellStyle name="Normal 27 3 3 3" xfId="34771" xr:uid="{946CA141-5F5A-4B10-9742-8E141977C90C}"/>
    <cellStyle name="Normal 27 3 4" xfId="34772" xr:uid="{E3710BA3-39A1-4D22-A7A2-AC7C3E345814}"/>
    <cellStyle name="Normal 27 4" xfId="34773" xr:uid="{A9070C48-BC69-4E60-B918-7753FF98C794}"/>
    <cellStyle name="Normal 27 4 2" xfId="34774" xr:uid="{E6A7AC22-145E-4A63-AE69-9388D2E43B65}"/>
    <cellStyle name="Normal 27 5" xfId="34775" xr:uid="{4D17ADF4-B99F-4EC4-BF3E-1F14ED0239A4}"/>
    <cellStyle name="Normal 27 5 2" xfId="34776" xr:uid="{D163A1F1-BBAF-4912-8F52-AF6CB619E437}"/>
    <cellStyle name="Normal 27 5 2 2" xfId="34777" xr:uid="{04F57E1C-FD27-4945-BD19-F6C7A9E2B9AA}"/>
    <cellStyle name="Normal 27 5 3" xfId="34778" xr:uid="{3EFA25E8-178B-4CD7-BEF9-1AF28C7174D4}"/>
    <cellStyle name="Normal 27 6" xfId="34779" xr:uid="{36E231F1-4179-409D-B2CE-B17EECAC269A}"/>
    <cellStyle name="Normal 27 7" xfId="34780" xr:uid="{65037365-6B08-462F-94D6-22FAFEC1943F}"/>
    <cellStyle name="Normal 28" xfId="34781" xr:uid="{637507F3-AA9F-49B2-B26E-8AC8E85B5BAD}"/>
    <cellStyle name="Normal 28 2" xfId="34782" xr:uid="{7C6982EB-E19D-40B1-82D6-DDABE6EA6E0F}"/>
    <cellStyle name="Normal 28 2 2" xfId="34783" xr:uid="{FC809DF6-8839-4E73-95DA-BA05B30322CE}"/>
    <cellStyle name="Normal 28 2 2 2" xfId="34784" xr:uid="{5ED4A0C2-B149-4C45-9250-BC3B0A6A1F2B}"/>
    <cellStyle name="Normal 28 2 3" xfId="34785" xr:uid="{7024B4AC-B47E-4DD3-A6F1-A14E00299581}"/>
    <cellStyle name="Normal 28 2 3 2" xfId="34786" xr:uid="{B6261B04-0706-48F3-9A5B-6E381EF307EC}"/>
    <cellStyle name="Normal 28 2 3 2 2" xfId="34787" xr:uid="{E3F1E30A-9FCE-4B88-ACC2-1C5BC3B1A6D7}"/>
    <cellStyle name="Normal 28 2 3 3" xfId="34788" xr:uid="{ADBAFAED-6913-4422-B9CC-3AC9F0112D78}"/>
    <cellStyle name="Normal 28 2 4" xfId="34789" xr:uid="{EB188112-159D-479C-B3CA-6EFDE8297777}"/>
    <cellStyle name="Normal 28 2 5" xfId="34790" xr:uid="{8242A09E-970D-4AA2-AC95-191D8BE8F05D}"/>
    <cellStyle name="Normal 28 3" xfId="34791" xr:uid="{261A4399-DB15-45F1-9A83-A81014D3A5A3}"/>
    <cellStyle name="Normal 28 3 2" xfId="34792" xr:uid="{FC98D371-265D-4BBA-987A-702C058D4F41}"/>
    <cellStyle name="Normal 28 3 2 2" xfId="34793" xr:uid="{9041E404-4BAE-474B-B1F0-16BB5054538C}"/>
    <cellStyle name="Normal 28 3 3" xfId="34794" xr:uid="{04AD688A-78EB-4B0E-916F-08FFD9B84D49}"/>
    <cellStyle name="Normal 28 3 3 2" xfId="34795" xr:uid="{B152F01B-C83C-4D23-A32F-F5DA60B3F19F}"/>
    <cellStyle name="Normal 28 3 3 2 2" xfId="34796" xr:uid="{0FE1D385-F0AA-43B2-8D9A-BAD265454233}"/>
    <cellStyle name="Normal 28 3 3 3" xfId="34797" xr:uid="{BB73135F-2FA3-46DC-B207-43ED95E51F17}"/>
    <cellStyle name="Normal 28 3 4" xfId="34798" xr:uid="{15A9686C-DED3-445E-AFF6-893D03CE9861}"/>
    <cellStyle name="Normal 28 4" xfId="34799" xr:uid="{AAE0195A-3EDC-40B1-BDB4-3E03D85C69A5}"/>
    <cellStyle name="Normal 28 4 2" xfId="34800" xr:uid="{5E6101B9-A608-4E8B-8589-F6F908B4FF53}"/>
    <cellStyle name="Normal 28 5" xfId="34801" xr:uid="{D64C210E-4A5C-4EC0-86C9-C18EA519016B}"/>
    <cellStyle name="Normal 28 5 2" xfId="34802" xr:uid="{AD3A8A3F-FF6B-4A22-8A43-0750B0F017B9}"/>
    <cellStyle name="Normal 28 5 2 2" xfId="34803" xr:uid="{A4A82946-A435-4F30-8C76-8BC2461F3DB4}"/>
    <cellStyle name="Normal 28 5 3" xfId="34804" xr:uid="{9746375F-BEAC-43BC-A717-87D084D38D2B}"/>
    <cellStyle name="Normal 28 6" xfId="34805" xr:uid="{01B4F82B-FBA2-42EC-8514-E9E4174B2C0A}"/>
    <cellStyle name="Normal 28 7" xfId="34806" xr:uid="{DB80BF01-D6CF-4434-B213-D1CC435EB2B2}"/>
    <cellStyle name="Normal 29" xfId="34807" xr:uid="{9C5C970F-181D-4084-B7A9-DD6AC86C7B03}"/>
    <cellStyle name="Normal 29 2" xfId="34808" xr:uid="{22731814-51FB-41F8-AE59-6DD4A9D58338}"/>
    <cellStyle name="Normal 29 2 2" xfId="34809" xr:uid="{D326C9EA-BB63-4266-B62E-8EBD8087D9FF}"/>
    <cellStyle name="Normal 29 2 2 2" xfId="34810" xr:uid="{0CB7FA2F-9022-4ECA-A7EB-CCFE1F3813F3}"/>
    <cellStyle name="Normal 29 2 3" xfId="34811" xr:uid="{FAC72C8B-8DE0-4280-A1C1-4E531EF9793E}"/>
    <cellStyle name="Normal 29 2 3 2" xfId="34812" xr:uid="{C1C1A1A3-664D-4CB4-AA94-0FD7EFA78388}"/>
    <cellStyle name="Normal 29 2 3 2 2" xfId="34813" xr:uid="{E505F1C8-1718-46C6-89F4-CEED8D16D700}"/>
    <cellStyle name="Normal 29 2 3 3" xfId="34814" xr:uid="{6E886FBC-B7FE-494C-9304-D811730CFBB7}"/>
    <cellStyle name="Normal 29 2 4" xfId="34815" xr:uid="{59149C75-EAD6-4C1A-A41F-1C5191579A9C}"/>
    <cellStyle name="Normal 29 2 5" xfId="34816" xr:uid="{B512721C-E4C1-4D5E-99F0-2284E9098769}"/>
    <cellStyle name="Normal 29 3" xfId="34817" xr:uid="{F1117F73-5241-4A9B-82CF-EDE46292B655}"/>
    <cellStyle name="Normal 29 3 2" xfId="34818" xr:uid="{9705E108-C11F-4F45-AE3A-21DCAE277A27}"/>
    <cellStyle name="Normal 29 3 2 2" xfId="34819" xr:uid="{B7BD7AF9-564F-4611-ACCB-B8A1BEC8EB3A}"/>
    <cellStyle name="Normal 29 3 3" xfId="34820" xr:uid="{20ED77C1-0716-4ACB-906B-58D1191782CD}"/>
    <cellStyle name="Normal 29 3 3 2" xfId="34821" xr:uid="{EC07D3C4-E1C2-4857-B0C2-5F8285AB2E30}"/>
    <cellStyle name="Normal 29 3 3 2 2" xfId="34822" xr:uid="{E83B5C00-5630-4552-9684-F5432EC39F18}"/>
    <cellStyle name="Normal 29 3 3 3" xfId="34823" xr:uid="{C9FAB8E7-DDFE-4ED8-BBD7-F38B8EE6DCEA}"/>
    <cellStyle name="Normal 29 3 4" xfId="34824" xr:uid="{E93CAADC-1E4B-436C-A956-3C8B321FE7A0}"/>
    <cellStyle name="Normal 29 4" xfId="34825" xr:uid="{E5C3A99D-802E-4304-97DC-037804855BC2}"/>
    <cellStyle name="Normal 29 4 2" xfId="34826" xr:uid="{C1CF24CE-EC51-4A1C-9A7E-17A8C46E4E56}"/>
    <cellStyle name="Normal 29 5" xfId="34827" xr:uid="{B4AFAE51-ACEA-4251-8501-79A46491614E}"/>
    <cellStyle name="Normal 29 5 2" xfId="34828" xr:uid="{ABA2E029-8257-4EE2-9EA1-A7EFC314D7C0}"/>
    <cellStyle name="Normal 29 5 2 2" xfId="34829" xr:uid="{36C7EE41-4A91-491B-8FDF-32EAFDCF3D20}"/>
    <cellStyle name="Normal 29 5 3" xfId="34830" xr:uid="{76D5FAC1-602E-48D8-9220-E6991D7AA26F}"/>
    <cellStyle name="Normal 29 6" xfId="34831" xr:uid="{3CFD11F3-1F01-4767-9675-5B402662D7A1}"/>
    <cellStyle name="Normal 29 7" xfId="34832" xr:uid="{68D3AA44-4E85-448A-9E0A-A42AF56EC916}"/>
    <cellStyle name="Normal 3" xfId="34833" xr:uid="{AC645856-F02A-4E48-AB0A-C375BBC7FA16}"/>
    <cellStyle name="Normal 3 10" xfId="34834" xr:uid="{CEE939B4-DD05-4C40-B970-824BABAE5778}"/>
    <cellStyle name="Normal 3 10 2" xfId="34835" xr:uid="{D21315BD-9F18-4316-84BF-DCA53C91AEB0}"/>
    <cellStyle name="Normal 3 10 2 2" xfId="34836" xr:uid="{660D9C9B-C5E9-4340-A67A-BA7E7526F535}"/>
    <cellStyle name="Normal 3 10 2 2 2" xfId="34837" xr:uid="{4DEE18CD-6048-4583-90D7-B4ADBC6ED6A6}"/>
    <cellStyle name="Normal 3 10 2 2 2 2" xfId="34838" xr:uid="{839BB1FA-8E72-4959-B617-E5FFCE5DF627}"/>
    <cellStyle name="Normal 3 10 2 2 3" xfId="34839" xr:uid="{EFDC439D-9D49-4FFC-A296-BBCC7A68E3EB}"/>
    <cellStyle name="Normal 3 10 2 3" xfId="34840" xr:uid="{CEEDE60B-5D02-4654-9167-3372C25E085A}"/>
    <cellStyle name="Normal 3 10 2 3 2" xfId="34841" xr:uid="{121E310E-0A1E-48B6-BDE0-DFD56C778CBE}"/>
    <cellStyle name="Normal 3 10 2 4" xfId="34842" xr:uid="{2905DE3C-760A-43A2-8A5B-55B652D19BE0}"/>
    <cellStyle name="Normal 3 10 3" xfId="34843" xr:uid="{CA53D654-B364-4109-B9F5-5B1903CF542E}"/>
    <cellStyle name="Normal 3 10 3 2" xfId="34844" xr:uid="{BB8E85A7-4475-4AAF-9933-98D495F84F45}"/>
    <cellStyle name="Normal 3 10 3 2 2" xfId="34845" xr:uid="{B78654F6-EAA9-45DC-B90F-7718B99E10BF}"/>
    <cellStyle name="Normal 3 10 3 3" xfId="34846" xr:uid="{01247A24-5437-4A05-8DDA-2B56B5004C13}"/>
    <cellStyle name="Normal 3 10 4" xfId="34847" xr:uid="{D53D0954-59B0-402D-A23A-D8B5529654F5}"/>
    <cellStyle name="Normal 3 10 4 2" xfId="34848" xr:uid="{B134EDA1-40A3-4D21-9EF9-ED2F21B577EF}"/>
    <cellStyle name="Normal 3 10 4 2 2" xfId="34849" xr:uid="{A8118EF4-B82C-47A1-878C-2F33D64CB321}"/>
    <cellStyle name="Normal 3 10 4 3" xfId="34850" xr:uid="{D701BDE5-EE37-4411-BF89-BD894BE959CE}"/>
    <cellStyle name="Normal 3 10 5" xfId="34851" xr:uid="{22081C8A-FAF3-4A11-B3F3-FE089484D8C6}"/>
    <cellStyle name="Normal 3 10 5 2" xfId="34852" xr:uid="{DA0AE00C-10D1-47FC-988A-BD76B33D199F}"/>
    <cellStyle name="Normal 3 10 6" xfId="34853" xr:uid="{76FF3F03-35B2-426F-A337-8DAB36C42866}"/>
    <cellStyle name="Normal 3 10 7" xfId="34854" xr:uid="{0B8A9C5D-00BB-4F64-BF9D-5AD8792D59A5}"/>
    <cellStyle name="Normal 3 11" xfId="34855" xr:uid="{4ACA0D18-AE3D-433D-9D8E-056F46917326}"/>
    <cellStyle name="Normal 3 11 2" xfId="34856" xr:uid="{57C5FEE7-E302-40C2-9058-DB0966FD16EA}"/>
    <cellStyle name="Normal 3 11 2 2" xfId="34857" xr:uid="{85BE1837-9C02-4A9A-98D0-24E71C10639A}"/>
    <cellStyle name="Normal 3 11 2 2 2" xfId="34858" xr:uid="{A271DFAC-D383-4BCD-ABC3-764632AB6513}"/>
    <cellStyle name="Normal 3 11 2 3" xfId="34859" xr:uid="{981B4731-A475-461B-B63E-4242291F81D9}"/>
    <cellStyle name="Normal 3 11 3" xfId="34860" xr:uid="{4948104B-8329-4559-B8F9-9BF1AB8052F2}"/>
    <cellStyle name="Normal 3 12" xfId="34861" xr:uid="{0F5AD9E5-A67B-4D01-90E4-6088454E9D9B}"/>
    <cellStyle name="Normal 3 12 2" xfId="34862" xr:uid="{8E70A84E-899F-4C4B-82ED-CE863E473963}"/>
    <cellStyle name="Normal 3 12 2 2" xfId="34863" xr:uid="{7E85913B-BF8D-4D76-B9D1-E25CFFB417F1}"/>
    <cellStyle name="Normal 3 12 3" xfId="34864" xr:uid="{49178C60-0460-44AA-A2F2-3180453A98D8}"/>
    <cellStyle name="Normal 3 13" xfId="34865" xr:uid="{E3BE76E1-850F-4A15-9057-DEF742CB667F}"/>
    <cellStyle name="Normal 3 14" xfId="34866" xr:uid="{8E53EDD9-EF70-46AD-8FD6-04883948378A}"/>
    <cellStyle name="Normal 3 14 2" xfId="43459" xr:uid="{9B3BD358-C3C6-41A4-96C1-3BE0C995175F}"/>
    <cellStyle name="Normal 3 15" xfId="34867" xr:uid="{E95BB336-D992-45D7-BFCC-7E2635189C65}"/>
    <cellStyle name="Normal 3 16" xfId="43317" xr:uid="{7D123947-C72A-4200-A7E7-C696439A1A4D}"/>
    <cellStyle name="Normal 3 17" xfId="43318" xr:uid="{E1FF559F-FBCF-4DDB-AEE7-DB4BCE9413F7}"/>
    <cellStyle name="Normal 3 18" xfId="43319" xr:uid="{E86D5A3F-5280-46D4-9601-561BCEF65C08}"/>
    <cellStyle name="Normal 3 19" xfId="43320" xr:uid="{CA329A6D-3F83-46BF-A291-06A670CABEE9}"/>
    <cellStyle name="Normal 3 2" xfId="34868" xr:uid="{CDA7EF65-91C0-4B4F-9ABA-C0A28CA276B0}"/>
    <cellStyle name="Normal 3 2 10" xfId="43321" xr:uid="{1936EDD6-B45F-4B8A-82C6-89F713D6FE2F}"/>
    <cellStyle name="Normal 3 2 11" xfId="43322" xr:uid="{2F228120-1B5C-46A4-839E-792BE8F4B6C3}"/>
    <cellStyle name="Normal 3 2 12" xfId="43323" xr:uid="{AA7653AB-0F02-417A-8F0C-2A849DDC90F5}"/>
    <cellStyle name="Normal 3 2 13" xfId="43324" xr:uid="{47DBDA35-F98F-45C6-8BBB-809B0EF95194}"/>
    <cellStyle name="Normal 3 2 14" xfId="43325" xr:uid="{7D01D517-AAAA-4931-A66B-26360EDC6D9D}"/>
    <cellStyle name="Normal 3 2 15" xfId="43326" xr:uid="{6A7DF711-3B77-4795-9481-6FA3C4B3F8BD}"/>
    <cellStyle name="Normal 3 2 16" xfId="43327" xr:uid="{DC0D454C-F1F0-4A32-8D13-4E37E10D069D}"/>
    <cellStyle name="Normal 3 2 17" xfId="43328" xr:uid="{B8385882-5E3C-40F7-867F-CC82365E3710}"/>
    <cellStyle name="Normal 3 2 2" xfId="34869" xr:uid="{D0B31F74-99A6-4032-A060-1AD855C002CF}"/>
    <cellStyle name="Normal 3 2 2 2" xfId="34870" xr:uid="{14330227-6F24-431E-971F-DA4F3E2F4DA6}"/>
    <cellStyle name="Normal 3 2 2 2 2" xfId="34871" xr:uid="{42C57365-7703-4371-AD9F-3B88EB244289}"/>
    <cellStyle name="Normal 3 2 2 3" xfId="34872" xr:uid="{16C7F99D-1A7D-4249-BDE6-C63E3D529111}"/>
    <cellStyle name="Normal 3 2 2 3 2" xfId="34873" xr:uid="{C9D7D295-B82A-490F-8441-A1790FCF9260}"/>
    <cellStyle name="Normal 3 2 2 3 2 2" xfId="34874" xr:uid="{B019B0B3-E088-4EDF-A1EF-DECB9AE7C06F}"/>
    <cellStyle name="Normal 3 2 2 3 3" xfId="34875" xr:uid="{DB4A5BFF-4923-4ADB-AD23-DF7F76DB55CE}"/>
    <cellStyle name="Normal 3 2 2 4" xfId="34876" xr:uid="{7DBDAD72-EE6F-4519-84C4-535008F339AF}"/>
    <cellStyle name="Normal 3 2 2 5" xfId="34877" xr:uid="{877D8CA8-94C8-44E9-9C34-400EF6301007}"/>
    <cellStyle name="Normal 3 2 3" xfId="34878" xr:uid="{D3B8ACDF-125C-4569-90E3-650D255C0398}"/>
    <cellStyle name="Normal 3 2 3 2" xfId="34879" xr:uid="{8D30C6B0-F3BF-4794-AD17-759D7972C5E9}"/>
    <cellStyle name="Normal 3 2 3 3" xfId="34880" xr:uid="{C4DD29B9-E8C6-4501-B560-BC772B5AE130}"/>
    <cellStyle name="Normal 3 2 4" xfId="18" xr:uid="{BBDCFE69-2D16-4D8E-A64D-1D135A93BDC7}"/>
    <cellStyle name="Normal 3 2 4 2" xfId="34881" xr:uid="{4CC8F640-1173-4AB0-99C0-66246055C4C7}"/>
    <cellStyle name="Normal 3 2 4 2 2" xfId="34882" xr:uid="{5C928D65-49F8-4188-9ECF-290254CE225A}"/>
    <cellStyle name="Normal 3 2 4 3" xfId="34883" xr:uid="{403978F1-446A-4B66-B396-030D5ABF80EB}"/>
    <cellStyle name="Normal 3 2 4 4" xfId="34884" xr:uid="{87E75C80-A6CF-45C0-954A-07080C49CBE9}"/>
    <cellStyle name="Normal 3 2 5" xfId="34885" xr:uid="{8C11E00A-6380-4B90-9973-F76C8E542863}"/>
    <cellStyle name="Normal 3 2 6" xfId="34886" xr:uid="{C4E5F9D2-469E-474F-9D39-CBACA7660E9A}"/>
    <cellStyle name="Normal 3 2 7" xfId="43329" xr:uid="{E2E68C3F-CAC8-4AA9-9366-C2297E58F600}"/>
    <cellStyle name="Normal 3 2 8" xfId="43330" xr:uid="{52D2A1BD-95D8-4DA1-81A4-FFC710127637}"/>
    <cellStyle name="Normal 3 2 9" xfId="43331" xr:uid="{AAED1825-D360-45D2-A9DF-A16351130175}"/>
    <cellStyle name="Normal 3 20" xfId="43332" xr:uid="{F4043BC3-3951-4DD4-AC95-E8A1323C3ADD}"/>
    <cellStyle name="Normal 3 21" xfId="43333" xr:uid="{1CD92CAE-3671-4905-B4F3-7D8DDD065AED}"/>
    <cellStyle name="Normal 3 3" xfId="34887" xr:uid="{AD88771B-D8C5-4DD5-8292-02C58EA4F96C}"/>
    <cellStyle name="Normal 3 3 2" xfId="34888" xr:uid="{4D4BA736-68C8-4575-BA87-45C7F797FDCD}"/>
    <cellStyle name="Normal 3 3 2 2" xfId="34889" xr:uid="{581FB477-FA57-44F1-9804-0BCDB548D559}"/>
    <cellStyle name="Normal 3 3 2 2 2" xfId="34890" xr:uid="{90ABF0A7-6F41-4C63-96F2-CCAE648F0C66}"/>
    <cellStyle name="Normal 3 3 2 3" xfId="34891" xr:uid="{AD6D362C-08F7-41D2-9C9A-F183DD6E2669}"/>
    <cellStyle name="Normal 3 3 2 3 2" xfId="34892" xr:uid="{6B25C40C-014D-4AD1-A902-224B35BD23F0}"/>
    <cellStyle name="Normal 3 3 2 3 2 2" xfId="34893" xr:uid="{596A4EAC-DCA2-47C7-AAA2-C915C9D4F3B5}"/>
    <cellStyle name="Normal 3 3 2 3 3" xfId="34894" xr:uid="{8EDDD7A6-8F35-46F2-9689-6F18659CDF06}"/>
    <cellStyle name="Normal 3 3 2 4" xfId="34895" xr:uid="{6BBC3762-E97F-432E-87D1-20733FA8FC27}"/>
    <cellStyle name="Normal 3 3 2 5" xfId="34896" xr:uid="{AE763B0D-36D5-47C4-9F4A-570915191ABC}"/>
    <cellStyle name="Normal 3 3 3" xfId="34897" xr:uid="{A87F2DD5-7D38-441C-A94C-AC4BD87A8D89}"/>
    <cellStyle name="Normal 3 3 3 2" xfId="34898" xr:uid="{D3CF0A20-22D3-453C-A588-F9476383AB61}"/>
    <cellStyle name="Normal 3 3 3 2 2" xfId="34899" xr:uid="{83C4B919-4A5B-4AA3-9F19-1E1FB2F015F3}"/>
    <cellStyle name="Normal 3 3 3 2 2 2" xfId="34900" xr:uid="{A7DFFE17-C1F0-49EA-8ED0-F43003F1409A}"/>
    <cellStyle name="Normal 3 3 3 2 3" xfId="34901" xr:uid="{43C3DD30-287F-49BE-B862-1ABEF8D35D72}"/>
    <cellStyle name="Normal 3 3 3 3" xfId="34902" xr:uid="{9A0A34BF-6B91-43E0-93D0-B78768C91636}"/>
    <cellStyle name="Normal 3 3 3 4" xfId="34903" xr:uid="{1C2A5E50-9468-4B8C-896C-1FC6617C9699}"/>
    <cellStyle name="Normal 3 3 4" xfId="34904" xr:uid="{82979C96-6E05-4B77-AAF3-1848BC8D9CAA}"/>
    <cellStyle name="Normal 3 3 4 2" xfId="34905" xr:uid="{B25C0B6A-BDC4-4925-9150-A5BABEB3E2B4}"/>
    <cellStyle name="Normal 3 3 5" xfId="34906" xr:uid="{D91C86D3-703A-47F4-9A5C-FA7256D4E95A}"/>
    <cellStyle name="Normal 3 3 5 2" xfId="34907" xr:uid="{CF98FD40-F2E1-40F6-95E9-500E66757059}"/>
    <cellStyle name="Normal 3 3 5 2 2" xfId="34908" xr:uid="{C98FC2B4-D014-4249-9C77-19E98E23CC3B}"/>
    <cellStyle name="Normal 3 3 5 3" xfId="34909" xr:uid="{4E218DB0-565E-43E6-A3FD-830A988411D5}"/>
    <cellStyle name="Normal 3 3 6" xfId="34910" xr:uid="{2CDE89AF-C6E3-4F06-BB08-77316EA33DA0}"/>
    <cellStyle name="Normal 3 3 7" xfId="34911" xr:uid="{F0F8C3F9-FAF1-477B-917A-B53F420E0F14}"/>
    <cellStyle name="Normal 3 4" xfId="34912" xr:uid="{BB65BC77-8ED0-4A71-A327-183C42654345}"/>
    <cellStyle name="Normal 3 4 2" xfId="34913" xr:uid="{34F78120-0A61-4AD6-83F9-C8452267DEEC}"/>
    <cellStyle name="Normal 3 4 2 2" xfId="34914" xr:uid="{79CAE45C-C142-4FD5-9B5D-FBE2A1765915}"/>
    <cellStyle name="Normal 3 4 2 2 2" xfId="34915" xr:uid="{D005D811-0065-4C6A-BA28-CBBA520D75C7}"/>
    <cellStyle name="Normal 3 4 2 3" xfId="34916" xr:uid="{18F3CB48-DDBF-4202-BF63-C41E2940B536}"/>
    <cellStyle name="Normal 3 4 2 3 2" xfId="34917" xr:uid="{C14B6879-3C14-41D6-AF93-ACEBE9044C40}"/>
    <cellStyle name="Normal 3 4 2 3 2 2" xfId="34918" xr:uid="{AF34154E-DA1E-451E-8340-E9C7FDF1BDD6}"/>
    <cellStyle name="Normal 3 4 2 3 3" xfId="34919" xr:uid="{0AB7F1CC-624B-4C64-A8EF-695D80CA0CDE}"/>
    <cellStyle name="Normal 3 4 2 4" xfId="34920" xr:uid="{67401D1A-5D6D-41C6-8DAD-5C0F37AB53FA}"/>
    <cellStyle name="Normal 3 4 2 5" xfId="34921" xr:uid="{8DF33B49-925C-44B3-A248-8121E528F097}"/>
    <cellStyle name="Normal 3 4 3" xfId="34922" xr:uid="{9A786AC3-E3C2-4B60-B654-A0A7DA216024}"/>
    <cellStyle name="Normal 3 4 3 2" xfId="34923" xr:uid="{16D44F94-C165-4C15-8419-16A49969947E}"/>
    <cellStyle name="Normal 3 4 3 2 2" xfId="34924" xr:uid="{8E442F59-D206-4224-B27A-FFD16D61BF16}"/>
    <cellStyle name="Normal 3 4 3 3" xfId="34925" xr:uid="{F039EDAB-4A07-4054-B8B7-04CF92103F51}"/>
    <cellStyle name="Normal 3 4 3 3 2" xfId="34926" xr:uid="{5C20CC83-FDC6-46EC-A5E3-97588652671E}"/>
    <cellStyle name="Normal 3 4 3 3 2 2" xfId="34927" xr:uid="{B5667FA2-A066-4D68-9304-E7D47FA5FFF3}"/>
    <cellStyle name="Normal 3 4 3 3 3" xfId="34928" xr:uid="{603F0485-4BCF-4B2A-8291-D59FCE56D48B}"/>
    <cellStyle name="Normal 3 4 3 4" xfId="34929" xr:uid="{F0CF8916-7969-49A0-AFEC-409EAC5C0FB9}"/>
    <cellStyle name="Normal 3 4 4" xfId="34930" xr:uid="{A701DE95-90B8-4DE0-BF95-678351A589C6}"/>
    <cellStyle name="Normal 3 4 4 2" xfId="34931" xr:uid="{38F666FA-16C7-41D3-814E-45A3D1172C78}"/>
    <cellStyle name="Normal 3 4 5" xfId="34932" xr:uid="{7C645390-9990-437C-BEED-279EA392D218}"/>
    <cellStyle name="Normal 3 4 5 2" xfId="34933" xr:uid="{A982EBBC-FAFE-4D76-9AFF-DD03CAABD119}"/>
    <cellStyle name="Normal 3 4 5 2 2" xfId="34934" xr:uid="{DB55567A-E08D-4329-A924-FD89E282AA63}"/>
    <cellStyle name="Normal 3 4 5 3" xfId="34935" xr:uid="{2CA5EA90-D4EB-4847-8B65-2831F16EE2EF}"/>
    <cellStyle name="Normal 3 4 6" xfId="34936" xr:uid="{03A4AA15-0C5D-48F0-BD7E-582600126CAA}"/>
    <cellStyle name="Normal 3 5" xfId="34937" xr:uid="{5CE9C938-9613-4DCE-8231-220E4D450579}"/>
    <cellStyle name="Normal 3 5 2" xfId="34938" xr:uid="{3E0C3891-4A6F-431C-AD8D-0C6BEC672A3D}"/>
    <cellStyle name="Normal 3 5 2 2" xfId="34939" xr:uid="{414BA5DF-2784-4F03-8443-DDD530A4C49B}"/>
    <cellStyle name="Normal 3 5 2 3" xfId="34940" xr:uid="{B2F3A2FF-AB35-4A7C-AAFE-5F127749CC61}"/>
    <cellStyle name="Normal 3 5 3" xfId="34941" xr:uid="{9F2CB4D5-FA60-44D2-A5DB-826DFB8F467E}"/>
    <cellStyle name="Normal 3 5 3 2" xfId="34942" xr:uid="{225408EC-7687-49A0-BF17-C97D4D39CB1C}"/>
    <cellStyle name="Normal 3 5 3 2 2" xfId="34943" xr:uid="{52620B90-4CB1-4E6F-B323-DA139B3CF6A7}"/>
    <cellStyle name="Normal 3 5 3 3" xfId="34944" xr:uid="{C473A6A2-7DB4-4E28-8206-36E03553233F}"/>
    <cellStyle name="Normal 3 5 4" xfId="34945" xr:uid="{8E1B16B6-B9D7-4DE7-925E-3521CB9E88C7}"/>
    <cellStyle name="Normal 3 5 5" xfId="34946" xr:uid="{A3F6D123-62AD-435D-A7D0-CB441583A2B9}"/>
    <cellStyle name="Normal 3 6" xfId="34947" xr:uid="{BC2CA241-CC40-4C30-9DA1-0F68DEAF732A}"/>
    <cellStyle name="Normal 3 6 2" xfId="34948" xr:uid="{51CECCA5-DE38-4A07-8898-64413D9BE88E}"/>
    <cellStyle name="Normal 3 6 2 2" xfId="34949" xr:uid="{D9182EEF-B9B0-46F4-90CA-D7D14EE82F52}"/>
    <cellStyle name="Normal 3 6 2 2 2" xfId="34950" xr:uid="{3BAEF889-D7CA-4B6C-A05D-0BB0C88C648B}"/>
    <cellStyle name="Normal 3 6 2 2 2 2" xfId="34951" xr:uid="{02E17202-49DB-4CCE-93D6-15C4DBCF63BA}"/>
    <cellStyle name="Normal 3 6 2 2 3" xfId="34952" xr:uid="{82E293AB-AE72-49C8-8E16-7D1530B0AD9F}"/>
    <cellStyle name="Normal 3 6 2 3" xfId="34953" xr:uid="{FD0C7A14-064A-4FED-9E6A-36C16BC53D31}"/>
    <cellStyle name="Normal 3 6 2 4" xfId="34954" xr:uid="{D3DBD770-B316-4998-B260-0575928C025C}"/>
    <cellStyle name="Normal 3 6 3" xfId="34955" xr:uid="{C8AD2DDA-D484-4122-96F8-003D2CAAF79F}"/>
    <cellStyle name="Normal 3 6 3 2" xfId="34956" xr:uid="{1462A1B9-4538-4E01-852F-EBAAC8D6416C}"/>
    <cellStyle name="Normal 3 6 4" xfId="34957" xr:uid="{9B1A8D71-1346-45AF-886B-31CE8C082736}"/>
    <cellStyle name="Normal 3 6 4 2" xfId="34958" xr:uid="{5CBA4753-7C20-4608-954A-7F61FE3264B5}"/>
    <cellStyle name="Normal 3 6 4 2 2" xfId="34959" xr:uid="{2E5BC6F9-57A9-4589-AF7F-45BA44ECD7A3}"/>
    <cellStyle name="Normal 3 6 4 3" xfId="34960" xr:uid="{2D0B3630-DB3E-4692-A824-9C897A56E672}"/>
    <cellStyle name="Normal 3 6 5" xfId="34961" xr:uid="{D39D8C2B-60EC-4557-93E9-430490BB3697}"/>
    <cellStyle name="Normal 3 6 6" xfId="34962" xr:uid="{E9BE958E-0761-49F1-A152-60C332B4C101}"/>
    <cellStyle name="Normal 3 7" xfId="34963" xr:uid="{0E553785-E4C8-4324-A9B4-F8DA4E973B1C}"/>
    <cellStyle name="Normal 3 7 2" xfId="34964" xr:uid="{A9CD2394-59B3-4F77-9D97-B1A3529E8854}"/>
    <cellStyle name="Normal 3 7 2 2" xfId="34965" xr:uid="{DE6619CB-131B-4C54-A319-B9AD31314BA7}"/>
    <cellStyle name="Normal 3 7 2 2 2" xfId="34966" xr:uid="{3D8E0282-1BEE-4E9E-9564-0856FAE0FBF6}"/>
    <cellStyle name="Normal 3 7 2 3" xfId="34967" xr:uid="{CE9E88E6-49D7-43BA-B755-EEFAF7EE6EBC}"/>
    <cellStyle name="Normal 3 7 3" xfId="34968" xr:uid="{B7BC6F55-3782-46D0-A42B-59F2CE04EDCC}"/>
    <cellStyle name="Normal 3 7 4" xfId="34969" xr:uid="{7FA459FB-958A-4E55-98AD-17DE58347A0E}"/>
    <cellStyle name="Normal 3 8" xfId="34970" xr:uid="{97C05DF4-A9DD-4A57-B746-F06D0D61A081}"/>
    <cellStyle name="Normal 3 8 2" xfId="34971" xr:uid="{9458E9E8-E4D3-4A44-84D9-C68AFC7E2CEB}"/>
    <cellStyle name="Normal 3 8 2 2" xfId="34972" xr:uid="{68CDB4A6-D5E2-408F-A8CB-7A0542E9D70B}"/>
    <cellStyle name="Normal 3 8 2 2 2" xfId="34973" xr:uid="{FD39CA23-CDB6-4667-BD1D-6A34B9035B59}"/>
    <cellStyle name="Normal 3 8 2 3" xfId="34974" xr:uid="{A65620BA-8862-4859-A47D-831C14B83E50}"/>
    <cellStyle name="Normal 3 8 3" xfId="34975" xr:uid="{EBA3A2A5-249A-45C4-A200-179CD6D0160D}"/>
    <cellStyle name="Normal 3 8 4" xfId="34976" xr:uid="{08CF9C47-0ADC-4E6A-ABD9-AC07E8A27343}"/>
    <cellStyle name="Normal 3 9" xfId="34977" xr:uid="{7DA083B5-F001-40CE-80D0-9BB343F108CF}"/>
    <cellStyle name="Normal 3 9 2" xfId="34978" xr:uid="{7038009B-42B9-4E84-B17D-59224AD2A9EB}"/>
    <cellStyle name="Normal 3 9 2 2" xfId="34979" xr:uid="{2CD5640D-2744-432C-8889-EA861F481FD0}"/>
    <cellStyle name="Normal 3 9 2 2 2" xfId="34980" xr:uid="{A4A1452F-2C13-487C-AAD4-5C441AAA1072}"/>
    <cellStyle name="Normal 3 9 2 3" xfId="34981" xr:uid="{89C5288A-C7E0-491C-9DEA-B25ADC4BF179}"/>
    <cellStyle name="Normal 3 9 3" xfId="34982" xr:uid="{2CAB61CC-BFBD-4742-82AF-55AA341D57DC}"/>
    <cellStyle name="Normal 3 9 4" xfId="34983" xr:uid="{1BD9B4AA-8571-4B1A-B15F-0AA937701AF5}"/>
    <cellStyle name="Normal 3_Pan_Europe_Datafile_2012_H2" xfId="34984" xr:uid="{712B27E0-69B3-4C8D-B471-05F68D445822}"/>
    <cellStyle name="Normal 30" xfId="34985" xr:uid="{98107197-C5D2-4B0B-937E-27081E04308B}"/>
    <cellStyle name="Normal 30 2" xfId="34986" xr:uid="{3E785856-4876-4B4D-B189-77AF61DB4520}"/>
    <cellStyle name="Normal 30 2 2" xfId="34987" xr:uid="{8897F5BB-2326-4AE7-A3AF-E35C789835DB}"/>
    <cellStyle name="Normal 30 2 2 2" xfId="34988" xr:uid="{DF7C1557-A934-417F-86D6-5950FF3937B0}"/>
    <cellStyle name="Normal 30 2 3" xfId="34989" xr:uid="{0BB62CAF-FFBD-481A-A760-58CADA42A7E7}"/>
    <cellStyle name="Normal 30 2 3 2" xfId="34990" xr:uid="{A32F98BD-26AD-4B05-8B7C-201FE438D5D6}"/>
    <cellStyle name="Normal 30 2 3 2 2" xfId="34991" xr:uid="{DFDFD450-AF71-430E-A8E4-4C31A6E4F7A7}"/>
    <cellStyle name="Normal 30 2 3 3" xfId="34992" xr:uid="{C4CDE492-CEDE-42BD-BDD8-DB643D48FF36}"/>
    <cellStyle name="Normal 30 2 4" xfId="34993" xr:uid="{8BC390B6-EB76-4127-9D84-47181F939241}"/>
    <cellStyle name="Normal 30 2 5" xfId="34994" xr:uid="{E84392B2-A378-4CA0-B0D4-E6F09173DD9B}"/>
    <cellStyle name="Normal 30 3" xfId="34995" xr:uid="{D89956AC-CB6E-4B78-8808-C4986D4F835F}"/>
    <cellStyle name="Normal 30 3 2" xfId="34996" xr:uid="{A362E884-BC77-4D76-9145-B6DAA25E4D8C}"/>
    <cellStyle name="Normal 30 3 2 2" xfId="34997" xr:uid="{2EDDF2C6-A9F8-4619-B6CA-9CC366AF3D45}"/>
    <cellStyle name="Normal 30 3 3" xfId="34998" xr:uid="{1DB779A7-7F35-4878-9ABD-03CC18CD9B94}"/>
    <cellStyle name="Normal 30 3 3 2" xfId="34999" xr:uid="{CAC001D1-81DA-4769-9EFA-FFD4275C74B3}"/>
    <cellStyle name="Normal 30 3 3 2 2" xfId="35000" xr:uid="{1D17A346-6FA5-4C5D-AAAF-DDC3E43F4130}"/>
    <cellStyle name="Normal 30 3 3 3" xfId="35001" xr:uid="{95A6B31B-237B-4661-872D-658F5B5829D8}"/>
    <cellStyle name="Normal 30 3 4" xfId="35002" xr:uid="{6B7D4A8C-45FF-4766-8FF1-4FA2C9BB9D65}"/>
    <cellStyle name="Normal 30 4" xfId="35003" xr:uid="{2A38FFAA-5CC2-40D2-B8CC-02FAC72F9304}"/>
    <cellStyle name="Normal 30 4 2" xfId="35004" xr:uid="{C30C984B-2A31-4B0C-B60A-BF9FA7357A4A}"/>
    <cellStyle name="Normal 30 5" xfId="35005" xr:uid="{9B94DC9D-A4A8-4620-BAC9-E225E59C128F}"/>
    <cellStyle name="Normal 30 5 2" xfId="35006" xr:uid="{1486EB2D-39E8-4E9A-960C-DE2A4282D96E}"/>
    <cellStyle name="Normal 30 5 2 2" xfId="35007" xr:uid="{9A665069-5A27-409C-BF71-6ECCAC1E4A24}"/>
    <cellStyle name="Normal 30 5 3" xfId="35008" xr:uid="{5DBFEF8C-B50E-4D5E-9FEB-086DA5171774}"/>
    <cellStyle name="Normal 30 6" xfId="35009" xr:uid="{FF767691-71EA-42CB-8FE0-FC0DE53D9AA6}"/>
    <cellStyle name="Normal 30 7" xfId="35010" xr:uid="{A1ABA805-462B-4554-9ED4-CC82560CB817}"/>
    <cellStyle name="Normal 31" xfId="35011" xr:uid="{359D227B-E67F-4BB9-B936-A33EE14E87E3}"/>
    <cellStyle name="Normal 31 2" xfId="35012" xr:uid="{9CEC0500-9600-41C9-BF1D-1A70EE2EC90F}"/>
    <cellStyle name="Normal 31 2 2" xfId="35013" xr:uid="{580E5577-D4AF-4FF6-8B05-7908E4141131}"/>
    <cellStyle name="Normal 31 2 2 2" xfId="35014" xr:uid="{F06189B3-81F2-493B-9EE2-F98040A240E5}"/>
    <cellStyle name="Normal 31 2 3" xfId="35015" xr:uid="{61B70E6F-843C-48A1-9217-8481A87077D1}"/>
    <cellStyle name="Normal 31 2 3 2" xfId="35016" xr:uid="{64303E0D-7603-45E5-9CAC-5C1472BA3127}"/>
    <cellStyle name="Normal 31 2 3 2 2" xfId="35017" xr:uid="{4DBA6504-9830-4D20-85C1-E70D4266309A}"/>
    <cellStyle name="Normal 31 2 3 3" xfId="35018" xr:uid="{CAD96965-A797-4186-9B62-684CC86A6DA9}"/>
    <cellStyle name="Normal 31 2 4" xfId="35019" xr:uid="{5BE79468-7E9F-4BE5-BEB8-E103E9239FB7}"/>
    <cellStyle name="Normal 31 2 5" xfId="35020" xr:uid="{C1182C8B-7D38-4D18-B302-B02679E0BB9A}"/>
    <cellStyle name="Normal 31 3" xfId="35021" xr:uid="{A8593C41-792D-41F3-856C-78AA1B45F9D0}"/>
    <cellStyle name="Normal 31 3 2" xfId="35022" xr:uid="{3A1CB579-9A73-4966-BED4-7E215C1B9F12}"/>
    <cellStyle name="Normal 31 3 2 2" xfId="35023" xr:uid="{2A197002-FC01-420C-9772-1D14096AB9D3}"/>
    <cellStyle name="Normal 31 3 3" xfId="35024" xr:uid="{1ADEC3B9-F87B-4366-8FF9-EB4091F58070}"/>
    <cellStyle name="Normal 31 3 3 2" xfId="35025" xr:uid="{D71BD9B2-7BD6-435A-9401-5D74C778C1FC}"/>
    <cellStyle name="Normal 31 3 3 2 2" xfId="35026" xr:uid="{926E8DC5-FBA5-4111-97C4-DD242B19C0F2}"/>
    <cellStyle name="Normal 31 3 3 3" xfId="35027" xr:uid="{6BB539CB-AA08-4B06-B300-9E315ED49EEC}"/>
    <cellStyle name="Normal 31 3 4" xfId="35028" xr:uid="{385DCCC6-C811-457D-98BD-01A38FD02AF8}"/>
    <cellStyle name="Normal 31 4" xfId="35029" xr:uid="{09BA2994-12E1-4D87-9360-2C728E029C0D}"/>
    <cellStyle name="Normal 31 4 2" xfId="35030" xr:uid="{2129374C-DAC9-4E07-9FD4-49FEA820AEE0}"/>
    <cellStyle name="Normal 31 5" xfId="35031" xr:uid="{EDD4EED8-AAD9-4D49-8572-ADFF32D808B0}"/>
    <cellStyle name="Normal 31 5 2" xfId="35032" xr:uid="{86ABDBFD-1E59-4217-B839-8E9A9602A046}"/>
    <cellStyle name="Normal 31 5 2 2" xfId="35033" xr:uid="{FDFC3996-4862-4D05-9A53-AB17F6190D11}"/>
    <cellStyle name="Normal 31 5 3" xfId="35034" xr:uid="{AE5BC8EF-529E-45AB-BEED-D5D559FEF52F}"/>
    <cellStyle name="Normal 31 6" xfId="35035" xr:uid="{D6AFCF08-7179-484D-B0C0-C53C820033B4}"/>
    <cellStyle name="Normal 31 7" xfId="35036" xr:uid="{2BE0E7EB-3313-488F-963B-3DDC14A320D2}"/>
    <cellStyle name="Normal 32" xfId="35037" xr:uid="{131283BE-43F9-4956-9BA0-242369C3DF3A}"/>
    <cellStyle name="Normal 32 2" xfId="35038" xr:uid="{31E5D798-9851-49E2-BDE3-B16911AD80A2}"/>
    <cellStyle name="Normal 32 2 2" xfId="35039" xr:uid="{0543C397-C80D-447C-A722-2FDCF95A72C1}"/>
    <cellStyle name="Normal 32 3" xfId="35040" xr:uid="{49345EC8-2FCA-4A6F-95E6-220A522B8810}"/>
    <cellStyle name="Normal 32 3 2" xfId="35041" xr:uid="{9165B131-CB80-4E88-A10C-8B456C1C51A8}"/>
    <cellStyle name="Normal 32 3 2 2" xfId="35042" xr:uid="{5558F8EF-6F1C-4A64-ACAE-DF59B67AFFF2}"/>
    <cellStyle name="Normal 32 3 3" xfId="35043" xr:uid="{0F9481A7-B980-4569-BD5C-C66D6E0C71FD}"/>
    <cellStyle name="Normal 32 4" xfId="35044" xr:uid="{BE6C53BF-FCB4-463C-B135-8F22DCD7767D}"/>
    <cellStyle name="Normal 32 5" xfId="35045" xr:uid="{1CF7844E-7628-4CB6-8453-BC0FEAE06BC4}"/>
    <cellStyle name="Normal 33" xfId="35046" xr:uid="{FF1E881F-8EC7-4F1A-A6DC-3647B335E571}"/>
    <cellStyle name="Normal 33 2" xfId="35047" xr:uid="{5E34EACF-0056-454A-9F46-40AC64A1D5D8}"/>
    <cellStyle name="Normal 33 2 2" xfId="35048" xr:uid="{5F7A9E9D-D456-4707-93C1-0B0DB9923BC7}"/>
    <cellStyle name="Normal 33 3" xfId="35049" xr:uid="{952B1309-4885-479C-B204-85162C364600}"/>
    <cellStyle name="Normal 33 3 2" xfId="35050" xr:uid="{C58AC26F-4FE9-44EE-A082-855FD39C4764}"/>
    <cellStyle name="Normal 33 3 2 2" xfId="35051" xr:uid="{5A5A0E4C-A658-4227-B043-0D346DBF531E}"/>
    <cellStyle name="Normal 33 3 3" xfId="35052" xr:uid="{970EEF45-D042-4A3C-A031-A0E84DA26C49}"/>
    <cellStyle name="Normal 33 4" xfId="35053" xr:uid="{DA6C62F6-6AF5-4A78-B843-934A61D180F7}"/>
    <cellStyle name="Normal 33 5" xfId="35054" xr:uid="{82E79968-9AEF-4794-A154-029B6037B90E}"/>
    <cellStyle name="Normal 34" xfId="35055" xr:uid="{D470DE33-EF07-4493-AD2A-0E155A207659}"/>
    <cellStyle name="Normal 34 2" xfId="35056" xr:uid="{3A8B31E5-DCC9-489E-98D6-C9C4D58337E6}"/>
    <cellStyle name="Normal 34 2 2" xfId="35057" xr:uid="{D5DD8A04-BFA7-4B8D-8706-BBBB453259FE}"/>
    <cellStyle name="Normal 34 3" xfId="35058" xr:uid="{2E62B82E-3DB2-4BBF-BCF9-310B170C5DD4}"/>
    <cellStyle name="Normal 34 3 2" xfId="35059" xr:uid="{AF80ED2E-53F2-4A00-973D-D039682FB7E6}"/>
    <cellStyle name="Normal 34 3 2 2" xfId="35060" xr:uid="{4858170C-A024-4BA2-AF89-E6186E88DC0B}"/>
    <cellStyle name="Normal 34 3 3" xfId="35061" xr:uid="{08513518-CC9F-49A5-893E-C11E40118541}"/>
    <cellStyle name="Normal 34 4" xfId="35062" xr:uid="{D058A4D9-A5F6-4781-9C04-6205FDDB9DDB}"/>
    <cellStyle name="Normal 34 5" xfId="35063" xr:uid="{0D12E1EB-270E-4CA9-B761-D6D33B15722B}"/>
    <cellStyle name="Normal 35" xfId="35064" xr:uid="{A3070BF2-F0AF-4913-895F-951A90375157}"/>
    <cellStyle name="Normal 35 2" xfId="35065" xr:uid="{FDEEE37E-AB72-4CF5-A254-12BB0C8F1A80}"/>
    <cellStyle name="Normal 35 2 2" xfId="35066" xr:uid="{C1176104-A60B-4F12-93F8-C27F2E50BAC8}"/>
    <cellStyle name="Normal 35 3" xfId="35067" xr:uid="{A56C5DAE-95A8-4070-B33A-17D86F356C18}"/>
    <cellStyle name="Normal 35 3 2" xfId="35068" xr:uid="{2AE37A8B-C034-4691-BD30-AA333D068B9E}"/>
    <cellStyle name="Normal 35 3 2 2" xfId="35069" xr:uid="{C7411673-09E2-4976-8164-9E5B43DDB9DA}"/>
    <cellStyle name="Normal 35 3 3" xfId="35070" xr:uid="{79C5B8C0-D928-4863-BA9C-AAE645827EF6}"/>
    <cellStyle name="Normal 35 4" xfId="35071" xr:uid="{437B33E9-C635-4646-A377-5940EA566A85}"/>
    <cellStyle name="Normal 35 5" xfId="35072" xr:uid="{1EDF7A53-6C08-42B6-855B-0882818A20A4}"/>
    <cellStyle name="Normal 36" xfId="35073" xr:uid="{8ACAAF28-9532-49B7-8C54-68B80455A204}"/>
    <cellStyle name="Normal 36 2" xfId="35074" xr:uid="{585B7928-686D-4774-8E86-3327E635F657}"/>
    <cellStyle name="Normal 36 2 2" xfId="35075" xr:uid="{3059EE2C-53C7-40D9-822F-D52EBDBB17C8}"/>
    <cellStyle name="Normal 36 3" xfId="35076" xr:uid="{89F02889-0B4C-46A6-A5D0-8811F62E4D6F}"/>
    <cellStyle name="Normal 36 3 2" xfId="35077" xr:uid="{8C2A6441-D956-40B0-ADBC-B3EBFE6012A0}"/>
    <cellStyle name="Normal 36 3 2 2" xfId="35078" xr:uid="{50DF9ABA-72BC-480B-B9E5-3ED031AD38B9}"/>
    <cellStyle name="Normal 36 3 3" xfId="35079" xr:uid="{DBFF9DB7-768E-4F3B-A1E9-309544300A9A}"/>
    <cellStyle name="Normal 36 4" xfId="35080" xr:uid="{03188850-A549-40F1-8DA9-8B3DD992C1A0}"/>
    <cellStyle name="Normal 36 5" xfId="35081" xr:uid="{EAEA2B25-FE50-4EA7-9FA6-1334E98DBE48}"/>
    <cellStyle name="Normal 37" xfId="35082" xr:uid="{D445CDC3-54DE-4EC5-B761-C3A62F4C925B}"/>
    <cellStyle name="Normal 37 2" xfId="35083" xr:uid="{CC5A4C1C-0935-433F-BF66-BB261052A2F8}"/>
    <cellStyle name="Normal 37 2 2" xfId="35084" xr:uid="{B4F988CF-0C4F-4408-BFBC-199B4976E13E}"/>
    <cellStyle name="Normal 37 3" xfId="35085" xr:uid="{23931033-4C55-47EE-8AD3-92FE5AF62298}"/>
    <cellStyle name="Normal 37 3 2" xfId="35086" xr:uid="{E65DC402-4537-4C95-92DC-F5D4F5EBA738}"/>
    <cellStyle name="Normal 37 3 2 2" xfId="35087" xr:uid="{E8300585-44F0-4F60-BBC6-EDD5017162F0}"/>
    <cellStyle name="Normal 37 3 3" xfId="35088" xr:uid="{625E1787-B833-4A91-8F1F-73F9490AF69F}"/>
    <cellStyle name="Normal 37 4" xfId="35089" xr:uid="{878BA944-74E1-45F3-8E92-E74A6D6F4645}"/>
    <cellStyle name="Normal 37 5" xfId="35090" xr:uid="{8B731C1E-C445-4E73-943A-F723C65A5C1B}"/>
    <cellStyle name="Normal 38" xfId="35091" xr:uid="{67D6F08A-A70B-4575-A668-CC1731CFF1CA}"/>
    <cellStyle name="Normal 38 2" xfId="35092" xr:uid="{5F8A1105-81C0-4B9A-8C67-162516575D6E}"/>
    <cellStyle name="Normal 38 2 2" xfId="35093" xr:uid="{7631CDB9-9C25-4EBB-A924-53CA02E4526F}"/>
    <cellStyle name="Normal 38 2 2 2" xfId="35094" xr:uid="{26921F49-635C-4385-9C76-0B48C963FEAD}"/>
    <cellStyle name="Normal 38 2 3" xfId="35095" xr:uid="{8496A770-1454-4587-AE88-674B476EA831}"/>
    <cellStyle name="Normal 38 2 3 2" xfId="35096" xr:uid="{9BA57E33-0B17-41D4-863E-82AA79CBE2DC}"/>
    <cellStyle name="Normal 38 2 3 2 2" xfId="35097" xr:uid="{961F5356-86D3-4692-941B-A9547118402B}"/>
    <cellStyle name="Normal 38 2 3 3" xfId="35098" xr:uid="{E60DD154-33A5-4C3F-831F-4CC5A824063F}"/>
    <cellStyle name="Normal 38 2 4" xfId="35099" xr:uid="{D11E7EC5-A14E-4449-82EC-367D33E008EB}"/>
    <cellStyle name="Normal 38 2 5" xfId="35100" xr:uid="{6FC2D3FD-CFA6-4517-BF54-47E8A6916B08}"/>
    <cellStyle name="Normal 38 3" xfId="35101" xr:uid="{CCFCFFC3-EA51-4A21-B9FC-A9F48CCE9B29}"/>
    <cellStyle name="Normal 38 3 2" xfId="35102" xr:uid="{293CB13E-3CB5-4401-A1AF-96930453B5EB}"/>
    <cellStyle name="Normal 38 4" xfId="35103" xr:uid="{5CBF7175-E54B-47D0-8325-ACB2A5B0EC5C}"/>
    <cellStyle name="Normal 38 4 2" xfId="35104" xr:uid="{DB999E4B-9BB4-40F8-BE4E-A3AB932FB379}"/>
    <cellStyle name="Normal 38 4 2 2" xfId="35105" xr:uid="{34DE16FC-9873-4EA3-82F0-2344B2E6CF2E}"/>
    <cellStyle name="Normal 38 4 3" xfId="35106" xr:uid="{748C08DA-2FD0-4838-A000-DA4C88D7A8F5}"/>
    <cellStyle name="Normal 38 5" xfId="35107" xr:uid="{117210D2-17D5-4C6E-8895-530562510D0C}"/>
    <cellStyle name="Normal 38 6" xfId="35108" xr:uid="{6A13DA4C-CB08-48A9-A6A9-DD0A9B32DCC0}"/>
    <cellStyle name="Normal 39" xfId="35109" xr:uid="{9BC7B826-1892-4BB8-B374-25318779B16D}"/>
    <cellStyle name="Normal 39 2" xfId="35110" xr:uid="{7935DCE6-F8B2-49D9-AAFF-99042377F908}"/>
    <cellStyle name="Normal 39 2 2" xfId="35111" xr:uid="{1A7C0720-ED57-44CA-9C7A-DF83C202E237}"/>
    <cellStyle name="Normal 39 2 2 2" xfId="35112" xr:uid="{7A995B1A-8817-407F-8816-6E6F237EC095}"/>
    <cellStyle name="Normal 39 2 3" xfId="35113" xr:uid="{E569BD4D-BA47-414C-B75F-8025C8815746}"/>
    <cellStyle name="Normal 39 2 3 2" xfId="35114" xr:uid="{9B8D492E-206E-453C-94BC-D22FDF86BA9A}"/>
    <cellStyle name="Normal 39 2 3 2 2" xfId="35115" xr:uid="{F5130DD7-FCBF-4EC0-9424-A4810DFD7719}"/>
    <cellStyle name="Normal 39 2 3 3" xfId="35116" xr:uid="{EF9458CE-35AF-4E41-8959-F47DA6C4B04B}"/>
    <cellStyle name="Normal 39 2 4" xfId="35117" xr:uid="{184804E3-4284-45C6-8ED6-889CAE828C3A}"/>
    <cellStyle name="Normal 39 2 5" xfId="35118" xr:uid="{9E699E04-F860-4F77-A064-61BECCDEE238}"/>
    <cellStyle name="Normal 39 3" xfId="35119" xr:uid="{76C92C0D-BB30-460A-925D-1100FA12E641}"/>
    <cellStyle name="Normal 39 3 2" xfId="35120" xr:uid="{09454C87-59E1-419B-A369-DC8DF42B18A7}"/>
    <cellStyle name="Normal 39 4" xfId="35121" xr:uid="{D0C0172D-65B4-492A-892E-9F1BE193EFCE}"/>
    <cellStyle name="Normal 39 4 2" xfId="35122" xr:uid="{1A8586CA-43BE-47BA-879B-F2DCC0C6A853}"/>
    <cellStyle name="Normal 39 4 2 2" xfId="35123" xr:uid="{00C338D2-0810-4AD5-896F-9C13139335E7}"/>
    <cellStyle name="Normal 39 4 3" xfId="35124" xr:uid="{1CE7320E-FD3A-42D3-8910-030EF612334F}"/>
    <cellStyle name="Normal 39 5" xfId="35125" xr:uid="{958301FF-93A8-463D-AB4C-F358E510FF63}"/>
    <cellStyle name="Normal 39 6" xfId="35126" xr:uid="{E8133299-7F81-4D87-A5D4-2C1AF44B9A9A}"/>
    <cellStyle name="Normal 4" xfId="35127" xr:uid="{463EF13F-8A2E-407E-ACC0-A2DCDB38D51C}"/>
    <cellStyle name="Normal 4 10" xfId="35128" xr:uid="{B23E3B96-3D01-4D70-9D61-42428D9FFEC5}"/>
    <cellStyle name="Normal 4 10 2" xfId="35129" xr:uid="{42850DA8-A1CB-48E9-A655-D1B2C2859672}"/>
    <cellStyle name="Normal 4 10 2 2" xfId="35130" xr:uid="{29F321F3-4DC0-49DC-B87F-B4F24FEDADAB}"/>
    <cellStyle name="Normal 4 10 3" xfId="35131" xr:uid="{DC9A6901-8836-497B-BD40-A7808C0FF75D}"/>
    <cellStyle name="Normal 4 11" xfId="35132" xr:uid="{D8201229-C091-4EEE-A066-4E61B096177D}"/>
    <cellStyle name="Normal 4 12" xfId="35133" xr:uid="{5B68980E-861D-4A87-BE77-BDE94BCA8913}"/>
    <cellStyle name="Normal 4 13" xfId="43334" xr:uid="{D5E487EA-0818-4A65-B480-5531D20112EC}"/>
    <cellStyle name="Normal 4 14" xfId="43335" xr:uid="{394D3585-F6A3-45EC-A27F-2C062063F275}"/>
    <cellStyle name="Normal 4 15" xfId="43336" xr:uid="{8E100EF3-F4F5-4F34-98CD-A1A3E39C5AC5}"/>
    <cellStyle name="Normal 4 16" xfId="43337" xr:uid="{9D825235-0200-499C-8314-B0DA4B8B7B84}"/>
    <cellStyle name="Normal 4 17" xfId="43338" xr:uid="{C7D4AED2-BABE-4B18-ADAA-A8B1FC52CD71}"/>
    <cellStyle name="Normal 4 18" xfId="43339" xr:uid="{1C98CE24-49EC-4218-BFF8-20F6574710ED}"/>
    <cellStyle name="Normal 4 19" xfId="43340" xr:uid="{4B16E104-D214-45DD-A549-83F07C1D6662}"/>
    <cellStyle name="Normal 4 2" xfId="35134" xr:uid="{C309EAAD-9BCA-45F3-9EA4-98B0CB5D985C}"/>
    <cellStyle name="Normal 4 2 10" xfId="43341" xr:uid="{C48C9B9B-28CF-4AE3-A502-C78F013201A1}"/>
    <cellStyle name="Normal 4 2 11" xfId="43342" xr:uid="{998FFC37-9CCA-4D09-A823-1DE49A83522D}"/>
    <cellStyle name="Normal 4 2 12" xfId="43343" xr:uid="{37B75E40-FF74-48CF-A645-0843CD782E5D}"/>
    <cellStyle name="Normal 4 2 13" xfId="43344" xr:uid="{073C90D1-C4E1-4BD5-B642-9894BB558F2B}"/>
    <cellStyle name="Normal 4 2 14" xfId="43345" xr:uid="{2F38BA35-5318-4D9B-8150-A14C76389ABA}"/>
    <cellStyle name="Normal 4 2 15" xfId="43346" xr:uid="{92502624-C61F-46D1-BBCB-67AF2AD7D3E5}"/>
    <cellStyle name="Normal 4 2 16" xfId="43347" xr:uid="{5ED36345-F27C-4927-93EA-FB6C7C73145A}"/>
    <cellStyle name="Normal 4 2 17" xfId="43348" xr:uid="{36EC078E-7782-4D9E-BD92-198E33C850C7}"/>
    <cellStyle name="Normal 4 2 18" xfId="43349" xr:uid="{A6E00CF1-F0DE-478B-A170-FBE59F1E2A06}"/>
    <cellStyle name="Normal 4 2 2" xfId="35135" xr:uid="{64DA8C12-6777-4FD4-8B0B-5C1996397E34}"/>
    <cellStyle name="Normal 4 2 2 2" xfId="35136" xr:uid="{A4D0DD3B-AFBB-42A9-88E7-62F8F2A6AE78}"/>
    <cellStyle name="Normal 4 2 2 2 2" xfId="35137" xr:uid="{CB0B379A-6414-4FA0-B21E-0DDB4C40A419}"/>
    <cellStyle name="Normal 4 2 2 3" xfId="35138" xr:uid="{4F7BD25D-E8A5-47C7-9A3A-B79C30885045}"/>
    <cellStyle name="Normal 4 2 2 3 2" xfId="35139" xr:uid="{C531C303-CC50-40DE-ABFF-BED1B44BFBEB}"/>
    <cellStyle name="Normal 4 2 2 3 2 2" xfId="35140" xr:uid="{4DD446BC-2D1D-41E6-8631-1EE25FDFF3DF}"/>
    <cellStyle name="Normal 4 2 2 3 3" xfId="35141" xr:uid="{D4A27DA2-06CD-438F-85DF-EAE59D26849B}"/>
    <cellStyle name="Normal 4 2 2 4" xfId="35142" xr:uid="{07AC8FE3-0542-48D8-903A-AA07E5E17544}"/>
    <cellStyle name="Normal 4 2 2 5" xfId="35143" xr:uid="{10B2C4A9-5F98-4112-83A0-8C32C247338C}"/>
    <cellStyle name="Normal 4 2 3" xfId="35144" xr:uid="{D95DF1DE-813D-4B50-81F9-D5B52C0968C4}"/>
    <cellStyle name="Normal 4 2 3 2" xfId="35145" xr:uid="{84955B97-CE78-42BD-BA94-46FA1C9C7DCB}"/>
    <cellStyle name="Normal 4 2 3 2 2" xfId="35146" xr:uid="{2EC2252F-BDA5-4CF3-A6CE-C6CD02A16E84}"/>
    <cellStyle name="Normal 4 2 3 2 2 2" xfId="35147" xr:uid="{27C6742E-5460-4654-BE5B-BCEF6402A698}"/>
    <cellStyle name="Normal 4 2 3 2 2 2 2" xfId="35148" xr:uid="{6CA7CB89-BBBA-4C97-97A0-9B1C8E29BB55}"/>
    <cellStyle name="Normal 4 2 3 2 2 3" xfId="35149" xr:uid="{5342E0DE-FAB6-4E1C-9C01-4AF68CDFCCEC}"/>
    <cellStyle name="Normal 4 2 3 2 3" xfId="35150" xr:uid="{52EEDFDD-70B4-4F85-8D3A-33F3FA33B771}"/>
    <cellStyle name="Normal 4 2 3 2 3 2" xfId="35151" xr:uid="{B874DD84-3ADF-4800-BA41-4CAFA76545B8}"/>
    <cellStyle name="Normal 4 2 3 2 4" xfId="35152" xr:uid="{CF05F995-3904-4D69-93C4-52846CCAA07F}"/>
    <cellStyle name="Normal 4 2 3 3" xfId="35153" xr:uid="{9BE2093C-C852-417A-B984-9C0CB4160C94}"/>
    <cellStyle name="Normal 4 2 3 3 2" xfId="35154" xr:uid="{E19AEAF4-A3A7-402C-8418-943CE58D1344}"/>
    <cellStyle name="Normal 4 2 3 3 2 2" xfId="35155" xr:uid="{0A7ED25B-E44C-4F71-8528-D17160328ACF}"/>
    <cellStyle name="Normal 4 2 3 3 3" xfId="35156" xr:uid="{68D7C162-E7A8-4090-8684-045A932877F2}"/>
    <cellStyle name="Normal 4 2 3 4" xfId="35157" xr:uid="{21B681BF-2453-474D-BE4F-7B97FE7E7E63}"/>
    <cellStyle name="Normal 4 2 3 4 2" xfId="35158" xr:uid="{E04F591C-D3FB-41A1-851C-DF919BFF1A3E}"/>
    <cellStyle name="Normal 4 2 3 4 2 2" xfId="35159" xr:uid="{E71141C0-D267-42B4-B405-3E64CDE81167}"/>
    <cellStyle name="Normal 4 2 3 4 3" xfId="35160" xr:uid="{35548870-F794-4ADC-AC0B-3C00320A504E}"/>
    <cellStyle name="Normal 4 2 3 5" xfId="35161" xr:uid="{15E8FECF-3F11-402D-B082-B14499EB2B84}"/>
    <cellStyle name="Normal 4 2 3 5 2" xfId="35162" xr:uid="{F5F03A92-5ABD-45FE-AD1D-AC98DFF2CC8E}"/>
    <cellStyle name="Normal 4 2 3 6" xfId="35163" xr:uid="{FF56E37A-815B-40BA-AB6B-BEC51298A283}"/>
    <cellStyle name="Normal 4 2 4" xfId="35164" xr:uid="{E8864631-8E16-42F0-9370-C351B19B2EDE}"/>
    <cellStyle name="Normal 4 2 4 2" xfId="35165" xr:uid="{4B9E1CB1-A7E9-423D-ADB0-CFCC43A00ADE}"/>
    <cellStyle name="Normal 4 2 5" xfId="35166" xr:uid="{B41F16CC-2D45-410F-B3D4-DFCD43CA5736}"/>
    <cellStyle name="Normal 4 2 5 2" xfId="35167" xr:uid="{19B2022E-7AC0-4243-B18B-624E04DAF1E0}"/>
    <cellStyle name="Normal 4 2 5 2 2" xfId="35168" xr:uid="{9361541F-DD58-4614-9797-DE37EF103FB6}"/>
    <cellStyle name="Normal 4 2 5 3" xfId="35169" xr:uid="{C3941E24-C7CD-4C74-ACF8-6192C635F535}"/>
    <cellStyle name="Normal 4 2 6" xfId="35170" xr:uid="{02AFBF10-78C7-4E70-9EF0-3718F77FB436}"/>
    <cellStyle name="Normal 4 2 7" xfId="35171" xr:uid="{2E77549F-58B0-4D48-8F68-6302F856E37B}"/>
    <cellStyle name="Normal 4 2 8" xfId="43350" xr:uid="{5548F575-6DC4-41C3-A730-4C73AE97C1BB}"/>
    <cellStyle name="Normal 4 2 9" xfId="43351" xr:uid="{AB94B002-05E2-4BAC-8DE3-34761E5F4DC5}"/>
    <cellStyle name="Normal 4 20" xfId="43352" xr:uid="{D54F37B2-6D7E-456D-9E06-F1C673F329FD}"/>
    <cellStyle name="Normal 4 3" xfId="35172" xr:uid="{E4A6475A-AEE5-4539-B1C3-6420A1D8CE58}"/>
    <cellStyle name="Normal 4 3 2" xfId="35173" xr:uid="{976593A3-D3A5-4B8F-952E-B5C486166A96}"/>
    <cellStyle name="Normal 4 3 2 2" xfId="35174" xr:uid="{B6CC1A90-0470-4607-B7A1-C5BDE4DF473E}"/>
    <cellStyle name="Normal 4 3 2 2 2" xfId="35175" xr:uid="{DCE51C83-1693-4978-87E7-11BA3FB5387C}"/>
    <cellStyle name="Normal 4 3 2 3" xfId="35176" xr:uid="{0CC844D4-76EE-4F07-8933-1302DD09C276}"/>
    <cellStyle name="Normal 4 3 2 3 2" xfId="35177" xr:uid="{C24EFF86-EFE7-46B2-A41A-3B3451653FDE}"/>
    <cellStyle name="Normal 4 3 2 3 2 2" xfId="35178" xr:uid="{5F02D15C-0A0B-4E3C-88E8-640CB90796F8}"/>
    <cellStyle name="Normal 4 3 2 3 3" xfId="35179" xr:uid="{1184F826-4E96-4780-946C-58AB61BF1595}"/>
    <cellStyle name="Normal 4 3 2 4" xfId="35180" xr:uid="{5C386D1F-49FB-4741-8B24-78A29926F2A0}"/>
    <cellStyle name="Normal 4 3 2 5" xfId="35181" xr:uid="{C811D245-9BC2-4538-B390-9F71425838FC}"/>
    <cellStyle name="Normal 4 3 3" xfId="35182" xr:uid="{D1FBF4CE-69BD-46BB-8882-85B159218F91}"/>
    <cellStyle name="Normal 4 3 3 2" xfId="35183" xr:uid="{FB138850-7E49-4F03-A721-86BA38D62BFB}"/>
    <cellStyle name="Normal 4 3 3 2 2" xfId="35184" xr:uid="{1966E087-3CB3-4CF2-AC0B-39BB43105762}"/>
    <cellStyle name="Normal 4 3 3 2 2 2" xfId="35185" xr:uid="{36C83163-D2A6-4A1E-AD9B-5121A480821F}"/>
    <cellStyle name="Normal 4 3 3 2 3" xfId="35186" xr:uid="{3059E195-D400-445B-BD6A-73B8240D5BD0}"/>
    <cellStyle name="Normal 4 3 3 3" xfId="35187" xr:uid="{B8EE8471-2D21-426E-8265-43055EFC6FCD}"/>
    <cellStyle name="Normal 4 3 4" xfId="35188" xr:uid="{3260E261-55E7-404A-949C-D98694F352D5}"/>
    <cellStyle name="Normal 4 3 4 2" xfId="35189" xr:uid="{AFFDC984-3A42-496D-A53A-FF01DEFC1693}"/>
    <cellStyle name="Normal 4 3 5" xfId="35190" xr:uid="{94D27771-C34E-47E8-95EC-35AC46DF4EEC}"/>
    <cellStyle name="Normal 4 3 5 2" xfId="35191" xr:uid="{E2D601B3-2AA2-4AF9-A71B-795CC0228850}"/>
    <cellStyle name="Normal 4 3 5 2 2" xfId="35192" xr:uid="{1A7CAB45-18B6-4E71-B193-D34F0456B8EA}"/>
    <cellStyle name="Normal 4 3 5 3" xfId="35193" xr:uid="{38383CEA-8E4A-4FEA-9D60-F399BA754A11}"/>
    <cellStyle name="Normal 4 3 6" xfId="35194" xr:uid="{F5DA041F-1E1D-4C65-A5F5-CD7E42F2FA34}"/>
    <cellStyle name="Normal 4 3 7" xfId="35195" xr:uid="{B7211968-F07A-46B3-B0BF-5A94BF8E6AF2}"/>
    <cellStyle name="Normal 4 4" xfId="35196" xr:uid="{8C2A4270-3E2F-4D3C-9FDD-C440F4391150}"/>
    <cellStyle name="Normal 4 4 2" xfId="35197" xr:uid="{214E444B-0FA9-4833-96A5-A709ECD5071A}"/>
    <cellStyle name="Normal 4 4 2 2" xfId="35198" xr:uid="{C6855D7C-04EF-4F3C-9E87-76865AEF8024}"/>
    <cellStyle name="Normal 4 4 2 2 2" xfId="35199" xr:uid="{9BF22B66-5647-486E-BAA0-6E5274F15DC5}"/>
    <cellStyle name="Normal 4 4 2 3" xfId="35200" xr:uid="{1F38BC4A-EDF6-45B7-A768-A21BF1EE2368}"/>
    <cellStyle name="Normal 4 4 3" xfId="35201" xr:uid="{6155A4EC-E268-44D5-8E54-99225AEBAC4B}"/>
    <cellStyle name="Normal 4 4 4" xfId="35202" xr:uid="{72FB6194-BEC5-4FA9-8C07-59140131DB23}"/>
    <cellStyle name="Normal 4 5" xfId="35203" xr:uid="{5D9EDA0E-72CE-4FF3-9414-8FC03DACD081}"/>
    <cellStyle name="Normal 4 5 2" xfId="35204" xr:uid="{3DB15A10-2F94-4800-A5EC-74D9051FFF31}"/>
    <cellStyle name="Normal 4 5 2 2" xfId="35205" xr:uid="{959F096F-A372-45DF-8C27-6CEA2CEE52F8}"/>
    <cellStyle name="Normal 4 5 3" xfId="35206" xr:uid="{AF952F5B-8C90-404E-BE35-22AF0C696EE4}"/>
    <cellStyle name="Normal 4 5 3 2" xfId="35207" xr:uid="{6533C253-0722-4029-B722-CDD6F18FC5B7}"/>
    <cellStyle name="Normal 4 5 3 2 2" xfId="35208" xr:uid="{98923962-5E93-4F6A-ABFA-B13AA8783F60}"/>
    <cellStyle name="Normal 4 5 3 3" xfId="35209" xr:uid="{AA9DAF50-FEE3-40F4-8F7F-F1A1E2AD7DBB}"/>
    <cellStyle name="Normal 4 5 4" xfId="35210" xr:uid="{692812D6-E689-47AA-B468-F0845C167DDC}"/>
    <cellStyle name="Normal 4 5 5" xfId="35211" xr:uid="{90525D09-8D5F-48BF-A18B-D81B15C11854}"/>
    <cellStyle name="Normal 4 6" xfId="35212" xr:uid="{19405994-E9C7-4F58-99DF-BB3D7935435B}"/>
    <cellStyle name="Normal 4 6 2" xfId="35213" xr:uid="{2179B773-25FE-4381-BD61-5D4676EF5311}"/>
    <cellStyle name="Normal 4 6 2 2" xfId="35214" xr:uid="{DCC279A4-FF1A-4F9D-927B-FA17D6C90236}"/>
    <cellStyle name="Normal 4 6 2 2 2" xfId="35215" xr:uid="{9B3975F3-713C-48FF-B97F-159E315DB1C9}"/>
    <cellStyle name="Normal 4 6 2 3" xfId="35216" xr:uid="{617241FF-828C-4F9C-B412-37AE3CD36F97}"/>
    <cellStyle name="Normal 4 6 3" xfId="35217" xr:uid="{A9D25DAE-B757-471F-AAF5-37E81F7C3DA6}"/>
    <cellStyle name="Normal 4 6 4" xfId="35218" xr:uid="{4DB17B47-AFC7-4F68-95A2-D0866B22B3D9}"/>
    <cellStyle name="Normal 4 7" xfId="35219" xr:uid="{DC2191FB-753D-4E66-B3F9-D7EC7FDA32ED}"/>
    <cellStyle name="Normal 4 7 2" xfId="35220" xr:uid="{B21EF70D-D100-444E-B4B1-A59F4395869C}"/>
    <cellStyle name="Normal 4 7 2 2" xfId="35221" xr:uid="{990ACF4F-1B74-4B08-B839-BC8447D5F5B7}"/>
    <cellStyle name="Normal 4 7 2 2 2" xfId="35222" xr:uid="{D1ADEBF2-B844-49CB-B1B8-7C317B5FE9DA}"/>
    <cellStyle name="Normal 4 7 2 2 2 2" xfId="35223" xr:uid="{EC51BBA4-12B3-4162-8636-8E25926F655D}"/>
    <cellStyle name="Normal 4 7 2 2 3" xfId="35224" xr:uid="{754721E0-7F68-4706-8479-19CD7175721D}"/>
    <cellStyle name="Normal 4 7 2 3" xfId="35225" xr:uid="{68477FF9-CADE-445B-A991-2433F6149F34}"/>
    <cellStyle name="Normal 4 7 2 3 2" xfId="35226" xr:uid="{0E54472D-867F-45BB-9A7D-5CBA0730FA07}"/>
    <cellStyle name="Normal 4 7 2 4" xfId="35227" xr:uid="{55B0DDDD-693A-4F0E-88E0-355C884B19B3}"/>
    <cellStyle name="Normal 4 7 3" xfId="35228" xr:uid="{1CAEBB9A-97BC-425C-8F3F-C0FD1D609DF7}"/>
    <cellStyle name="Normal 4 7 3 2" xfId="35229" xr:uid="{5466203E-D081-4803-93BF-A6A67ADFB942}"/>
    <cellStyle name="Normal 4 7 3 2 2" xfId="35230" xr:uid="{6CAEF6F5-920A-4BCB-BD3C-05A9B76295FA}"/>
    <cellStyle name="Normal 4 7 3 3" xfId="35231" xr:uid="{117CC7F0-ECC4-4F2D-8C86-B08501E35433}"/>
    <cellStyle name="Normal 4 7 4" xfId="35232" xr:uid="{4A740861-294D-4DD3-A3CF-B075DCD0D61A}"/>
    <cellStyle name="Normal 4 7 4 2" xfId="35233" xr:uid="{D91D0444-862B-4DB3-90B9-7869F549C726}"/>
    <cellStyle name="Normal 4 7 4 2 2" xfId="35234" xr:uid="{5E3379BB-A4BC-4691-B3A9-76F1369B51C5}"/>
    <cellStyle name="Normal 4 7 4 3" xfId="35235" xr:uid="{FF03308F-8F62-416E-B5FB-DB5F94B7FDFB}"/>
    <cellStyle name="Normal 4 7 5" xfId="35236" xr:uid="{D5503A77-0644-4D38-959A-95631F720348}"/>
    <cellStyle name="Normal 4 7 5 2" xfId="35237" xr:uid="{FED0B1EC-16D8-4667-8232-1429ED2E0862}"/>
    <cellStyle name="Normal 4 7 6" xfId="35238" xr:uid="{80E7F409-3698-4110-9496-3990F1D5BF85}"/>
    <cellStyle name="Normal 4 8" xfId="35239" xr:uid="{BFEFDBAC-1961-4B35-992C-348886FA08CC}"/>
    <cellStyle name="Normal 4 8 2" xfId="35240" xr:uid="{B9D14F46-22C5-4937-91A1-16D6B20EDC92}"/>
    <cellStyle name="Normal 4 9" xfId="35241" xr:uid="{2491AB18-A55F-4264-9A07-6ADC41054454}"/>
    <cellStyle name="Normal 4 9 2" xfId="35242" xr:uid="{DC8A51DD-83D6-4D08-851B-55BC3E4BF463}"/>
    <cellStyle name="Normal 4 9 2 2" xfId="35243" xr:uid="{97DB4065-BEEF-44D8-94C4-C206DEF62A6B}"/>
    <cellStyle name="Normal 4 9 2 2 2" xfId="35244" xr:uid="{24259CD8-50E1-4AC0-94BA-4A81F1F21D64}"/>
    <cellStyle name="Normal 4 9 2 3" xfId="35245" xr:uid="{BFD68787-8296-4BA2-A0E2-CDF158F9C5B9}"/>
    <cellStyle name="Normal 4 9 3" xfId="35246" xr:uid="{A37276E9-9E06-4E40-8F44-AFF419E28112}"/>
    <cellStyle name="Normal 4 9 3 2" xfId="35247" xr:uid="{2F23F061-6E19-4672-9484-DFC5D9699CC9}"/>
    <cellStyle name="Normal 4 9 4" xfId="35248" xr:uid="{0735C9F6-7C35-4827-B35E-C03746E740CB}"/>
    <cellStyle name="Normal 4_Pan_Europe_Datafile_2012_H2" xfId="35249" xr:uid="{61842720-5219-4CBE-965F-661D1E1C4E25}"/>
    <cellStyle name="Normal 40" xfId="35250" xr:uid="{B14C1291-3E55-4C62-8B68-EDDD15D53205}"/>
    <cellStyle name="Normal 40 2" xfId="35251" xr:uid="{56A14219-3141-4014-863E-97572BA4ABC2}"/>
    <cellStyle name="Normal 40 2 2" xfId="35252" xr:uid="{D49D1C0A-3A72-4E1C-9177-588CBE78068F}"/>
    <cellStyle name="Normal 40 2 2 2" xfId="35253" xr:uid="{2D83297E-B797-4C3E-AEB5-B866001C00D4}"/>
    <cellStyle name="Normal 40 2 3" xfId="35254" xr:uid="{9571B7BB-56CF-4BE6-94A4-801581E455D5}"/>
    <cellStyle name="Normal 40 2 3 2" xfId="35255" xr:uid="{A5816E04-3DF5-4F72-8141-02916D79117C}"/>
    <cellStyle name="Normal 40 2 3 2 2" xfId="35256" xr:uid="{D97C03CE-4B92-4D62-AB23-A6C1A4BC83FA}"/>
    <cellStyle name="Normal 40 2 3 3" xfId="35257" xr:uid="{E94CCAD8-11E4-4E05-A956-D7C6D1EF760C}"/>
    <cellStyle name="Normal 40 2 4" xfId="35258" xr:uid="{E168AFB2-E77F-4826-8F68-8E213213AD92}"/>
    <cellStyle name="Normal 40 3" xfId="35259" xr:uid="{2A13111E-10E6-4CC5-86C3-43261514D783}"/>
    <cellStyle name="Normal 40 3 2" xfId="35260" xr:uid="{54B767E0-39CA-4FE4-80EA-56154417FA72}"/>
    <cellStyle name="Normal 40 3 2 2" xfId="35261" xr:uid="{EDC58FEB-2CCA-4297-A913-E4DC1813D070}"/>
    <cellStyle name="Normal 40 3 2 2 2" xfId="35262" xr:uid="{D08FE56B-DD3A-4698-9896-CE8E6060D6EB}"/>
    <cellStyle name="Normal 40 3 2 3" xfId="35263" xr:uid="{863916EA-2F10-4F6F-B1BA-109EE5B8BC7B}"/>
    <cellStyle name="Normal 40 3 3" xfId="35264" xr:uid="{AC3BCD1C-D4D7-47BD-930D-9F6E74E31CBE}"/>
    <cellStyle name="Normal 40 3 3 2" xfId="35265" xr:uid="{9DD18EB0-BFD8-4CB4-BF79-C88FA0621786}"/>
    <cellStyle name="Normal 40 3 4" xfId="35266" xr:uid="{1CFDC3DE-6037-4E2E-87ED-13E546C0EB9A}"/>
    <cellStyle name="Normal 40 4" xfId="35267" xr:uid="{680F2F76-D5B6-4955-B6DF-E949CC9D2E66}"/>
    <cellStyle name="Normal 40 4 2" xfId="35268" xr:uid="{9C9BFD59-C1ED-44B5-B3A5-C7472F6E387E}"/>
    <cellStyle name="Normal 40 4 2 2" xfId="35269" xr:uid="{2DC65CB7-D642-4B43-9272-984A080FE033}"/>
    <cellStyle name="Normal 40 4 3" xfId="35270" xr:uid="{176458AF-D9A1-4BEF-8A8D-194FFA14C888}"/>
    <cellStyle name="Normal 40 5" xfId="35271" xr:uid="{389C1165-332A-4953-921E-5857DD26B39B}"/>
    <cellStyle name="Normal 40 5 2" xfId="35272" xr:uid="{EA484760-5248-46CF-A6A3-BC904576046E}"/>
    <cellStyle name="Normal 40 5 2 2" xfId="35273" xr:uid="{4DE12484-9732-405E-A012-55A7F274D23A}"/>
    <cellStyle name="Normal 40 5 3" xfId="35274" xr:uid="{7BF8AC3E-CE41-46AE-AC49-AD03A2CA5FF8}"/>
    <cellStyle name="Normal 40 6" xfId="35275" xr:uid="{781FEF7D-7DA0-408A-9212-BA19402B764D}"/>
    <cellStyle name="Normal 40 6 2" xfId="35276" xr:uid="{8FAB5B44-FC92-4A34-A295-1A1A66C090ED}"/>
    <cellStyle name="Normal 40 7" xfId="35277" xr:uid="{21BEB23A-E3B4-47EA-AE69-D2FFCCAEFD10}"/>
    <cellStyle name="Normal 40 8" xfId="35278" xr:uid="{6168A8C0-5E22-4E6E-901E-7A1DEB1292CB}"/>
    <cellStyle name="Normal 41" xfId="35279" xr:uid="{8B7B61F5-59B3-48F3-B89E-387301D9F88B}"/>
    <cellStyle name="Normal 41 2" xfId="35280" xr:uid="{56C99103-B977-4A3B-A513-0DC9678F4AF0}"/>
    <cellStyle name="Normal 41 2 2" xfId="35281" xr:uid="{E3EAADB8-58C9-4BB3-8BCD-8D507E9858C4}"/>
    <cellStyle name="Normal 41 2 2 2" xfId="35282" xr:uid="{7C192372-B914-46FD-AE57-C510DE0AB540}"/>
    <cellStyle name="Normal 41 2 3" xfId="35283" xr:uid="{A63DC368-2BE7-4745-9A25-C2510C32A2AF}"/>
    <cellStyle name="Normal 41 2 3 2" xfId="35284" xr:uid="{D0F6D78A-B8FD-408F-AAC2-E691CA1B4175}"/>
    <cellStyle name="Normal 41 2 3 2 2" xfId="35285" xr:uid="{1BE7BEF7-4037-4C64-91D5-E7AB5AB3E581}"/>
    <cellStyle name="Normal 41 2 3 3" xfId="35286" xr:uid="{C8DE2AE1-6F12-433A-9805-26B3BC11FCBB}"/>
    <cellStyle name="Normal 41 2 4" xfId="35287" xr:uid="{68125C15-CAC9-4185-BD4A-E7E2FB627A7B}"/>
    <cellStyle name="Normal 41 3" xfId="35288" xr:uid="{3C3A0023-5E14-4522-B864-8921BB3E7123}"/>
    <cellStyle name="Normal 41 3 2" xfId="35289" xr:uid="{64D511D3-38D7-463D-B9E3-833A8D7788B6}"/>
    <cellStyle name="Normal 41 3 2 2" xfId="35290" xr:uid="{4AFBDF7A-3CA5-4AE3-AAA0-D95C70337E0A}"/>
    <cellStyle name="Normal 41 3 2 2 2" xfId="35291" xr:uid="{19DDE081-7D40-4B2C-B958-77E1C2E47FEF}"/>
    <cellStyle name="Normal 41 3 2 3" xfId="35292" xr:uid="{E198FF64-CDAB-4518-A640-DA5AAA6E1073}"/>
    <cellStyle name="Normal 41 3 3" xfId="35293" xr:uid="{D1D36C3A-F82C-42F4-9A4B-DE4CB17E040F}"/>
    <cellStyle name="Normal 41 3 3 2" xfId="35294" xr:uid="{55D48093-4481-446A-8D33-B292028291B7}"/>
    <cellStyle name="Normal 41 3 4" xfId="35295" xr:uid="{05346DB6-567A-4F6A-9072-3AB748903365}"/>
    <cellStyle name="Normal 41 4" xfId="35296" xr:uid="{8A3485C3-C888-414A-BF32-0473371D4E55}"/>
    <cellStyle name="Normal 41 4 2" xfId="35297" xr:uid="{662E8BFC-AB0D-4E2C-94C7-9B59C29F96CA}"/>
    <cellStyle name="Normal 41 4 2 2" xfId="35298" xr:uid="{B2F56C3C-27B4-4AA9-BF38-97A97BE71CD1}"/>
    <cellStyle name="Normal 41 4 3" xfId="35299" xr:uid="{6F9DD308-7C3A-4197-8B59-7A610685F898}"/>
    <cellStyle name="Normal 41 5" xfId="35300" xr:uid="{DFFF5790-8EFE-4F07-98D7-6DFF347A3DC7}"/>
    <cellStyle name="Normal 41 5 2" xfId="35301" xr:uid="{1EA05598-0B27-49BF-9CAC-93DF2D0FC6B4}"/>
    <cellStyle name="Normal 41 5 2 2" xfId="35302" xr:uid="{34647CCD-8649-461A-825B-0ABA4D33E37E}"/>
    <cellStyle name="Normal 41 5 3" xfId="35303" xr:uid="{F3C0F364-777F-4A89-B2F5-DA024E043CF4}"/>
    <cellStyle name="Normal 41 6" xfId="35304" xr:uid="{FC398F19-D932-4B57-B89C-D3140DF8F7ED}"/>
    <cellStyle name="Normal 41 6 2" xfId="35305" xr:uid="{46C8FB0A-1B0D-462E-A7A5-92E1898C69F0}"/>
    <cellStyle name="Normal 41 7" xfId="35306" xr:uid="{9B2ED6BE-C478-4DC5-AC15-C2DA733DA347}"/>
    <cellStyle name="Normal 41 8" xfId="35307" xr:uid="{6C00375B-D769-455E-B3F1-B023131D0207}"/>
    <cellStyle name="Normal 42" xfId="35308" xr:uid="{CEEA1541-2061-40BE-90E2-E8E8971166BA}"/>
    <cellStyle name="Normal 42 2" xfId="35309" xr:uid="{4F25A901-A904-4A1D-ACB6-194B0A3024C7}"/>
    <cellStyle name="Normal 42 2 2" xfId="35310" xr:uid="{DC4573CD-B8F6-41AB-9F96-387355583155}"/>
    <cellStyle name="Normal 42 2 2 2" xfId="35311" xr:uid="{B12CF111-4743-4E9E-9E0A-480DAE7884E2}"/>
    <cellStyle name="Normal 42 2 3" xfId="35312" xr:uid="{4CB735EA-2FD6-4F4B-A1B8-298A78E2DF3F}"/>
    <cellStyle name="Normal 42 2 3 2" xfId="35313" xr:uid="{6C46ECEA-73BA-4288-A1EF-D080A1D97F73}"/>
    <cellStyle name="Normal 42 2 3 2 2" xfId="35314" xr:uid="{5345DC14-1161-4E6D-8DC5-F0B3681A5B40}"/>
    <cellStyle name="Normal 42 2 3 3" xfId="35315" xr:uid="{482D03D3-8FC5-4B32-9221-319FEF7936E4}"/>
    <cellStyle name="Normal 42 2 4" xfId="35316" xr:uid="{0D91F0FB-15FF-4FA8-B26D-FBC37D5415F7}"/>
    <cellStyle name="Normal 42 3" xfId="35317" xr:uid="{D603EB7A-66BC-48D2-8019-2652CCB9ABBB}"/>
    <cellStyle name="Normal 42 3 2" xfId="35318" xr:uid="{A1918494-C736-43C0-99C6-312847F6F144}"/>
    <cellStyle name="Normal 42 3 2 2" xfId="35319" xr:uid="{32A5A9C7-D86E-4F05-80FE-7658287FA98B}"/>
    <cellStyle name="Normal 42 3 2 2 2" xfId="35320" xr:uid="{99B0012D-59BA-4078-B1D3-01DA60CF8B0F}"/>
    <cellStyle name="Normal 42 3 2 3" xfId="35321" xr:uid="{B045C765-C051-4D74-B7E5-6B0CBAB317B9}"/>
    <cellStyle name="Normal 42 3 3" xfId="35322" xr:uid="{226BC4F4-CBE6-48E3-8FF2-625C286502F0}"/>
    <cellStyle name="Normal 42 3 3 2" xfId="35323" xr:uid="{8852E840-6E30-4E3E-B0F7-F437847807B7}"/>
    <cellStyle name="Normal 42 3 4" xfId="35324" xr:uid="{326222E8-5EA7-40F2-8803-BC56DD3B5159}"/>
    <cellStyle name="Normal 42 4" xfId="35325" xr:uid="{A45F2195-8C57-422D-B01A-4B7F5C1DD659}"/>
    <cellStyle name="Normal 42 4 2" xfId="35326" xr:uid="{BD918957-1A1B-49F0-87C9-81BFD4324A88}"/>
    <cellStyle name="Normal 42 4 2 2" xfId="35327" xr:uid="{A23C27FA-9D49-4BBC-9C0B-2577B018CF6B}"/>
    <cellStyle name="Normal 42 4 3" xfId="35328" xr:uid="{FF96309D-BC7A-47D5-939C-72EF1BC68A97}"/>
    <cellStyle name="Normal 42 5" xfId="35329" xr:uid="{559A8334-CF09-4303-9A89-2094FBF54434}"/>
    <cellStyle name="Normal 42 5 2" xfId="35330" xr:uid="{73E09573-CAB7-42F1-A9DB-B9A9DC728C22}"/>
    <cellStyle name="Normal 42 5 2 2" xfId="35331" xr:uid="{6DE6B46B-34F2-447F-851C-3CA86F6208BC}"/>
    <cellStyle name="Normal 42 5 3" xfId="35332" xr:uid="{380C2B51-98A7-469B-85A1-22436AD3A3C8}"/>
    <cellStyle name="Normal 42 6" xfId="35333" xr:uid="{8E22189F-0430-4B2C-A8D3-5D70A8A66F8E}"/>
    <cellStyle name="Normal 42 6 2" xfId="35334" xr:uid="{56F2A26B-74A1-4842-B79B-43D3800DDCA8}"/>
    <cellStyle name="Normal 42 7" xfId="35335" xr:uid="{306D0514-4C4A-4381-B5E8-429C37B46518}"/>
    <cellStyle name="Normal 42 8" xfId="35336" xr:uid="{4FBD9AD5-F5EB-41C8-9EB1-BF8E32F4C8CE}"/>
    <cellStyle name="Normal 43" xfId="35337" xr:uid="{1FEFD667-6061-4E03-B504-793619AA34BC}"/>
    <cellStyle name="Normal 43 2" xfId="35338" xr:uid="{9EFC95F2-ABCD-4CDC-B62E-AA2EFB76DCBA}"/>
    <cellStyle name="Normal 43 2 2" xfId="35339" xr:uid="{71F67329-503F-47D1-8F3B-DC08212BB09F}"/>
    <cellStyle name="Normal 43 2 2 2" xfId="35340" xr:uid="{441A21C0-8743-4A24-91BC-6BD96F042BDD}"/>
    <cellStyle name="Normal 43 2 3" xfId="35341" xr:uid="{CCB02B27-5878-43DD-9A31-A5DFCB3D21F8}"/>
    <cellStyle name="Normal 43 2 3 2" xfId="35342" xr:uid="{12D34A58-00AA-4DFB-9A68-D389C1890BCA}"/>
    <cellStyle name="Normal 43 2 3 2 2" xfId="35343" xr:uid="{29CD4573-58D1-4444-B817-E6DD54E74F61}"/>
    <cellStyle name="Normal 43 2 3 3" xfId="35344" xr:uid="{1797FC1F-D01D-422C-9F7A-61D4E5543912}"/>
    <cellStyle name="Normal 43 2 4" xfId="35345" xr:uid="{DD57C6F4-E787-4BE3-A297-9DC40CBA4A29}"/>
    <cellStyle name="Normal 43 3" xfId="35346" xr:uid="{4E6047C9-8765-42A6-A055-345CE979CC16}"/>
    <cellStyle name="Normal 43 3 2" xfId="35347" xr:uid="{2CC143C5-CF89-42BB-B24B-9F9393FFF985}"/>
    <cellStyle name="Normal 43 3 2 2" xfId="35348" xr:uid="{F6673AEF-4575-4D57-B16C-D9412442A1CC}"/>
    <cellStyle name="Normal 43 3 2 2 2" xfId="35349" xr:uid="{08A33640-42C2-4E1F-8871-F162A17965E4}"/>
    <cellStyle name="Normal 43 3 2 3" xfId="35350" xr:uid="{EAD04BC1-68B4-46F9-86BB-D937665F28AC}"/>
    <cellStyle name="Normal 43 3 3" xfId="35351" xr:uid="{7CBC685A-B8AB-456E-8F27-14006D7ED08D}"/>
    <cellStyle name="Normal 43 3 3 2" xfId="35352" xr:uid="{58D3A5DA-128C-4DBA-A143-0099E55D9B23}"/>
    <cellStyle name="Normal 43 3 4" xfId="35353" xr:uid="{EDE292E8-6E5E-467E-80D4-5FDDC09C4D9E}"/>
    <cellStyle name="Normal 43 4" xfId="35354" xr:uid="{2842A443-6181-44B3-8D4D-978E46ADDDF4}"/>
    <cellStyle name="Normal 43 4 2" xfId="35355" xr:uid="{DBE75904-75EA-4F00-B18C-A2553D66F787}"/>
    <cellStyle name="Normal 43 4 2 2" xfId="35356" xr:uid="{6D6E9BCD-D724-446D-8799-58FEED5A7FE1}"/>
    <cellStyle name="Normal 43 4 3" xfId="35357" xr:uid="{744B2E1B-92F5-4E5F-9C46-8235CB9E346B}"/>
    <cellStyle name="Normal 43 5" xfId="35358" xr:uid="{B7DA80A8-C84D-455A-ABCE-64570BAE6048}"/>
    <cellStyle name="Normal 43 5 2" xfId="35359" xr:uid="{A928BE56-4EC1-400C-AEE1-67DE928C1F92}"/>
    <cellStyle name="Normal 43 5 2 2" xfId="35360" xr:uid="{8005E92D-438B-46AE-8749-F93E982AB151}"/>
    <cellStyle name="Normal 43 5 3" xfId="35361" xr:uid="{36EA9168-E0E4-4685-AE59-34501D60B01C}"/>
    <cellStyle name="Normal 43 6" xfId="35362" xr:uid="{2E9B7D0F-931D-4A76-9079-9732092019EE}"/>
    <cellStyle name="Normal 43 6 2" xfId="35363" xr:uid="{FFEC0A75-8543-4418-9016-204DEB8E570D}"/>
    <cellStyle name="Normal 43 7" xfId="35364" xr:uid="{86EB988C-8433-4916-8B50-6E0A7B00249F}"/>
    <cellStyle name="Normal 43 8" xfId="35365" xr:uid="{15B39978-EE53-441C-9D64-30440F4F3575}"/>
    <cellStyle name="Normal 44" xfId="35366" xr:uid="{29C76162-EA0E-40EE-83AF-10EEEBBA518D}"/>
    <cellStyle name="Normal 44 2" xfId="35367" xr:uid="{33670401-EE1F-43BE-813A-F774A8B8B0DA}"/>
    <cellStyle name="Normal 44 2 2" xfId="35368" xr:uid="{74C9DBAC-05A1-45B2-B061-7C084450CA6A}"/>
    <cellStyle name="Normal 44 2 2 2" xfId="35369" xr:uid="{DD97BEC4-B6CF-484E-9CC9-81AADFE0DE0C}"/>
    <cellStyle name="Normal 44 2 3" xfId="35370" xr:uid="{2C9941D4-93DE-4430-B0AF-496282004807}"/>
    <cellStyle name="Normal 44 2 3 2" xfId="35371" xr:uid="{6C9DE65F-F572-4D88-8AB5-E37D9849C564}"/>
    <cellStyle name="Normal 44 2 3 2 2" xfId="35372" xr:uid="{17A72B4E-DB54-47E2-8526-0E2AFE70C0E9}"/>
    <cellStyle name="Normal 44 2 3 3" xfId="35373" xr:uid="{F014E82D-0EF2-4721-AA29-E6FBA9524718}"/>
    <cellStyle name="Normal 44 2 4" xfId="35374" xr:uid="{5F1C393E-DE15-492E-A2CB-23A70283A003}"/>
    <cellStyle name="Normal 44 3" xfId="35375" xr:uid="{3134B201-4E9D-430C-A3DF-923AA0CCBDFB}"/>
    <cellStyle name="Normal 44 3 2" xfId="35376" xr:uid="{85484635-BE04-476F-9EA3-08CB73AADC84}"/>
    <cellStyle name="Normal 44 3 2 2" xfId="35377" xr:uid="{24A81C52-571D-487A-A6CB-1C4A72D591D9}"/>
    <cellStyle name="Normal 44 3 2 2 2" xfId="35378" xr:uid="{4B3AE839-B018-4DC7-9E32-86DCB547ACE5}"/>
    <cellStyle name="Normal 44 3 2 3" xfId="35379" xr:uid="{62F56A3F-F40C-4307-8D8F-F03DB2C35901}"/>
    <cellStyle name="Normal 44 3 3" xfId="35380" xr:uid="{F97F7AB7-A649-437C-9E3C-7F1BC1D43A38}"/>
    <cellStyle name="Normal 44 3 3 2" xfId="35381" xr:uid="{A60E6C5D-9A4A-4CFD-98A4-5CCD8124206D}"/>
    <cellStyle name="Normal 44 3 4" xfId="35382" xr:uid="{88B57D48-9D23-40DC-A598-48D4DBE7EB2A}"/>
    <cellStyle name="Normal 44 4" xfId="35383" xr:uid="{1FB5ABA8-7CB8-4538-8823-44A28C799877}"/>
    <cellStyle name="Normal 44 4 2" xfId="35384" xr:uid="{9B65C73B-ADCC-4B40-A572-F6D8DF7A977C}"/>
    <cellStyle name="Normal 44 4 2 2" xfId="35385" xr:uid="{78A2F5A5-7F07-4018-B420-8FDB77F30CCB}"/>
    <cellStyle name="Normal 44 4 3" xfId="35386" xr:uid="{33554CD9-93AC-4378-9FC1-283BA4EB64E7}"/>
    <cellStyle name="Normal 44 5" xfId="35387" xr:uid="{6DE581C8-D4FC-44A1-B38E-DF1335A68A37}"/>
    <cellStyle name="Normal 44 5 2" xfId="35388" xr:uid="{2EF8ED26-80B2-4ABB-AAAA-8E6DD41B0ABA}"/>
    <cellStyle name="Normal 44 5 2 2" xfId="35389" xr:uid="{521DE675-CD13-4517-95E5-120B9099960C}"/>
    <cellStyle name="Normal 44 5 3" xfId="35390" xr:uid="{DB3896A4-9842-4B27-9553-4E654C6FCFEA}"/>
    <cellStyle name="Normal 44 6" xfId="35391" xr:uid="{34FEC1DD-BCB6-42F5-BA66-7CD67571A87C}"/>
    <cellStyle name="Normal 44 6 2" xfId="35392" xr:uid="{675D5684-A9D9-4890-828F-9970F2B0A9DC}"/>
    <cellStyle name="Normal 44 7" xfId="35393" xr:uid="{BB1AD4FF-C6B5-456C-B6D8-15B10F8D6947}"/>
    <cellStyle name="Normal 44 8" xfId="35394" xr:uid="{988377CB-5322-4637-BCC9-9215D21E71D3}"/>
    <cellStyle name="Normal 45" xfId="35395" xr:uid="{738EFDA8-32DA-46A1-8832-FFD5887B5F6F}"/>
    <cellStyle name="Normal 45 2" xfId="35396" xr:uid="{23CD39D8-EF6E-40F9-ABEC-D30C5657164D}"/>
    <cellStyle name="Normal 45 2 2" xfId="35397" xr:uid="{4FDD88B9-9B66-4AF3-8C77-1679745F95F6}"/>
    <cellStyle name="Normal 45 2 2 2" xfId="35398" xr:uid="{C8998375-D4A5-4B38-8127-D6967E2415F5}"/>
    <cellStyle name="Normal 45 2 3" xfId="35399" xr:uid="{5DF4FC71-60F5-4613-8B95-8BCAF60316FA}"/>
    <cellStyle name="Normal 45 2 3 2" xfId="35400" xr:uid="{50CC03BA-171D-4487-9B21-D7EEADBE726A}"/>
    <cellStyle name="Normal 45 2 3 2 2" xfId="35401" xr:uid="{4C0E7399-AD7E-4A30-B3FD-E340CC2762AF}"/>
    <cellStyle name="Normal 45 2 3 3" xfId="35402" xr:uid="{8D03CBC3-9256-492B-98D9-68088BB4DBFB}"/>
    <cellStyle name="Normal 45 2 4" xfId="35403" xr:uid="{6EBB5CFF-D64D-41A0-BB11-4B37E0B12171}"/>
    <cellStyle name="Normal 45 3" xfId="35404" xr:uid="{AE7B60BC-1FE3-45BD-A60A-170E4F927F52}"/>
    <cellStyle name="Normal 45 3 2" xfId="35405" xr:uid="{B51BAADB-5B6E-45C4-86B3-7F98D41F921D}"/>
    <cellStyle name="Normal 45 3 2 2" xfId="35406" xr:uid="{2453AF0F-AA0F-43BD-82A0-25E19D19564B}"/>
    <cellStyle name="Normal 45 3 2 2 2" xfId="35407" xr:uid="{DFA927E0-5641-4F13-BC7E-C4F43CF2313A}"/>
    <cellStyle name="Normal 45 3 2 3" xfId="35408" xr:uid="{0397E0C9-0F00-47A5-9F42-FED61C4D0C23}"/>
    <cellStyle name="Normal 45 3 3" xfId="35409" xr:uid="{47F917C1-CAD4-45EF-9286-EDA515F0DA96}"/>
    <cellStyle name="Normal 45 3 3 2" xfId="35410" xr:uid="{8519839F-3C41-4F08-81FB-671A6D0506B6}"/>
    <cellStyle name="Normal 45 3 4" xfId="35411" xr:uid="{45130921-156F-497A-892D-CFE0E869D9E0}"/>
    <cellStyle name="Normal 45 4" xfId="35412" xr:uid="{E4744A7B-A030-4DEC-AA43-9501285F8D4F}"/>
    <cellStyle name="Normal 45 4 2" xfId="35413" xr:uid="{F0BAE49B-0BF6-4BAE-96B8-026B00EB51F7}"/>
    <cellStyle name="Normal 45 4 2 2" xfId="35414" xr:uid="{8F7F9371-8053-4A81-AA91-A36D21AC9557}"/>
    <cellStyle name="Normal 45 4 3" xfId="35415" xr:uid="{5A80EFEC-09D8-44F4-AD56-422E55B63B3A}"/>
    <cellStyle name="Normal 45 5" xfId="35416" xr:uid="{45B351C2-41FC-4F30-A498-3FF8D1712D5E}"/>
    <cellStyle name="Normal 45 5 2" xfId="35417" xr:uid="{2274E46E-9C86-4B0E-82CE-41C8A251CE8A}"/>
    <cellStyle name="Normal 45 5 2 2" xfId="35418" xr:uid="{9B7524D6-DE9C-4E4F-ABDE-4C23E7FCDD1E}"/>
    <cellStyle name="Normal 45 5 3" xfId="35419" xr:uid="{55005E24-B946-4F13-9670-41F8F16B630F}"/>
    <cellStyle name="Normal 45 6" xfId="35420" xr:uid="{C7D45D69-6F36-490D-A2D7-F21E08681C6D}"/>
    <cellStyle name="Normal 45 6 2" xfId="35421" xr:uid="{E037F28C-AAAD-43E8-B193-52222BD65A4D}"/>
    <cellStyle name="Normal 45 7" xfId="35422" xr:uid="{ACF3CC80-0360-4F45-829C-8B932A0CBD35}"/>
    <cellStyle name="Normal 45 8" xfId="35423" xr:uid="{D740AA55-C602-4DCD-9305-05146AFF2016}"/>
    <cellStyle name="Normal 46" xfId="35424" xr:uid="{F04F40AF-2A7C-4AF7-AAF4-0FDA499B9B53}"/>
    <cellStyle name="Normal 46 2" xfId="35425" xr:uid="{3F257627-14FE-46D7-98DF-313EBCFDE6A2}"/>
    <cellStyle name="Normal 46 2 2" xfId="35426" xr:uid="{9897486A-3FB5-483E-8969-57FB24E08F70}"/>
    <cellStyle name="Normal 46 2 2 2" xfId="35427" xr:uid="{D4358D29-F8C5-4138-929A-3863FC9BD3E4}"/>
    <cellStyle name="Normal 46 2 3" xfId="35428" xr:uid="{3CE89C95-BA34-4FB3-BA64-EBEEA0F3BAD8}"/>
    <cellStyle name="Normal 46 2 3 2" xfId="35429" xr:uid="{8A2CF7B9-B188-4987-AB14-D928EBAA29DD}"/>
    <cellStyle name="Normal 46 2 3 2 2" xfId="35430" xr:uid="{7C363675-8476-46BF-9502-0DF974F319D2}"/>
    <cellStyle name="Normal 46 2 3 3" xfId="35431" xr:uid="{58BA1E38-B82E-46B6-8E0F-A11E030D266B}"/>
    <cellStyle name="Normal 46 2 4" xfId="35432" xr:uid="{3CAB5F78-DD43-415A-AF8D-717622072F70}"/>
    <cellStyle name="Normal 46 3" xfId="35433" xr:uid="{29577BB0-824B-4F31-A2D1-CE162C0847A4}"/>
    <cellStyle name="Normal 46 3 2" xfId="35434" xr:uid="{BF1AD038-0831-4CA7-86FB-7409CBE3C9D6}"/>
    <cellStyle name="Normal 46 3 2 2" xfId="35435" xr:uid="{9C206392-A6D4-4ED3-A731-2E3E9EE2073C}"/>
    <cellStyle name="Normal 46 3 2 2 2" xfId="35436" xr:uid="{FA5C49B3-6DC6-4A71-A0B6-210B50429EB5}"/>
    <cellStyle name="Normal 46 3 2 3" xfId="35437" xr:uid="{BF49DDDC-1435-47C4-9D4C-205F878646E8}"/>
    <cellStyle name="Normal 46 3 3" xfId="35438" xr:uid="{8AD82E43-5CD7-437B-9341-7C81A707057F}"/>
    <cellStyle name="Normal 46 3 3 2" xfId="35439" xr:uid="{014E7F66-D139-42B6-893D-7E559A165566}"/>
    <cellStyle name="Normal 46 3 4" xfId="35440" xr:uid="{E56C0AC0-26C3-4554-AB5A-60113611B5D7}"/>
    <cellStyle name="Normal 46 4" xfId="35441" xr:uid="{8A2A6E4A-0E33-4B05-87F5-7A9107A72597}"/>
    <cellStyle name="Normal 46 4 2" xfId="35442" xr:uid="{21FD4098-30D8-4F1E-B86A-F214660D4094}"/>
    <cellStyle name="Normal 46 4 2 2" xfId="35443" xr:uid="{606BCDEE-2AE2-4463-B366-5CAA0C0DBD82}"/>
    <cellStyle name="Normal 46 4 3" xfId="35444" xr:uid="{6BB99192-9B47-4EC7-A552-9E5DD90BA077}"/>
    <cellStyle name="Normal 46 5" xfId="35445" xr:uid="{8CFE4510-4F0C-4DA1-8931-6C978187177C}"/>
    <cellStyle name="Normal 46 5 2" xfId="35446" xr:uid="{04366F76-6008-442D-9721-CEC9DA2E491F}"/>
    <cellStyle name="Normal 46 5 2 2" xfId="35447" xr:uid="{0171818C-5520-40C3-9EA0-86F8474D5165}"/>
    <cellStyle name="Normal 46 5 3" xfId="35448" xr:uid="{D9951D85-8254-4E89-A6C7-875D79F34FE3}"/>
    <cellStyle name="Normal 46 6" xfId="35449" xr:uid="{6C93D980-EDC6-4697-B49A-9D7856E2F424}"/>
    <cellStyle name="Normal 46 6 2" xfId="35450" xr:uid="{A67344F7-4609-43B2-93B7-CEED35406BD3}"/>
    <cellStyle name="Normal 46 7" xfId="35451" xr:uid="{DF847AB2-F40F-40AA-9E15-1FC12B06E2EF}"/>
    <cellStyle name="Normal 46 8" xfId="35452" xr:uid="{AB66E8F7-BBC4-44E9-8217-47DC37DFFB4C}"/>
    <cellStyle name="Normal 47" xfId="35453" xr:uid="{B5AE1DA6-DA3E-4DFF-AD1E-E0ACC523C3C5}"/>
    <cellStyle name="Normal 47 2" xfId="35454" xr:uid="{993CAE09-9CD0-4E62-820F-3C93CF8317D3}"/>
    <cellStyle name="Normal 47 2 2" xfId="35455" xr:uid="{3262C0E3-631D-4D3A-9052-7D00F828F32A}"/>
    <cellStyle name="Normal 47 2 2 2" xfId="35456" xr:uid="{3FB0D190-CCA0-4ABA-8C65-7224D9FEABC6}"/>
    <cellStyle name="Normal 47 2 2 2 2" xfId="35457" xr:uid="{994CCE3B-6899-401A-94C0-EF22448A8255}"/>
    <cellStyle name="Normal 47 2 2 3" xfId="35458" xr:uid="{32F0BB42-E2E5-4738-8EF9-A0807A7CE6DB}"/>
    <cellStyle name="Normal 47 2 3" xfId="35459" xr:uid="{84B59F07-DF4F-4C30-BCBF-908A12AFBB79}"/>
    <cellStyle name="Normal 47 3" xfId="35460" xr:uid="{011AB808-8A98-4F0D-A49D-F5145392B53F}"/>
    <cellStyle name="Normal 47 3 2" xfId="35461" xr:uid="{BDF7A8E3-3872-486B-B442-FE232EDFE58B}"/>
    <cellStyle name="Normal 47 3 2 2" xfId="35462" xr:uid="{47F5AB6F-966B-4DC6-9240-FF4A7DB2AC86}"/>
    <cellStyle name="Normal 47 3 2 2 2" xfId="35463" xr:uid="{1CAD5E6B-5655-4754-A1DC-E25018DF69C5}"/>
    <cellStyle name="Normal 47 3 2 3" xfId="35464" xr:uid="{D793A1A3-CE2B-4D74-B82D-671A69CD9FD4}"/>
    <cellStyle name="Normal 47 3 3" xfId="35465" xr:uid="{A7D9C12C-6D96-4517-846C-884D7B30AE06}"/>
    <cellStyle name="Normal 47 3 3 2" xfId="35466" xr:uid="{A8922EE5-62F8-45AB-8AE3-3321ADB5CA6A}"/>
    <cellStyle name="Normal 47 3 4" xfId="35467" xr:uid="{49E6FD99-0153-45D0-BC4B-4EAA7CC0102D}"/>
    <cellStyle name="Normal 47 4" xfId="35468" xr:uid="{9EDD4AF5-A444-4A38-A948-2DC8716A17C7}"/>
    <cellStyle name="Normal 47 4 2" xfId="35469" xr:uid="{480BE541-AA78-4186-A552-8BC51B16DBED}"/>
    <cellStyle name="Normal 47 4 2 2" xfId="35470" xr:uid="{8A2BC632-647A-4DE2-A520-8062743F01F8}"/>
    <cellStyle name="Normal 47 4 3" xfId="35471" xr:uid="{79105856-3410-4CD7-BD69-215BD7DD1B2A}"/>
    <cellStyle name="Normal 47 5" xfId="35472" xr:uid="{8AE6DE4C-0511-4A9F-A05D-677D2AE3307D}"/>
    <cellStyle name="Normal 47 5 2" xfId="35473" xr:uid="{B9A39DF8-6990-4985-91E0-094EA4FD41DD}"/>
    <cellStyle name="Normal 47 5 2 2" xfId="35474" xr:uid="{D88DB81A-1E03-4DB0-A8EC-CD9D9545A809}"/>
    <cellStyle name="Normal 47 5 3" xfId="35475" xr:uid="{678E8033-B892-4C0E-A9ED-CD702FCB4136}"/>
    <cellStyle name="Normal 47 6" xfId="35476" xr:uid="{38A58CEC-D75B-4F95-ABA7-1103159BD8AF}"/>
    <cellStyle name="Normal 47 6 2" xfId="35477" xr:uid="{05F60C63-3A9F-49DF-911D-EF5791194BE5}"/>
    <cellStyle name="Normal 47 7" xfId="35478" xr:uid="{92C99A2C-218D-4D43-8874-1EBAE76249F6}"/>
    <cellStyle name="Normal 47 8" xfId="35479" xr:uid="{0381941D-0970-414B-B1AF-D920385F0EE2}"/>
    <cellStyle name="Normal 48" xfId="35480" xr:uid="{DD9E6742-E9AA-468F-87B9-E758110302DA}"/>
    <cellStyle name="Normal 48 2" xfId="35481" xr:uid="{AD9820FD-767D-459B-9784-8BFE6A3E69E1}"/>
    <cellStyle name="Normal 48 2 2" xfId="35482" xr:uid="{C58A0370-8628-4AF8-9341-21DD63FF1A61}"/>
    <cellStyle name="Normal 48 2 2 2" xfId="35483" xr:uid="{C026687C-4774-4298-92EE-D7A3F462D397}"/>
    <cellStyle name="Normal 48 2 3" xfId="35484" xr:uid="{9F2B2897-D454-4614-9611-0E99D50538E7}"/>
    <cellStyle name="Normal 48 3" xfId="35485" xr:uid="{F03DCCC2-778D-416C-9D11-0414922182BA}"/>
    <cellStyle name="Normal 48 4" xfId="35486" xr:uid="{02BBDB21-1CF7-4B79-A39C-B356E12B70AE}"/>
    <cellStyle name="Normal 49" xfId="35487" xr:uid="{A0BEBEFD-7086-4DD9-8870-D222C199E716}"/>
    <cellStyle name="Normal 49 2" xfId="35488" xr:uid="{6D41C2AE-DA94-42B3-90F2-4DE5E7ACFA10}"/>
    <cellStyle name="Normal 49 2 2" xfId="35489" xr:uid="{13F4BE2C-5674-408E-9377-A4173A1B396B}"/>
    <cellStyle name="Normal 49 2 2 2" xfId="35490" xr:uid="{ACE36B02-B577-4AEB-A781-25F3943BC036}"/>
    <cellStyle name="Normal 49 2 2 2 2" xfId="35491" xr:uid="{6F6A28BA-9ECD-4C71-B541-63A9EAE3B059}"/>
    <cellStyle name="Normal 49 2 2 3" xfId="35492" xr:uid="{9DC186B7-EE68-4673-BC9D-D2789BE7665F}"/>
    <cellStyle name="Normal 49 2 3" xfId="35493" xr:uid="{418BC4DC-931E-41DB-80D0-B5321B54C2D6}"/>
    <cellStyle name="Normal 49 2 3 2" xfId="35494" xr:uid="{DA6EB361-35A0-4AA0-8AD6-6BAD827B0850}"/>
    <cellStyle name="Normal 49 2 4" xfId="35495" xr:uid="{1EF9200E-F699-4EEC-9AB5-B2A23C8F6C50}"/>
    <cellStyle name="Normal 49 3" xfId="35496" xr:uid="{6361F40C-73B6-47B3-BB02-1C35A3034A34}"/>
    <cellStyle name="Normal 49 3 2" xfId="35497" xr:uid="{C3516352-6296-4169-9715-0F29797B0E5D}"/>
    <cellStyle name="Normal 49 3 2 2" xfId="35498" xr:uid="{7AB77942-48FB-4D2E-A2E9-78DDF551C213}"/>
    <cellStyle name="Normal 49 3 3" xfId="35499" xr:uid="{E8B84667-72EC-482E-8CF1-27BD4D3E0F75}"/>
    <cellStyle name="Normal 49 4" xfId="35500" xr:uid="{A6677F18-05D8-4C59-A060-55FC4610DB9D}"/>
    <cellStyle name="Normal 49 4 2" xfId="35501" xr:uid="{8A51BE1E-BF08-47E7-9534-FF52FE00EB1C}"/>
    <cellStyle name="Normal 49 4 2 2" xfId="35502" xr:uid="{459F524F-CE0A-4730-969C-5D3469D3CACE}"/>
    <cellStyle name="Normal 49 4 3" xfId="35503" xr:uid="{B31A2C33-DBE1-41D1-882B-ED92612CD388}"/>
    <cellStyle name="Normal 49 5" xfId="35504" xr:uid="{F37B13B6-6934-48C1-863E-4AD04C3B8936}"/>
    <cellStyle name="Normal 49 5 2" xfId="35505" xr:uid="{EA1EFC49-BFFD-4B33-8D0C-A5F4B1933280}"/>
    <cellStyle name="Normal 49 6" xfId="35506" xr:uid="{CD7801EA-73A1-4ACA-8CB4-8E9702CD4DF8}"/>
    <cellStyle name="Normal 5" xfId="35507" xr:uid="{8FAB8C43-8CB7-4796-A214-B22358C79A9F}"/>
    <cellStyle name="Normal 5 10" xfId="35508" xr:uid="{A5FF3925-CB25-4498-A1B0-DBDC3F06BB87}"/>
    <cellStyle name="Normal 5 11" xfId="35509" xr:uid="{80DD810C-55E6-4509-874C-FAFBDC606361}"/>
    <cellStyle name="Normal 5 12" xfId="35510" xr:uid="{C487B11A-FF9D-41BE-ABBE-F4BEBB94B728}"/>
    <cellStyle name="Normal 5 2" xfId="35511" xr:uid="{108FDC86-3542-423E-B781-7A82FDE91FE0}"/>
    <cellStyle name="Normal 5 2 2" xfId="35512" xr:uid="{D94C078D-2D66-4F27-9D22-667EFD08F5C9}"/>
    <cellStyle name="Normal 5 2 2 2" xfId="35513" xr:uid="{80A81B69-AC3C-4410-909D-0E607EAD333B}"/>
    <cellStyle name="Normal 5 2 2 2 2" xfId="35514" xr:uid="{B9F096A3-6A45-4FA9-AD92-360C60A62DA2}"/>
    <cellStyle name="Normal 5 2 2 3" xfId="35515" xr:uid="{E606B65A-E702-48B8-A5B9-954966DA25D3}"/>
    <cellStyle name="Normal 5 2 2 3 2" xfId="35516" xr:uid="{44CA1C9C-DE44-4294-AC9D-62D39818C5A1}"/>
    <cellStyle name="Normal 5 2 2 3 2 2" xfId="35517" xr:uid="{F2DEFA85-EE53-481E-BC9B-F689D0AC47C5}"/>
    <cellStyle name="Normal 5 2 2 3 3" xfId="35518" xr:uid="{003DCDDC-64B9-4C7F-81BB-6D73CDE763E5}"/>
    <cellStyle name="Normal 5 2 2 4" xfId="35519" xr:uid="{C97CC3A7-AAA4-44AA-838E-8A02CFD758D9}"/>
    <cellStyle name="Normal 5 2 2 5" xfId="35520" xr:uid="{17FC92FA-F230-4B63-846F-7865022E98C6}"/>
    <cellStyle name="Normal 5 2 3" xfId="35521" xr:uid="{5A1828C7-72AF-40E4-8238-0EB4E47649B6}"/>
    <cellStyle name="Normal 5 2 3 2" xfId="35522" xr:uid="{7DDFE89B-8173-4DD7-8FA5-7485E2C6D794}"/>
    <cellStyle name="Normal 5 2 3 2 2" xfId="35523" xr:uid="{72A75F25-2611-44BF-9A3F-ADFB3012DFB3}"/>
    <cellStyle name="Normal 5 2 3 2 2 2" xfId="35524" xr:uid="{7F51B994-017B-4F8D-AF8E-2A601015643E}"/>
    <cellStyle name="Normal 5 2 3 2 3" xfId="35525" xr:uid="{42D75D52-4E6C-43DE-9488-7FA11C4079E8}"/>
    <cellStyle name="Normal 5 2 3 3" xfId="35526" xr:uid="{0378347E-6521-49A5-9496-00F9C982DA0D}"/>
    <cellStyle name="Normal 5 2 4" xfId="35527" xr:uid="{6E17FF5A-E55F-4D34-A0F7-19359BD8704B}"/>
    <cellStyle name="Normal 5 2 4 2" xfId="35528" xr:uid="{E139B7EC-26B0-4B44-8A8E-F4D835E31915}"/>
    <cellStyle name="Normal 5 2 5" xfId="35529" xr:uid="{BFC9489B-A0F6-4FF8-806C-E8C522CD314B}"/>
    <cellStyle name="Normal 5 2 5 2" xfId="35530" xr:uid="{E1412F77-46FC-4360-B548-6EE244DD84B2}"/>
    <cellStyle name="Normal 5 2 5 2 2" xfId="35531" xr:uid="{3109E5D9-41B9-4033-91FC-D5E5D225C611}"/>
    <cellStyle name="Normal 5 2 5 3" xfId="35532" xr:uid="{6DC66A73-FA5E-4CA5-8BB5-747DE85A5C1D}"/>
    <cellStyle name="Normal 5 2 6" xfId="35533" xr:uid="{9E69118B-97C4-4A25-BF2B-26573D68DEC8}"/>
    <cellStyle name="Normal 5 2 7" xfId="35534" xr:uid="{6E85822F-4B92-491F-B44B-4343FC19073D}"/>
    <cellStyle name="Normal 5 3" xfId="35535" xr:uid="{53ACFA81-95AA-4838-922A-21EA74329A94}"/>
    <cellStyle name="Normal 5 3 2" xfId="35536" xr:uid="{09C8840E-3462-4D0C-83D5-D59B250F8227}"/>
    <cellStyle name="Normal 5 3 2 2" xfId="35537" xr:uid="{0C390A9C-92DC-465B-87BD-5603AF97586F}"/>
    <cellStyle name="Normal 5 3 2 2 2" xfId="35538" xr:uid="{517E0454-1EC1-4129-AF0E-2618EBE043DD}"/>
    <cellStyle name="Normal 5 3 2 2 2 2" xfId="35539" xr:uid="{AD8DBA6C-75CE-40F5-8B4E-67A688E7591B}"/>
    <cellStyle name="Normal 5 3 2 2 3" xfId="35540" xr:uid="{B8A1C937-84F3-4FE6-944D-F6A0A695DBA7}"/>
    <cellStyle name="Normal 5 3 2 3" xfId="35541" xr:uid="{0EF75A76-E127-4E51-8957-A4789B58FD8B}"/>
    <cellStyle name="Normal 5 3 2 4" xfId="35542" xr:uid="{FCDF8E4F-D095-45C4-9260-A6323CC939C7}"/>
    <cellStyle name="Normal 5 3 3" xfId="35543" xr:uid="{9DA447B0-256F-46E6-A0FE-3A182200AC95}"/>
    <cellStyle name="Normal 5 3 3 2" xfId="35544" xr:uid="{51C30C6F-891A-422A-8AD9-18552DACA688}"/>
    <cellStyle name="Normal 5 3 3 2 2" xfId="35545" xr:uid="{C33507E4-5B67-4390-ACD0-F7EDA6623F75}"/>
    <cellStyle name="Normal 5 3 3 3" xfId="35546" xr:uid="{45347194-245C-4E0A-9E03-1DE4EF13BBB8}"/>
    <cellStyle name="Normal 5 3 3 3 2" xfId="35547" xr:uid="{C4D180EB-083B-4CF2-8FCD-5F5B5D2F38A9}"/>
    <cellStyle name="Normal 5 3 3 3 2 2" xfId="35548" xr:uid="{3F4AE806-2ACF-4CF4-B611-B4CAA9D074BA}"/>
    <cellStyle name="Normal 5 3 3 3 3" xfId="35549" xr:uid="{C8A990D8-41F4-4710-9E7A-86CB3CB42499}"/>
    <cellStyle name="Normal 5 3 3 4" xfId="35550" xr:uid="{7376F3C9-1791-4420-B4EA-77B2E4505E47}"/>
    <cellStyle name="Normal 5 3 4" xfId="35551" xr:uid="{D5F5766E-10A6-4F9D-9763-A56BAEC08D4A}"/>
    <cellStyle name="Normal 5 3 4 2" xfId="35552" xr:uid="{4AFCC808-CA43-4257-B90D-21678D289D08}"/>
    <cellStyle name="Normal 5 3 4 2 2" xfId="35553" xr:uid="{CB488EE7-B316-4C1C-827C-97F457F7DE2C}"/>
    <cellStyle name="Normal 5 3 4 3" xfId="35554" xr:uid="{2CAD6307-4653-4E8E-9878-D04AAA3A3CF5}"/>
    <cellStyle name="Normal 5 3 5" xfId="35555" xr:uid="{57D01319-F83E-4CEE-9C12-1CEBC551AB7A}"/>
    <cellStyle name="Normal 5 3 6" xfId="35556" xr:uid="{E9E22465-4E27-4A15-98D5-728F7A174120}"/>
    <cellStyle name="Normal 5 4" xfId="35557" xr:uid="{6ABE743D-D703-4CE2-B1BC-4F7706AAC0CF}"/>
    <cellStyle name="Normal 5 4 2" xfId="35558" xr:uid="{345CD1C1-5210-4CC0-A940-A4805FEFE8CC}"/>
    <cellStyle name="Normal 5 4 2 2" xfId="35559" xr:uid="{6FA6305A-79EC-4848-86D2-99C5E9EA4FD7}"/>
    <cellStyle name="Normal 5 4 3" xfId="35560" xr:uid="{65C137BB-4503-405E-A654-BC8FC944980C}"/>
    <cellStyle name="Normal 5 4 3 2" xfId="35561" xr:uid="{1E318089-378F-47F6-B080-20C8891DA663}"/>
    <cellStyle name="Normal 5 4 3 2 2" xfId="35562" xr:uid="{58ACB000-3D30-475C-9E7B-8AD5FA054503}"/>
    <cellStyle name="Normal 5 4 3 3" xfId="35563" xr:uid="{2200A0C1-7C51-414E-976A-21527B298D4A}"/>
    <cellStyle name="Normal 5 4 4" xfId="35564" xr:uid="{F9E78493-36E5-49B1-8B0F-967D3973DC7B}"/>
    <cellStyle name="Normal 5 4 5" xfId="35565" xr:uid="{0830AA3F-3C32-4693-9DC4-E888E32C9B56}"/>
    <cellStyle name="Normal 5 5" xfId="35566" xr:uid="{F98B6375-AF46-4B8F-A279-9188472217DE}"/>
    <cellStyle name="Normal 5 5 2" xfId="35567" xr:uid="{02F50809-51BD-4A3A-BB24-F31A672F3018}"/>
    <cellStyle name="Normal 5 5 2 2" xfId="35568" xr:uid="{B5B39A20-AF90-4C64-AA0C-902812051758}"/>
    <cellStyle name="Normal 5 5 2 2 2" xfId="35569" xr:uid="{13994646-3E56-4577-BA5D-800AEDEE385D}"/>
    <cellStyle name="Normal 5 5 2 3" xfId="35570" xr:uid="{45B7239B-FDB8-4521-8362-0F66F56C698A}"/>
    <cellStyle name="Normal 5 5 3" xfId="35571" xr:uid="{7B83AE16-05F0-4CCF-8E80-C0F4390C9831}"/>
    <cellStyle name="Normal 5 5 4" xfId="35572" xr:uid="{013B4BD8-3F09-4ABA-9CC7-B2FA909432BC}"/>
    <cellStyle name="Normal 5 6" xfId="35573" xr:uid="{955355E2-A6E8-4721-951A-7AE6B1A908B8}"/>
    <cellStyle name="Normal 5 6 2" xfId="35574" xr:uid="{46942D24-BEC2-4B38-8C54-CE38DE5D29A7}"/>
    <cellStyle name="Normal 5 6 2 2" xfId="35575" xr:uid="{ED22D1E6-6663-4006-9445-CE45CD8087B4}"/>
    <cellStyle name="Normal 5 6 2 2 2" xfId="35576" xr:uid="{77D550CF-E586-405D-BA45-A3969D164E18}"/>
    <cellStyle name="Normal 5 6 2 3" xfId="35577" xr:uid="{77ED33CD-4BFF-4D0C-A8EA-CCD203178741}"/>
    <cellStyle name="Normal 5 6 3" xfId="35578" xr:uid="{E8E69C78-DF54-4936-818B-46E41B0F3106}"/>
    <cellStyle name="Normal 5 7" xfId="35579" xr:uid="{7E561F62-A8D2-4B77-961B-4FE73ABC2809}"/>
    <cellStyle name="Normal 5 7 2" xfId="35580" xr:uid="{5335BB56-453F-4A1C-8222-0CC0928FA961}"/>
    <cellStyle name="Normal 5 8" xfId="35581" xr:uid="{DD9B1AF0-8C41-4931-B94E-ADF7CDF8ED28}"/>
    <cellStyle name="Normal 5 8 2" xfId="35582" xr:uid="{9A74A5CA-DDA2-4DDC-876B-1F53398F4F73}"/>
    <cellStyle name="Normal 5 9" xfId="35583" xr:uid="{E9EFC2B8-A180-43F8-8D08-032A3B87B991}"/>
    <cellStyle name="Normal 5 9 2" xfId="35584" xr:uid="{B0DD9EFF-E713-4B0D-B0A1-054419144F11}"/>
    <cellStyle name="Normal 5 9 2 2" xfId="35585" xr:uid="{50C77DD3-C76F-4280-ABFD-77705C296B4B}"/>
    <cellStyle name="Normal 5 9 3" xfId="35586" xr:uid="{E523D2CE-E968-441C-89C1-4648ED59F8D6}"/>
    <cellStyle name="Normal 5_Copy of UK_Datafile_2012_H2" xfId="35587" xr:uid="{63965E16-8F32-4905-9B7A-F6D1E9F13798}"/>
    <cellStyle name="Normal 50" xfId="35588" xr:uid="{3B0FD0EB-F353-4F5C-B01D-202095855979}"/>
    <cellStyle name="Normal 50 2" xfId="35589" xr:uid="{326D75D0-EA5D-48B4-AACC-B2D42BD8D54B}"/>
    <cellStyle name="Normal 50 2 2" xfId="35590" xr:uid="{F77A9957-EF4F-409A-B7FE-11AAE488A6BF}"/>
    <cellStyle name="Normal 50 2 2 2" xfId="35591" xr:uid="{D62D6399-0D34-4218-B45B-91643AAA61A3}"/>
    <cellStyle name="Normal 50 2 3" xfId="35592" xr:uid="{3B8B6A21-0B16-40C2-B789-7B7752519AF8}"/>
    <cellStyle name="Normal 50 3" xfId="35593" xr:uid="{9C3D4080-1280-4081-9F88-8FEBB98881E6}"/>
    <cellStyle name="Normal 51" xfId="35594" xr:uid="{F596F469-966B-47DC-84A2-2F1CCDAEAEC3}"/>
    <cellStyle name="Normal 51 2" xfId="35595" xr:uid="{51944E7B-F371-4F1A-A368-45AED7FA3946}"/>
    <cellStyle name="Normal 51 2 2" xfId="35596" xr:uid="{7F894C26-2BEE-42ED-918E-97B49EDBC58E}"/>
    <cellStyle name="Normal 51 2 2 2" xfId="35597" xr:uid="{566E0DD2-E53F-4C4E-AF3B-9C6BA9B2FF8B}"/>
    <cellStyle name="Normal 51 2 2 2 2" xfId="35598" xr:uid="{DD2302E7-891F-4FC3-8338-BEDCE248C0FA}"/>
    <cellStyle name="Normal 51 2 2 3" xfId="35599" xr:uid="{55C1A4A4-C2BA-4B67-8354-8561C9CDAFBF}"/>
    <cellStyle name="Normal 51 2 3" xfId="35600" xr:uid="{E0B9E267-858A-4A1A-998F-72137AE693D7}"/>
    <cellStyle name="Normal 51 2 3 2" xfId="35601" xr:uid="{097AAA69-9A8B-41DC-92E2-8C0C825673F1}"/>
    <cellStyle name="Normal 51 2 4" xfId="35602" xr:uid="{7006CFBE-2689-44BE-99E0-D3D68FFA334F}"/>
    <cellStyle name="Normal 51 3" xfId="35603" xr:uid="{52010D67-AB32-44BA-B4BB-B08604CDBA07}"/>
    <cellStyle name="Normal 51 3 2" xfId="35604" xr:uid="{0C698C7E-0975-4E3F-A049-3663BB839F26}"/>
    <cellStyle name="Normal 51 3 2 2" xfId="35605" xr:uid="{C3525909-143A-424D-906A-75100ADF3FA3}"/>
    <cellStyle name="Normal 51 3 3" xfId="35606" xr:uid="{F243D7A4-14E1-4E68-820C-27F74BB7F9DB}"/>
    <cellStyle name="Normal 51 4" xfId="35607" xr:uid="{D447CBDB-022C-4CEE-9D11-B140DAE41D68}"/>
    <cellStyle name="Normal 51 4 2" xfId="35608" xr:uid="{0C9D2E51-AF99-4A1B-B01F-3E609E92E684}"/>
    <cellStyle name="Normal 51 4 2 2" xfId="35609" xr:uid="{800D0269-2299-4362-B038-97FA366F4B78}"/>
    <cellStyle name="Normal 51 4 3" xfId="35610" xr:uid="{944FF586-CE3E-44A8-A92B-FB0A1CFB2A50}"/>
    <cellStyle name="Normal 51 5" xfId="35611" xr:uid="{4226D704-F201-4B87-864E-B9D4260864E0}"/>
    <cellStyle name="Normal 51 5 2" xfId="35612" xr:uid="{73C1F483-6510-4AA5-8663-FD83AE71CE2A}"/>
    <cellStyle name="Normal 51 6" xfId="35613" xr:uid="{6D075354-ACAB-447F-986B-76BEBC4736C2}"/>
    <cellStyle name="Normal 52" xfId="35614" xr:uid="{52E5C286-A90A-4EDB-9EB0-9121BBA696BD}"/>
    <cellStyle name="Normal 52 2" xfId="35615" xr:uid="{B0C917E3-50A9-409B-84CD-B87A743EE8FD}"/>
    <cellStyle name="Normal 52 2 2" xfId="35616" xr:uid="{AA400E2F-32B1-40A0-A152-8BBF6A83696A}"/>
    <cellStyle name="Normal 52 2 2 2" xfId="35617" xr:uid="{702F8874-7AE5-41BD-A6CB-3ADBD418CFFC}"/>
    <cellStyle name="Normal 52 2 2 2 2" xfId="35618" xr:uid="{9946E2C5-8640-45D9-8522-2B79D18F4022}"/>
    <cellStyle name="Normal 52 2 2 3" xfId="35619" xr:uid="{278341A8-2CE1-4D48-9EEB-0B86D524B541}"/>
    <cellStyle name="Normal 52 2 3" xfId="35620" xr:uid="{93BC2ECB-5DDA-4777-ABFC-3A1360053023}"/>
    <cellStyle name="Normal 52 2 3 2" xfId="35621" xr:uid="{E3AC5242-60B5-485A-8B4A-16CB4E635DF8}"/>
    <cellStyle name="Normal 52 2 4" xfId="35622" xr:uid="{1687AD7D-CDDB-4070-8680-68D12E6E7B0C}"/>
    <cellStyle name="Normal 52 3" xfId="35623" xr:uid="{DBF38A25-DB5B-4939-8AA3-8F96B3099F71}"/>
    <cellStyle name="Normal 52 3 2" xfId="35624" xr:uid="{35830854-63DB-4040-8B35-D9782D9F9AAB}"/>
    <cellStyle name="Normal 52 3 2 2" xfId="35625" xr:uid="{F3BB591C-9AC2-4B4B-BC5C-AF6D432B31CC}"/>
    <cellStyle name="Normal 52 3 3" xfId="35626" xr:uid="{FD107163-BFF0-465F-8541-474CDC2115A1}"/>
    <cellStyle name="Normal 52 4" xfId="35627" xr:uid="{C8C0C83D-0C23-4A17-BD1C-6CCB08452EF0}"/>
    <cellStyle name="Normal 52 4 2" xfId="35628" xr:uid="{B026332E-D7B6-40D5-8021-719072A839BF}"/>
    <cellStyle name="Normal 52 4 2 2" xfId="35629" xr:uid="{25D9A811-6110-4943-825F-C9843BBCD71D}"/>
    <cellStyle name="Normal 52 4 3" xfId="35630" xr:uid="{24CA8964-588D-4CFE-AA4D-B7454DA9B265}"/>
    <cellStyle name="Normal 52 5" xfId="35631" xr:uid="{FF1B28D1-F9F0-4CC9-BFF5-23CCE9796B2F}"/>
    <cellStyle name="Normal 52 5 2" xfId="35632" xr:uid="{265B35A9-47B3-4623-BF36-DA4C2287D938}"/>
    <cellStyle name="Normal 52 6" xfId="35633" xr:uid="{894C73B3-C839-41DF-84C0-6DC09FB8605C}"/>
    <cellStyle name="Normal 53" xfId="35634" xr:uid="{EC8A99B2-2E76-40A7-B7BE-251B24BB9F8C}"/>
    <cellStyle name="Normal 53 2" xfId="35635" xr:uid="{57EE969A-E12C-44F8-85D6-6C0954F7AE07}"/>
    <cellStyle name="Normal 53 2 2" xfId="35636" xr:uid="{2FB98799-7DD7-4829-9FE0-209B4AC7AD53}"/>
    <cellStyle name="Normal 53 2 2 2" xfId="35637" xr:uid="{2B8FA323-700A-4145-BD16-C264F58C1ED2}"/>
    <cellStyle name="Normal 53 2 2 2 2" xfId="35638" xr:uid="{2DC9FFDC-AD36-4568-921B-CBD25F25D94D}"/>
    <cellStyle name="Normal 53 2 2 3" xfId="35639" xr:uid="{8FBF8E9F-AF91-49D2-B1EB-F2B26061C23E}"/>
    <cellStyle name="Normal 53 2 3" xfId="35640" xr:uid="{943A232B-017C-4683-86C4-D9DC9277BA3C}"/>
    <cellStyle name="Normal 53 2 3 2" xfId="35641" xr:uid="{0F175667-7D99-4E17-B930-7A6606E78BA7}"/>
    <cellStyle name="Normal 53 2 4" xfId="35642" xr:uid="{4007E292-E583-4F04-9DA5-04812B3E6B0E}"/>
    <cellStyle name="Normal 53 3" xfId="35643" xr:uid="{79BFED9D-8C64-4C67-930B-0B1449032972}"/>
    <cellStyle name="Normal 53 3 2" xfId="35644" xr:uid="{6311361B-FE0E-43AA-818E-A86A978721FC}"/>
    <cellStyle name="Normal 53 3 2 2" xfId="35645" xr:uid="{1ABA77BE-516D-4657-9CE8-B3A7E580E031}"/>
    <cellStyle name="Normal 53 3 3" xfId="35646" xr:uid="{E79E1348-FD1A-4157-9664-95C73F26B361}"/>
    <cellStyle name="Normal 53 4" xfId="35647" xr:uid="{834B98DC-D4A9-4B76-A61B-AB74AE4BDFC3}"/>
    <cellStyle name="Normal 53 4 2" xfId="35648" xr:uid="{B5007E85-6D5D-4F23-B712-7B5CFC0F598B}"/>
    <cellStyle name="Normal 53 4 2 2" xfId="35649" xr:uid="{CD2343B1-B5DC-41D3-9ACA-43DF3A1ADC82}"/>
    <cellStyle name="Normal 53 4 3" xfId="35650" xr:uid="{68F1DDC7-2B5E-4697-BD45-D9FF7273F5BD}"/>
    <cellStyle name="Normal 53 5" xfId="35651" xr:uid="{F5733108-01AD-43C2-BCCD-7FB0D8AA0D9C}"/>
    <cellStyle name="Normal 53 5 2" xfId="35652" xr:uid="{6F9DAAA9-069A-4266-8DC6-E41D2A147DEA}"/>
    <cellStyle name="Normal 53 6" xfId="35653" xr:uid="{61D597E1-02F1-4E44-9E13-BC4774457D09}"/>
    <cellStyle name="Normal 54" xfId="35654" xr:uid="{6A100B48-2C58-42AF-8D4C-8E4EE6787021}"/>
    <cellStyle name="Normal 54 2" xfId="35655" xr:uid="{9508EA2F-B29E-4049-85C6-AFBFAFAD4690}"/>
    <cellStyle name="Normal 54 2 2" xfId="35656" xr:uid="{843E6ECD-785D-4261-A556-65BFF0F089A0}"/>
    <cellStyle name="Normal 54 2 2 2" xfId="35657" xr:uid="{A02A0695-8CD9-492D-830A-49400D154900}"/>
    <cellStyle name="Normal 54 2 2 2 2" xfId="35658" xr:uid="{B44AF837-BF82-4A5F-8FAF-D9972E5FED05}"/>
    <cellStyle name="Normal 54 2 2 3" xfId="35659" xr:uid="{9C19056D-125A-4198-B1B8-E02DF16CFC12}"/>
    <cellStyle name="Normal 54 2 3" xfId="35660" xr:uid="{C8F24828-7312-42EB-99F1-0034E6E961BD}"/>
    <cellStyle name="Normal 54 2 3 2" xfId="35661" xr:uid="{2C560292-43DF-4823-9654-0C8DEAA22FDF}"/>
    <cellStyle name="Normal 54 2 4" xfId="35662" xr:uid="{EFBFE109-F59C-4A0C-A1DE-0697024538FC}"/>
    <cellStyle name="Normal 54 3" xfId="35663" xr:uid="{8FC3DB2E-5A2D-42E3-9D45-AE6BFE206E59}"/>
    <cellStyle name="Normal 54 3 2" xfId="35664" xr:uid="{153DD99D-4E4B-4C69-B1E3-BF5198764B89}"/>
    <cellStyle name="Normal 54 3 2 2" xfId="35665" xr:uid="{6302AD4B-B6C3-4706-A404-68996E2C3BFE}"/>
    <cellStyle name="Normal 54 3 3" xfId="35666" xr:uid="{88ABCD1B-BF50-416A-B9E5-AB86C6801FF6}"/>
    <cellStyle name="Normal 54 4" xfId="35667" xr:uid="{EF67AE65-1DBA-47F3-995F-3B576438D86B}"/>
    <cellStyle name="Normal 54 4 2" xfId="35668" xr:uid="{951750F9-5412-4C02-A269-210D2517021D}"/>
    <cellStyle name="Normal 54 4 2 2" xfId="35669" xr:uid="{2CA690A4-14A5-470D-9490-C451F030A658}"/>
    <cellStyle name="Normal 54 4 3" xfId="35670" xr:uid="{D9570991-A3A5-49AB-9E33-C4955B9F74D6}"/>
    <cellStyle name="Normal 54 5" xfId="35671" xr:uid="{17741026-1EA7-46A9-8186-50275756D6AE}"/>
    <cellStyle name="Normal 54 5 2" xfId="35672" xr:uid="{F0028615-A42B-4839-A56A-4CD8162CEE98}"/>
    <cellStyle name="Normal 54 6" xfId="35673" xr:uid="{66414FEE-AD8C-476C-BB5B-0D68A3FA25FA}"/>
    <cellStyle name="Normal 55" xfId="35674" xr:uid="{D2B99AF8-66C0-45D8-9450-95799C3F9694}"/>
    <cellStyle name="Normal 55 2" xfId="35675" xr:uid="{D5452642-E18C-4C18-AE2D-9799316CA527}"/>
    <cellStyle name="Normal 56" xfId="4" xr:uid="{F28C0D6A-536A-4206-8812-A5CAF32DEEDB}"/>
    <cellStyle name="Normal 56 2" xfId="35676" xr:uid="{9CFD6B22-63B5-4434-A5B6-15C571760DE9}"/>
    <cellStyle name="Normal 57" xfId="35677" xr:uid="{2AC5D4FA-2133-4786-B6DA-3883A37E0EA2}"/>
    <cellStyle name="Normal 57 2" xfId="35678" xr:uid="{EAEAD384-F201-4975-9BCA-7F876F7AD7EA}"/>
    <cellStyle name="Normal 57 3" xfId="35679" xr:uid="{A6CF2E8B-B224-43AA-99E9-CD5861874CCA}"/>
    <cellStyle name="Normal 58" xfId="35680" xr:uid="{F4741242-CC82-4847-9BBF-6C2FBA707BB7}"/>
    <cellStyle name="Normal 58 2" xfId="35681" xr:uid="{3E78A70F-1C18-45FE-803B-E28D31E035FD}"/>
    <cellStyle name="Normal 58 3" xfId="35682" xr:uid="{5125E228-1E51-46C0-8932-A404420E3261}"/>
    <cellStyle name="Normal 59" xfId="35683" xr:uid="{E544C6D2-D87D-4790-8BD1-DC8BCEF4FED5}"/>
    <cellStyle name="Normal 59 2" xfId="35684" xr:uid="{689682D8-179A-44E6-980D-0A334C8C6C9D}"/>
    <cellStyle name="Normal 59 3" xfId="35685" xr:uid="{1DDD9EFB-49B6-4CA9-9550-658C05EB9D3B}"/>
    <cellStyle name="Normal 6" xfId="35686" xr:uid="{D153FB1B-F72C-4CF4-939C-4960D44A07D7}"/>
    <cellStyle name="Normal 6 10" xfId="35687" xr:uid="{C173281C-70E3-429C-81F9-6805FD1C3796}"/>
    <cellStyle name="Normal 6 2" xfId="35688" xr:uid="{2D86C0DA-3714-4834-92C7-A00779266051}"/>
    <cellStyle name="Normal 6 2 2" xfId="35689" xr:uid="{95064426-9752-4F5F-ACC1-3DAC48648128}"/>
    <cellStyle name="Normal 6 2 2 2" xfId="35690" xr:uid="{A5A3087D-E0F2-4D82-9A1A-65075E785F18}"/>
    <cellStyle name="Normal 6 2 2 2 2" xfId="35691" xr:uid="{714C896E-DC7E-4CCA-B6AE-3F656B1FDE50}"/>
    <cellStyle name="Normal 6 2 2 3" xfId="35692" xr:uid="{A38EE2E6-C17E-4FB9-845B-1E994790B301}"/>
    <cellStyle name="Normal 6 2 2 3 2" xfId="35693" xr:uid="{025BFCF5-0178-4E56-A328-53D637C920F3}"/>
    <cellStyle name="Normal 6 2 2 3 2 2" xfId="35694" xr:uid="{8AFEC3F8-5C13-47F1-A6FE-77B7F2CA125D}"/>
    <cellStyle name="Normal 6 2 2 3 3" xfId="35695" xr:uid="{0A7250BF-3F0D-4DC2-AAA5-B9F20BC6D810}"/>
    <cellStyle name="Normal 6 2 2 4" xfId="35696" xr:uid="{CF87242B-5285-42BE-9AB2-A5F10FCC788F}"/>
    <cellStyle name="Normal 6 2 2 5" xfId="35697" xr:uid="{3EC92B37-56BC-432C-97EC-172C8B236407}"/>
    <cellStyle name="Normal 6 2 3" xfId="35698" xr:uid="{54D2AD39-8B9D-4F34-9F14-BBA6CC39D8BF}"/>
    <cellStyle name="Normal 6 2 3 2" xfId="35699" xr:uid="{10A157BA-52EA-4706-B571-907ECE692420}"/>
    <cellStyle name="Normal 6 2 3 2 2" xfId="35700" xr:uid="{3C0B6CD6-F759-4407-BC23-8AC26B1BBF55}"/>
    <cellStyle name="Normal 6 2 3 2 2 2" xfId="35701" xr:uid="{B942DD98-A38C-4BCB-967F-88189ACCC9BA}"/>
    <cellStyle name="Normal 6 2 3 2 2 2 2" xfId="35702" xr:uid="{EDA31EBA-46DF-4D41-9C3E-E9EEF25F6C88}"/>
    <cellStyle name="Normal 6 2 3 2 2 3" xfId="35703" xr:uid="{143898C6-E7CC-435A-B600-2349B6F569E8}"/>
    <cellStyle name="Normal 6 2 3 2 3" xfId="35704" xr:uid="{2C1AD315-A732-4818-A800-BB82E3D16788}"/>
    <cellStyle name="Normal 6 2 3 2 3 2" xfId="35705" xr:uid="{380F2664-B3F0-4A07-A917-BF658BF45675}"/>
    <cellStyle name="Normal 6 2 3 2 4" xfId="35706" xr:uid="{99C47B8B-07F4-418B-A721-886A8ED730CF}"/>
    <cellStyle name="Normal 6 2 3 3" xfId="35707" xr:uid="{08CFD8AC-D71C-44E1-8E67-2AD2D8B83670}"/>
    <cellStyle name="Normal 6 2 3 3 2" xfId="35708" xr:uid="{6FFAA7F3-17EF-451E-BFCC-B4E31A32689A}"/>
    <cellStyle name="Normal 6 2 3 3 2 2" xfId="35709" xr:uid="{5582CE9D-8B31-4EBA-B361-27B194A604FF}"/>
    <cellStyle name="Normal 6 2 3 3 3" xfId="35710" xr:uid="{534FD1AB-1004-4931-8120-A131EB820EE7}"/>
    <cellStyle name="Normal 6 2 3 4" xfId="35711" xr:uid="{0201EDB7-0052-422F-8EF7-5F6D371430D0}"/>
    <cellStyle name="Normal 6 2 3 4 2" xfId="35712" xr:uid="{D3ABDD14-C805-4D50-8A9F-9FD5F0FE5E5E}"/>
    <cellStyle name="Normal 6 2 3 4 2 2" xfId="35713" xr:uid="{5FE2755B-0E58-45C6-93DC-E4A77468CFBD}"/>
    <cellStyle name="Normal 6 2 3 4 3" xfId="35714" xr:uid="{7B0AC0A0-9587-4DC7-ADBB-DB41A10F7536}"/>
    <cellStyle name="Normal 6 2 3 5" xfId="35715" xr:uid="{C0024870-2258-46B8-91FF-A47D3566D952}"/>
    <cellStyle name="Normal 6 2 3 5 2" xfId="35716" xr:uid="{E77B40B2-1C7F-4E7B-9BB2-74C98B9913FE}"/>
    <cellStyle name="Normal 6 2 3 6" xfId="35717" xr:uid="{7052DCDE-E03B-4D4E-9FCA-FFFD52932EC2}"/>
    <cellStyle name="Normal 6 2 4" xfId="35718" xr:uid="{2EDD417B-526D-4B08-BA26-E8A356BAA0DE}"/>
    <cellStyle name="Normal 6 2 4 2" xfId="35719" xr:uid="{18F72145-631F-41EE-8DFB-12304A5EAFFA}"/>
    <cellStyle name="Normal 6 2 5" xfId="35720" xr:uid="{D3B7B759-F042-4E6A-BED8-5E8E87C7EF93}"/>
    <cellStyle name="Normal 6 2 5 2" xfId="35721" xr:uid="{5D87C222-4BC3-417D-B2A5-4A15AC14D96C}"/>
    <cellStyle name="Normal 6 2 5 2 2" xfId="35722" xr:uid="{70D117EF-E0B8-4A73-8021-FE4CD3CDC647}"/>
    <cellStyle name="Normal 6 2 5 3" xfId="35723" xr:uid="{C7ADEAD3-7079-403D-9D7E-D0EF820361BE}"/>
    <cellStyle name="Normal 6 2 6" xfId="35724" xr:uid="{B50CDE6D-9434-44DB-AC1A-5A37459AA783}"/>
    <cellStyle name="Normal 6 2 7" xfId="35725" xr:uid="{CB7F191B-E427-464A-B204-798D70B537D2}"/>
    <cellStyle name="Normal 6 3" xfId="35726" xr:uid="{DC2C17FC-203D-4FAB-9CEB-6F24E5F15501}"/>
    <cellStyle name="Normal 6 3 2" xfId="35727" xr:uid="{FB90CDC2-9EF7-42A1-ADE7-D6824A40B012}"/>
    <cellStyle name="Normal 6 3 2 2" xfId="35728" xr:uid="{F4B7E5B2-8AFB-4A84-BA90-E413FC5DED6C}"/>
    <cellStyle name="Normal 6 3 2 2 2" xfId="35729" xr:uid="{BCCA2128-625A-4FC3-A4A3-5AC7A1C24228}"/>
    <cellStyle name="Normal 6 3 2 2 2 2" xfId="35730" xr:uid="{E6670692-D72F-4058-BBCA-D29594F62EF9}"/>
    <cellStyle name="Normal 6 3 2 2 3" xfId="35731" xr:uid="{DCA7108A-88AC-434E-8510-F40FFB49DAE2}"/>
    <cellStyle name="Normal 6 3 2 3" xfId="35732" xr:uid="{9F420982-603E-4AD7-B94A-DF8F47E6EAA4}"/>
    <cellStyle name="Normal 6 3 2 4" xfId="35733" xr:uid="{B0CD6866-2CE5-4B94-A6D1-B9B5C18E5048}"/>
    <cellStyle name="Normal 6 3 3" xfId="35734" xr:uid="{90D7D271-5BC6-4699-B18F-A6041153A785}"/>
    <cellStyle name="Normal 6 3 3 2" xfId="35735" xr:uid="{FDCB6C87-7E80-451A-9388-29408143EAE0}"/>
    <cellStyle name="Normal 6 3 3 2 2" xfId="35736" xr:uid="{F560DF3C-75E6-462A-B339-2C0E3E40414A}"/>
    <cellStyle name="Normal 6 3 3 3" xfId="35737" xr:uid="{02D409CA-6944-4599-A4BD-55477456B798}"/>
    <cellStyle name="Normal 6 3 3 3 2" xfId="35738" xr:uid="{4C48A1EC-EA70-42CE-B3B2-C3185C961714}"/>
    <cellStyle name="Normal 6 3 3 3 2 2" xfId="35739" xr:uid="{A442BBA9-9249-49AD-AB73-F59189516336}"/>
    <cellStyle name="Normal 6 3 3 3 3" xfId="35740" xr:uid="{39BE5E79-6907-48FE-B130-CCDD16CCE046}"/>
    <cellStyle name="Normal 6 3 3 4" xfId="35741" xr:uid="{C603FE70-0F63-4C90-9148-68D552359391}"/>
    <cellStyle name="Normal 6 3 4" xfId="35742" xr:uid="{38FFA0D8-2A7F-4AFB-9D59-840040041D8E}"/>
    <cellStyle name="Normal 6 3 4 2" xfId="35743" xr:uid="{6BB738E6-7E13-440D-9E9A-E4B438321902}"/>
    <cellStyle name="Normal 6 3 4 2 2" xfId="35744" xr:uid="{ECBCE086-8D96-4F7C-A5D9-18DF8436C834}"/>
    <cellStyle name="Normal 6 3 4 3" xfId="35745" xr:uid="{FE0DE1B4-A76B-4E51-A8E2-0515E7545EE6}"/>
    <cellStyle name="Normal 6 3 5" xfId="35746" xr:uid="{498777CC-B3ED-403E-8167-F5F4B607E5A0}"/>
    <cellStyle name="Normal 6 3 6" xfId="35747" xr:uid="{DC5E355D-AC30-46B3-9CBE-E4658D95691B}"/>
    <cellStyle name="Normal 6 4" xfId="35748" xr:uid="{A165D43C-5549-456A-88D3-D1056ABEAEF0}"/>
    <cellStyle name="Normal 6 4 2" xfId="35749" xr:uid="{8C788AEB-D1BD-4EF1-B89D-F1A6009AEB1E}"/>
    <cellStyle name="Normal 6 4 2 2" xfId="35750" xr:uid="{9BEAAF35-FBDE-4BBC-B2B2-CF9524C2F67D}"/>
    <cellStyle name="Normal 6 4 3" xfId="35751" xr:uid="{4790D776-EE29-434D-AC74-CC8027C1645D}"/>
    <cellStyle name="Normal 6 4 3 2" xfId="35752" xr:uid="{FD488EF9-0271-490F-927E-CDB1E66494FF}"/>
    <cellStyle name="Normal 6 4 3 2 2" xfId="35753" xr:uid="{6B1E4397-8F17-4FB7-91ED-81C81E414455}"/>
    <cellStyle name="Normal 6 4 3 3" xfId="35754" xr:uid="{22FDA488-86EB-44BD-AE65-0C430591ACCE}"/>
    <cellStyle name="Normal 6 4 4" xfId="35755" xr:uid="{54682E99-D6A9-43ED-94AF-EA8DD66F088F}"/>
    <cellStyle name="Normal 6 4 5" xfId="35756" xr:uid="{BB990B2C-74AE-4344-BA85-828AE8166694}"/>
    <cellStyle name="Normal 6 5" xfId="35757" xr:uid="{6AC6CC21-D27F-49CB-80D2-E1FD223A8DBC}"/>
    <cellStyle name="Normal 6 5 2" xfId="35758" xr:uid="{010183BA-78A7-4F71-8492-09137F6853A3}"/>
    <cellStyle name="Normal 6 5 2 2" xfId="35759" xr:uid="{2BA4FBA2-0BBC-421C-BF55-573F5BF188D2}"/>
    <cellStyle name="Normal 6 5 2 2 2" xfId="35760" xr:uid="{66EEE1BD-7FC5-49CF-BFE8-F6A7B2B1D8CD}"/>
    <cellStyle name="Normal 6 5 2 3" xfId="35761" xr:uid="{3E009E9E-8CE5-41FC-B975-75BFCFEDABB4}"/>
    <cellStyle name="Normal 6 5 3" xfId="35762" xr:uid="{7EBDA1F0-FC14-4AB9-AEA0-7D602C4576F6}"/>
    <cellStyle name="Normal 6 5 4" xfId="35763" xr:uid="{6A1C83AF-DB81-413A-ADE9-1748A2FF41D5}"/>
    <cellStyle name="Normal 6 6" xfId="35764" xr:uid="{19F43658-765C-407F-ADAB-AD8129D12D2B}"/>
    <cellStyle name="Normal 6 6 2" xfId="35765" xr:uid="{980D4E20-12FD-4674-9106-6D866F329076}"/>
    <cellStyle name="Normal 6 6 2 2" xfId="35766" xr:uid="{95D32CC8-CC49-419C-821C-E2EB90D57824}"/>
    <cellStyle name="Normal 6 6 3" xfId="35767" xr:uid="{9AC4F69E-3FB8-49A2-A219-47D4CEE8EDD3}"/>
    <cellStyle name="Normal 6 6 3 2" xfId="35768" xr:uid="{F3029D2A-11A1-45E4-8CA2-69F7BAB19DBB}"/>
    <cellStyle name="Normal 6 6 3 2 2" xfId="35769" xr:uid="{A834441B-0974-4B54-A748-877AC666562A}"/>
    <cellStyle name="Normal 6 6 3 3" xfId="35770" xr:uid="{48D30BDE-C414-498F-9F68-3E83729B921C}"/>
    <cellStyle name="Normal 6 6 4" xfId="35771" xr:uid="{7FE0FB5F-FCB8-4E5E-BDB7-3F84E8342FBB}"/>
    <cellStyle name="Normal 6 6 5" xfId="35772" xr:uid="{046665CB-0E2D-473B-A29C-5DA9F2016B52}"/>
    <cellStyle name="Normal 6 7" xfId="35773" xr:uid="{E7B1C39C-2BBC-4868-BD7C-A64822BEEB24}"/>
    <cellStyle name="Normal 6 7 2" xfId="35774" xr:uid="{1BF6FF30-CD4A-4B7D-860B-E7E64BAF325B}"/>
    <cellStyle name="Normal 6 8" xfId="35775" xr:uid="{35B396EF-A2AE-4780-A3D9-5611B794455B}"/>
    <cellStyle name="Normal 6 8 2" xfId="35776" xr:uid="{92851B1C-6062-440D-8FEE-E2D5B2462C58}"/>
    <cellStyle name="Normal 6 8 2 2" xfId="35777" xr:uid="{F9919E46-4639-4F9B-B417-927C9B4622CA}"/>
    <cellStyle name="Normal 6 8 3" xfId="35778" xr:uid="{AC40F011-E643-4844-8262-7987FFC757B7}"/>
    <cellStyle name="Normal 6 9" xfId="35779" xr:uid="{AFCD7FF6-34BA-45FA-99D3-B7ABC16BB790}"/>
    <cellStyle name="Normal 6_Pan_Europe_Datafile_2012_H2" xfId="35780" xr:uid="{6113A114-9643-4D3F-9790-EEC10D227563}"/>
    <cellStyle name="Normal 60" xfId="35781" xr:uid="{95F3BDD6-4292-4077-9493-F9B4FFD77D8D}"/>
    <cellStyle name="Normal 60 2" xfId="35782" xr:uid="{17B37B03-1760-41E9-B220-CA68B2874140}"/>
    <cellStyle name="Normal 60 3" xfId="35783" xr:uid="{2E59D951-E8DD-489D-B7B8-8E377191FF7D}"/>
    <cellStyle name="Normal 61" xfId="35784" xr:uid="{56D4FF32-8413-44EA-9D8B-0ECF33E3AC0E}"/>
    <cellStyle name="Normal 61 2" xfId="35785" xr:uid="{AD602D22-AC06-4E05-BD8C-AFEC1CABE99D}"/>
    <cellStyle name="Normal 61 3" xfId="35786" xr:uid="{7285D43B-D54C-4F0E-A2F4-89F391C00F0E}"/>
    <cellStyle name="Normal 62" xfId="35787" xr:uid="{A84F6A84-CC81-43CD-8599-ED3F8CC71162}"/>
    <cellStyle name="Normal 62 2" xfId="35788" xr:uid="{766806A4-72DB-47B5-8722-18DD3912C29D}"/>
    <cellStyle name="Normal 62 3" xfId="35789" xr:uid="{B84822B2-DC74-4ECB-8780-5DFF6DBC1970}"/>
    <cellStyle name="Normal 63" xfId="35790" xr:uid="{EE70CDDC-8F76-4BC3-96DB-983B7948CC86}"/>
    <cellStyle name="Normal 63 2" xfId="35791" xr:uid="{B863F528-5232-4C53-B8F9-8E54BCA63FF5}"/>
    <cellStyle name="Normal 63 3" xfId="35792" xr:uid="{8498E533-6B4A-47DB-8038-E46454885B3C}"/>
    <cellStyle name="Normal 64" xfId="35793" xr:uid="{F31BD24E-0405-4B7E-9449-AE6FF997B0BE}"/>
    <cellStyle name="Normal 64 2" xfId="35794" xr:uid="{7C52FA9F-2885-4DE7-B18B-86A15D642885}"/>
    <cellStyle name="Normal 64 2 2" xfId="35795" xr:uid="{B0512DA7-D434-401B-9FF2-E0C405AD1E7D}"/>
    <cellStyle name="Normal 64 2 2 2" xfId="35796" xr:uid="{FB387746-FBDB-4E10-A058-92B9EDE5D7CA}"/>
    <cellStyle name="Normal 64 2 3" xfId="35797" xr:uid="{278A50D9-2C04-4404-9B1F-FB4070B865CA}"/>
    <cellStyle name="Normal 64 3" xfId="35798" xr:uid="{0D491A35-473A-4541-B920-A221F750D23B}"/>
    <cellStyle name="Normal 64 3 2" xfId="35799" xr:uid="{8014DDE4-7475-4179-B92A-2CA6A78DD594}"/>
    <cellStyle name="Normal 64 4" xfId="35800" xr:uid="{DC421F00-B845-4AE9-A325-A4A543BC11DE}"/>
    <cellStyle name="Normal 64 5" xfId="35801" xr:uid="{F76545C4-7A57-4A70-89BF-7510C909A638}"/>
    <cellStyle name="Normal 65" xfId="35802" xr:uid="{6C2B46C4-0C9C-4C5A-BD46-9A471F59404A}"/>
    <cellStyle name="Normal 65 2" xfId="35803" xr:uid="{85280E04-767A-4D9D-A13C-133FD8EF84F1}"/>
    <cellStyle name="Normal 65 2 2" xfId="35804" xr:uid="{5B1017D0-4A42-48FD-B74A-AE7F0F5FFB37}"/>
    <cellStyle name="Normal 65 2 2 2" xfId="35805" xr:uid="{0CADC49E-5480-421C-93EC-EB18D62534C2}"/>
    <cellStyle name="Normal 65 2 3" xfId="35806" xr:uid="{F5A2CF24-046F-4956-962F-2FC13E6E9716}"/>
    <cellStyle name="Normal 65 3" xfId="35807" xr:uid="{4E0390E1-3C0D-4B1A-AF99-38155014B20E}"/>
    <cellStyle name="Normal 65 3 2" xfId="35808" xr:uid="{FC89345B-747A-4129-B534-FBDB3258B833}"/>
    <cellStyle name="Normal 65 4" xfId="35809" xr:uid="{77908821-D4A9-446C-8CE9-417E88A27ACB}"/>
    <cellStyle name="Normal 65 5" xfId="35810" xr:uid="{944DC9FA-D5FD-4CAB-ACF8-B24727F4DEA0}"/>
    <cellStyle name="Normal 66" xfId="35811" xr:uid="{8949151D-3576-42ED-B5DD-F23FBF09F419}"/>
    <cellStyle name="Normal 66 2" xfId="35812" xr:uid="{69377BD3-73A7-4D4E-83A3-73A1D7768192}"/>
    <cellStyle name="Normal 66 2 2" xfId="35813" xr:uid="{4A73A00D-3D7E-493D-B12A-AAB1CFF594F7}"/>
    <cellStyle name="Normal 66 2 2 2" xfId="35814" xr:uid="{8F978A2A-9873-454C-82B3-D3355F04098C}"/>
    <cellStyle name="Normal 66 2 3" xfId="35815" xr:uid="{92188378-5AEA-43DB-9870-286C0D70A16E}"/>
    <cellStyle name="Normal 66 3" xfId="35816" xr:uid="{E0608410-29D7-4164-B28B-2F5A8D5E5564}"/>
    <cellStyle name="Normal 66 3 2" xfId="35817" xr:uid="{0213894C-F1BA-4371-ADEB-A2E983BF471D}"/>
    <cellStyle name="Normal 66 4" xfId="35818" xr:uid="{585AADAA-38D0-48B5-827D-D7ECA3F37B45}"/>
    <cellStyle name="Normal 66 5" xfId="35819" xr:uid="{4480996B-0ADA-4A5F-B324-15AB0AB3D764}"/>
    <cellStyle name="Normal 67" xfId="35820" xr:uid="{701CBCE6-BE62-4A0A-808C-E7A07CD75D60}"/>
    <cellStyle name="Normal 67 2" xfId="35821" xr:uid="{71D5A131-0AA5-465C-B954-9688BFEA7A74}"/>
    <cellStyle name="Normal 67 2 2" xfId="35822" xr:uid="{7E513FA8-3E54-4529-B8E5-59681EDB8EC0}"/>
    <cellStyle name="Normal 67 2 2 2" xfId="35823" xr:uid="{9E1571F1-0EFD-4566-A833-BE82CF440FD7}"/>
    <cellStyle name="Normal 67 2 3" xfId="35824" xr:uid="{871CEBD5-98D6-42A4-A2C6-7660E8F450F3}"/>
    <cellStyle name="Normal 67 3" xfId="35825" xr:uid="{2E3BA5F7-C34E-4A52-998F-2AF352A0528D}"/>
    <cellStyle name="Normal 67 3 2" xfId="35826" xr:uid="{AFD2CDDF-F6E5-477E-8A02-0C242D805B46}"/>
    <cellStyle name="Normal 67 4" xfId="35827" xr:uid="{553E9313-8209-45AF-A0BE-0C33EAA1007B}"/>
    <cellStyle name="Normal 67 5" xfId="35828" xr:uid="{953D9879-9E8B-4804-8136-C34858BF5E79}"/>
    <cellStyle name="Normal 68" xfId="35829" xr:uid="{50A9B432-8630-41D2-8315-4C708EB7DCFA}"/>
    <cellStyle name="Normal 68 2" xfId="35830" xr:uid="{76DE1E15-B1B8-497D-9B70-A461F432613C}"/>
    <cellStyle name="Normal 68 2 2" xfId="35831" xr:uid="{524A851C-9F98-4718-942A-F2C126C70FB8}"/>
    <cellStyle name="Normal 68 2 2 2" xfId="35832" xr:uid="{90A7609A-1697-44FC-A5A0-71B23BB328DE}"/>
    <cellStyle name="Normal 68 2 3" xfId="35833" xr:uid="{4B77EC8E-E988-43F7-AEBF-6985A1D04A7B}"/>
    <cellStyle name="Normal 68 3" xfId="35834" xr:uid="{910B3C86-3E84-4011-A536-B7388F1D62BF}"/>
    <cellStyle name="Normal 68 3 2" xfId="35835" xr:uid="{D6E02E4A-B1BE-49C7-BF47-28BACBF0E88C}"/>
    <cellStyle name="Normal 68 4" xfId="35836" xr:uid="{7BE26347-0C2D-4414-A44C-F74AA8A571AE}"/>
    <cellStyle name="Normal 68 5" xfId="35837" xr:uid="{FA871186-7CA2-42E9-9F1C-1ADFD999E189}"/>
    <cellStyle name="Normal 69" xfId="35838" xr:uid="{B7C20083-849E-4627-BB10-829A8A9648C3}"/>
    <cellStyle name="Normal 69 2" xfId="35839" xr:uid="{A989D2AA-D465-44ED-93D5-CFD3568AA800}"/>
    <cellStyle name="Normal 69 2 2" xfId="35840" xr:uid="{9CB5290F-D342-40D9-ADB0-A3237D44D0AA}"/>
    <cellStyle name="Normal 69 2 2 2" xfId="35841" xr:uid="{ED7EBD8B-02AD-4E0F-8B5E-F0C44AAD381D}"/>
    <cellStyle name="Normal 69 2 3" xfId="35842" xr:uid="{FA63387E-67EF-4476-ABE3-653ECACC3E85}"/>
    <cellStyle name="Normal 69 3" xfId="35843" xr:uid="{C46E561E-0208-4A8B-BDC2-6D4007767615}"/>
    <cellStyle name="Normal 69 3 2" xfId="35844" xr:uid="{C9E309FC-A843-444D-BA10-3985B9998A1C}"/>
    <cellStyle name="Normal 69 4" xfId="35845" xr:uid="{B2FCAEAB-A520-4922-B0BC-6FBBBCBB37B1}"/>
    <cellStyle name="Normal 69 5" xfId="35846" xr:uid="{12163CBD-F2DC-4E70-8360-BBAE1DCB055F}"/>
    <cellStyle name="Normal 7" xfId="35847" xr:uid="{70349DC7-86C5-447A-83C6-2F43FF16885D}"/>
    <cellStyle name="Normal 7 10" xfId="35848" xr:uid="{96FEAB21-2CA3-4219-9E53-FA50680BA5FD}"/>
    <cellStyle name="Normal 7 2" xfId="35849" xr:uid="{5035D8C0-A39C-4D89-9393-161164780AB1}"/>
    <cellStyle name="Normal 7 2 2" xfId="35850" xr:uid="{7C453319-9159-4DCD-9920-1EE87BA19E61}"/>
    <cellStyle name="Normal 7 2 2 2" xfId="35851" xr:uid="{3D1E330E-FFA4-4B46-8F35-BE299DA6890D}"/>
    <cellStyle name="Normal 7 2 2 2 2" xfId="35852" xr:uid="{2CDD1146-1855-4ACE-B05A-935B5604ED1D}"/>
    <cellStyle name="Normal 7 2 2 3" xfId="35853" xr:uid="{C8436342-535A-466F-9356-D462E27845DE}"/>
    <cellStyle name="Normal 7 2 2 3 2" xfId="35854" xr:uid="{64AE31D1-6A7D-469E-8EA8-18FCD8FBA3EB}"/>
    <cellStyle name="Normal 7 2 2 3 2 2" xfId="35855" xr:uid="{CBBFE4AB-51A1-459A-9692-1D7677CCFEC5}"/>
    <cellStyle name="Normal 7 2 2 3 3" xfId="35856" xr:uid="{1FF1777B-E245-4A1E-B1C7-1E4E6F1765E2}"/>
    <cellStyle name="Normal 7 2 2 4" xfId="35857" xr:uid="{63BA2CD6-4D35-484A-A6CF-74CDDFF66346}"/>
    <cellStyle name="Normal 7 2 2 5" xfId="35858" xr:uid="{188DB5C7-38DC-4B4A-8F88-C6A0B10E3607}"/>
    <cellStyle name="Normal 7 2 3" xfId="35859" xr:uid="{0B41B5EB-0E6D-4D30-A873-6A0025B5E886}"/>
    <cellStyle name="Normal 7 2 3 2" xfId="35860" xr:uid="{0EF66C19-3662-4B7E-BB1D-08C48EE87B23}"/>
    <cellStyle name="Normal 7 2 3 3" xfId="35861" xr:uid="{9AF873F9-8725-4B3D-8BDE-4762DF167AA1}"/>
    <cellStyle name="Normal 7 2 4" xfId="35862" xr:uid="{F4CB71BB-3739-41FA-9EBD-2B5B588F4F26}"/>
    <cellStyle name="Normal 7 2 4 2" xfId="35863" xr:uid="{2D6D71D9-B667-435B-8C4C-98A81EE55979}"/>
    <cellStyle name="Normal 7 2 4 2 2" xfId="35864" xr:uid="{82852F3C-D342-4F0E-AC1F-F9AF10550E24}"/>
    <cellStyle name="Normal 7 2 4 3" xfId="35865" xr:uid="{07DF3A23-8ED3-4759-BF5A-4A66A972D0CA}"/>
    <cellStyle name="Normal 7 2 5" xfId="35866" xr:uid="{0323A946-43D4-4F5F-B775-048084AFEB20}"/>
    <cellStyle name="Normal 7 2 6" xfId="35867" xr:uid="{6E2F3014-51D4-4304-9B82-F8B42C36ADA3}"/>
    <cellStyle name="Normal 7 3" xfId="35868" xr:uid="{6E618F82-AD6B-4648-B3DE-EE61431C9A93}"/>
    <cellStyle name="Normal 7 3 2" xfId="35869" xr:uid="{C086F7EA-A13F-4D21-BE32-3C5CFD18B7C7}"/>
    <cellStyle name="Normal 7 3 2 2" xfId="35870" xr:uid="{4C2F87DB-865D-41E3-946D-FCC0ECDBDED5}"/>
    <cellStyle name="Normal 7 3 2 2 2" xfId="35871" xr:uid="{D0FECBF6-255F-4274-82A0-D8F4F010F406}"/>
    <cellStyle name="Normal 7 3 2 2 2 2" xfId="35872" xr:uid="{7027841A-4B68-4D8B-BE3B-334EBC4F7D4E}"/>
    <cellStyle name="Normal 7 3 2 2 3" xfId="35873" xr:uid="{E1FE055F-36E2-42FF-8950-249F2E229EFF}"/>
    <cellStyle name="Normal 7 3 2 3" xfId="35874" xr:uid="{32D9F043-6251-4CF4-9C27-0DD31860CBBC}"/>
    <cellStyle name="Normal 7 3 2 4" xfId="35875" xr:uid="{20E314F5-B5E9-45C0-90A3-8977F33E6BE3}"/>
    <cellStyle name="Normal 7 3 3" xfId="35876" xr:uid="{FD335492-CEEA-41B4-AA8E-3D17633D0CDC}"/>
    <cellStyle name="Normal 7 3 3 2" xfId="35877" xr:uid="{E4B80319-6157-4AC1-8B60-F7607F0D0532}"/>
    <cellStyle name="Normal 7 3 3 2 2" xfId="35878" xr:uid="{C1A3BC66-814A-4865-9D7C-7D1C9E85F2CF}"/>
    <cellStyle name="Normal 7 3 3 3" xfId="35879" xr:uid="{B9564DA0-128A-4281-9E5E-FD9281F809EF}"/>
    <cellStyle name="Normal 7 3 3 3 2" xfId="35880" xr:uid="{056053D1-8AA6-43E1-A815-FE4B34B6B49C}"/>
    <cellStyle name="Normal 7 3 3 3 2 2" xfId="35881" xr:uid="{5B319CA8-22C6-42CE-A7DA-8DF3387BCBDF}"/>
    <cellStyle name="Normal 7 3 3 3 3" xfId="35882" xr:uid="{C1DFFD4A-964F-4223-927A-B9352B0E659F}"/>
    <cellStyle name="Normal 7 3 3 4" xfId="35883" xr:uid="{FA2C65B4-0776-49D7-B8DA-B3226516234D}"/>
    <cellStyle name="Normal 7 3 4" xfId="35884" xr:uid="{5BC3D915-7EFF-43C4-81B3-D1C6EC16E07D}"/>
    <cellStyle name="Normal 7 3 4 2" xfId="35885" xr:uid="{EFD2F9C7-D2C0-4053-87CA-80CE3239D2F9}"/>
    <cellStyle name="Normal 7 3 4 2 2" xfId="35886" xr:uid="{802AFF89-06BA-4D4C-A511-33D3738D4A8B}"/>
    <cellStyle name="Normal 7 3 4 3" xfId="35887" xr:uid="{B77AAE23-E0BE-43A7-A23E-695D670EB27A}"/>
    <cellStyle name="Normal 7 3 5" xfId="35888" xr:uid="{2B4075EA-25D3-4D46-9766-26279C4E62A2}"/>
    <cellStyle name="Normal 7 3 6" xfId="35889" xr:uid="{9EEFDBDF-0787-48A1-AB4A-936D3127D794}"/>
    <cellStyle name="Normal 7 4" xfId="35890" xr:uid="{81FD2A00-37EA-4E60-BCF1-DC9775BE2296}"/>
    <cellStyle name="Normal 7 4 2" xfId="35891" xr:uid="{71E09402-06C4-4FFA-BA0B-86EABEFAEC24}"/>
    <cellStyle name="Normal 7 4 2 2" xfId="35892" xr:uid="{18B40943-9D3C-46FD-9357-BD25ED3C8589}"/>
    <cellStyle name="Normal 7 4 3" xfId="35893" xr:uid="{DC5BD925-3201-4A2B-A880-EC607C2CA157}"/>
    <cellStyle name="Normal 7 4 3 2" xfId="35894" xr:uid="{227F1866-D3AC-49C6-8A88-A3B7F0604072}"/>
    <cellStyle name="Normal 7 4 3 2 2" xfId="35895" xr:uid="{3DA1E888-E279-4FE4-868F-0EB5A906A928}"/>
    <cellStyle name="Normal 7 4 3 3" xfId="35896" xr:uid="{71944EDF-1E2B-40B2-99B2-0CB28A4AB66A}"/>
    <cellStyle name="Normal 7 4 4" xfId="35897" xr:uid="{3B4E66DF-07AE-431D-A208-6960001C3A82}"/>
    <cellStyle name="Normal 7 4 5" xfId="35898" xr:uid="{C7D82E09-A2EE-44E7-BE69-E863CCF3A3F8}"/>
    <cellStyle name="Normal 7 5" xfId="35899" xr:uid="{E84C2366-9E6E-4689-AC00-A9B6144413EA}"/>
    <cellStyle name="Normal 7 5 2" xfId="35900" xr:uid="{6A5B170C-33D1-42ED-B5D1-52E855AF07A9}"/>
    <cellStyle name="Normal 7 5 2 2" xfId="35901" xr:uid="{47E2F440-C1E0-40B0-B0FE-B123D00D1461}"/>
    <cellStyle name="Normal 7 5 3" xfId="35902" xr:uid="{3F3E2BC0-BA9F-4F42-A722-E9FDD4A64E18}"/>
    <cellStyle name="Normal 7 5 3 2" xfId="35903" xr:uid="{4A139C64-B2C3-4847-AFF6-135F1224C8F4}"/>
    <cellStyle name="Normal 7 5 3 2 2" xfId="35904" xr:uid="{B4EC1B2A-8337-4F4B-A90C-F7AF8B93C669}"/>
    <cellStyle name="Normal 7 5 3 3" xfId="35905" xr:uid="{4987535B-2D95-481A-A2DE-32B9716E9EC3}"/>
    <cellStyle name="Normal 7 5 4" xfId="35906" xr:uid="{3460FF6D-C11A-4488-B3CE-D853CDF041BA}"/>
    <cellStyle name="Normal 7 5 5" xfId="35907" xr:uid="{5B4D855D-CF9C-44FD-9A2B-0F8D1A3A7E76}"/>
    <cellStyle name="Normal 7 6" xfId="35908" xr:uid="{C649983E-04C8-4A33-B84F-E1ABFDE06E72}"/>
    <cellStyle name="Normal 7 6 2" xfId="35909" xr:uid="{01313707-CD12-40D8-9615-09ED42D4D158}"/>
    <cellStyle name="Normal 7 6 2 2" xfId="35910" xr:uid="{03DA2A10-C8C1-49FF-AD06-35B843C3A0AB}"/>
    <cellStyle name="Normal 7 6 2 2 2" xfId="35911" xr:uid="{F3D1FC2F-79B0-46F4-B2A1-B0D0BB9EB3FC}"/>
    <cellStyle name="Normal 7 6 2 3" xfId="35912" xr:uid="{6B1CB78B-E112-456A-BBC5-1F2F37529BA6}"/>
    <cellStyle name="Normal 7 6 3" xfId="35913" xr:uid="{93472AB9-CBB0-4CB0-94CB-4868E4FDF8FE}"/>
    <cellStyle name="Normal 7 7" xfId="35914" xr:uid="{D4A62448-3989-4E42-80F2-E09A0796938C}"/>
    <cellStyle name="Normal 7 7 2" xfId="35915" xr:uid="{38C6EDF7-0D4D-4E55-9D9B-B54FB9729168}"/>
    <cellStyle name="Normal 7 8" xfId="35916" xr:uid="{497F4108-828F-43F5-86EC-80E0A30DF0FD}"/>
    <cellStyle name="Normal 7 8 2" xfId="35917" xr:uid="{99447F31-87D2-4F18-88EA-8B0439F6C9EA}"/>
    <cellStyle name="Normal 7 8 2 2" xfId="35918" xr:uid="{DCA73EA7-7932-4706-839E-0E47E07B0561}"/>
    <cellStyle name="Normal 7 8 3" xfId="35919" xr:uid="{C4621948-D626-4EC7-B710-D6DD21567551}"/>
    <cellStyle name="Normal 7 9" xfId="35920" xr:uid="{17D37CA9-553D-458B-AE6D-38CEEF11FBA0}"/>
    <cellStyle name="Normal 7_Pan_Europe_Datafile_2012_H2" xfId="35921" xr:uid="{9354C3A5-A9CA-4182-BD60-025257B3900D}"/>
    <cellStyle name="Normal 70" xfId="35922" xr:uid="{5EBA83CC-C8D4-4545-9E6C-039947C899B2}"/>
    <cellStyle name="Normal 70 2" xfId="35923" xr:uid="{D5228A04-4075-4978-A8B2-07BD3DBE92E6}"/>
    <cellStyle name="Normal 70 2 2" xfId="35924" xr:uid="{DA4A7ACF-A8EB-4BCE-88C6-9E87E44BC330}"/>
    <cellStyle name="Normal 70 2 2 2" xfId="35925" xr:uid="{753A2A7C-6510-4179-B8C2-BDB6469C7B4E}"/>
    <cellStyle name="Normal 70 2 3" xfId="35926" xr:uid="{6DDD6F80-6D3A-4C46-8C17-06673AD67090}"/>
    <cellStyle name="Normal 70 3" xfId="35927" xr:uid="{4DB00920-3677-4B0C-8EEB-230EBFE90CEB}"/>
    <cellStyle name="Normal 70 3 2" xfId="35928" xr:uid="{9DB2ABF2-F623-4B0B-8D00-D59EC37192C0}"/>
    <cellStyle name="Normal 70 4" xfId="35929" xr:uid="{DCFF570E-EC55-4C97-9F33-6C5967A548B3}"/>
    <cellStyle name="Normal 70 5" xfId="35930" xr:uid="{4C65E01F-19E0-4B38-8E4D-A3C4CC07439B}"/>
    <cellStyle name="Normal 71" xfId="35931" xr:uid="{F7B2F425-D5BA-4B6B-9636-1A5C91F2E510}"/>
    <cellStyle name="Normal 71 2" xfId="35932" xr:uid="{F71B10B4-A8A1-4D45-9639-592E6765848F}"/>
    <cellStyle name="Normal 71 2 2" xfId="35933" xr:uid="{71388F0E-70D1-4248-BB64-2EB565DAD2C7}"/>
    <cellStyle name="Normal 71 2 2 2" xfId="35934" xr:uid="{698C8885-05A0-46BA-A992-E202B25C05F7}"/>
    <cellStyle name="Normal 71 2 3" xfId="35935" xr:uid="{82A06107-F7B8-400D-9C6F-E88BAAC271B4}"/>
    <cellStyle name="Normal 71 3" xfId="35936" xr:uid="{BD268AA6-7187-413B-8E0D-0D674124F270}"/>
    <cellStyle name="Normal 71 3 2" xfId="35937" xr:uid="{0E490A90-9010-47AA-9E87-59F2591AC5B1}"/>
    <cellStyle name="Normal 71 4" xfId="35938" xr:uid="{490FC38E-4DAC-4C7A-842F-818B0E0102F9}"/>
    <cellStyle name="Normal 71 5" xfId="35939" xr:uid="{A64FE787-A2A6-4701-9BF9-EC0094575EC2}"/>
    <cellStyle name="Normal 72" xfId="35940" xr:uid="{18871FB2-A238-43FF-A642-98662C32F0B8}"/>
    <cellStyle name="Normal 72 2" xfId="35941" xr:uid="{BD1FB442-7021-467B-8AFD-EA9A6B0C96B3}"/>
    <cellStyle name="Normal 72 2 2" xfId="35942" xr:uid="{57DF0D7F-7411-440C-8569-65BFBBF09229}"/>
    <cellStyle name="Normal 72 2 2 2" xfId="35943" xr:uid="{9886CB26-5449-408D-B32F-0650C04BBAC5}"/>
    <cellStyle name="Normal 72 2 3" xfId="35944" xr:uid="{0F82CC29-DE55-4D6F-ADFE-303BBC723E10}"/>
    <cellStyle name="Normal 72 3" xfId="35945" xr:uid="{716D0EED-8C4E-49D3-A1D4-457E31282590}"/>
    <cellStyle name="Normal 72 3 2" xfId="35946" xr:uid="{7C27BE03-87A2-4952-9DF7-B487D11D4DD2}"/>
    <cellStyle name="Normal 72 4" xfId="35947" xr:uid="{47BA1A3C-486E-4685-9407-7683BC1034A9}"/>
    <cellStyle name="Normal 72 5" xfId="35948" xr:uid="{6BDE4773-EFC2-49AB-842E-49B078857EEC}"/>
    <cellStyle name="Normal 73" xfId="35949" xr:uid="{C58AA348-28C1-4939-8733-B074FF86A40E}"/>
    <cellStyle name="Normal 73 2" xfId="35950" xr:uid="{46CB0EDB-78C1-471A-AAE8-382275272402}"/>
    <cellStyle name="Normal 73 2 2" xfId="35951" xr:uid="{85823E37-6ED6-4238-A19E-4693F57BFC0D}"/>
    <cellStyle name="Normal 73 2 2 2" xfId="35952" xr:uid="{14F0564E-7C82-45B5-A473-4D8B11240EA5}"/>
    <cellStyle name="Normal 73 2 3" xfId="35953" xr:uid="{CB5FDAE8-B5DD-4692-B33C-16B058EC7AE3}"/>
    <cellStyle name="Normal 73 3" xfId="35954" xr:uid="{D92BA220-1716-4691-9603-1098746B5CAD}"/>
    <cellStyle name="Normal 73 3 2" xfId="35955" xr:uid="{087707F8-9308-4845-98FC-D00D8C882D92}"/>
    <cellStyle name="Normal 73 4" xfId="35956" xr:uid="{AF892B98-3AAE-4D39-A358-2448E9329A06}"/>
    <cellStyle name="Normal 73 5" xfId="35957" xr:uid="{C95AE850-10BD-4E6F-8649-525136FEC088}"/>
    <cellStyle name="Normal 74" xfId="35958" xr:uid="{5C19B1C4-E22A-4C6E-9E72-6C3895507924}"/>
    <cellStyle name="Normal 74 2" xfId="35959" xr:uid="{5FF7BF48-3EF4-4077-A2CF-09777F0D4C63}"/>
    <cellStyle name="Normal 74 2 2" xfId="35960" xr:uid="{D15EE9E4-4DDF-4720-B107-E14780AACC05}"/>
    <cellStyle name="Normal 74 3" xfId="35961" xr:uid="{E3AD1B42-3892-492E-AFDF-37474850DDDD}"/>
    <cellStyle name="Normal 74 4" xfId="35962" xr:uid="{0F18E0F8-B800-47C2-A917-6FD038EB730F}"/>
    <cellStyle name="Normal 75" xfId="35963" xr:uid="{13FDC2C1-CCDA-44D9-A1D0-4A325E031D52}"/>
    <cellStyle name="Normal 75 2" xfId="35964" xr:uid="{31BCAC58-A9A3-4161-B6BC-FCE6F4CE6621}"/>
    <cellStyle name="Normal 75 2 2" xfId="35965" xr:uid="{546570FA-6ED9-4B2C-9C72-FB221D4DD5F9}"/>
    <cellStyle name="Normal 75 3" xfId="35966" xr:uid="{7663E6C9-8605-497A-88CA-57AEBE88A698}"/>
    <cellStyle name="Normal 75 4" xfId="35967" xr:uid="{BE24D900-C687-462C-BA1E-3E567F582FB2}"/>
    <cellStyle name="Normal 76" xfId="35968" xr:uid="{F5B7C3CE-D35F-4C2D-9E95-CF1F0F6730D1}"/>
    <cellStyle name="Normal 76 2" xfId="35969" xr:uid="{2EE1DF8A-BF92-425E-86CA-D8EED7B6086E}"/>
    <cellStyle name="Normal 76 2 2" xfId="35970" xr:uid="{4ACFF695-9ECE-4849-804E-1DEF54A53560}"/>
    <cellStyle name="Normal 76 3" xfId="35971" xr:uid="{EEFFB70A-6FF2-49E2-8C02-5EEAB1ECB8E0}"/>
    <cellStyle name="Normal 76 4" xfId="35972" xr:uid="{4462C451-6CF0-4E56-AFEC-D98376A94346}"/>
    <cellStyle name="Normal 77" xfId="35973" xr:uid="{D7B21E1D-C91A-4416-89B5-5AE8DB2C4A52}"/>
    <cellStyle name="Normal 77 2" xfId="35974" xr:uid="{1C15E1BF-E316-41CB-B7A0-03A5D700D867}"/>
    <cellStyle name="Normal 77 3" xfId="35975" xr:uid="{6A6F9CDC-7BBC-4C0D-BA0E-B0ADEDD83036}"/>
    <cellStyle name="Normal 78" xfId="35976" xr:uid="{4ABC5DBA-50B3-4568-8E59-4AB3F35609DA}"/>
    <cellStyle name="Normal 78 2" xfId="35977" xr:uid="{C94697C5-0082-45D3-967B-B39D3EF7E443}"/>
    <cellStyle name="Normal 78 3" xfId="35978" xr:uid="{A4EF7D5E-9CA5-4D93-9018-3E74BBE3B227}"/>
    <cellStyle name="Normal 79" xfId="35979" xr:uid="{B1E7DF6C-6BE5-4A2B-B7E0-C7D117B039D9}"/>
    <cellStyle name="Normal 79 2" xfId="35980" xr:uid="{F54E8BC0-94EA-4FBB-AB12-DE5CF0C0AFC2}"/>
    <cellStyle name="Normal 79 3" xfId="35981" xr:uid="{98043E3B-1B4A-4C03-B233-BBE8761ABABA}"/>
    <cellStyle name="Normal 8" xfId="35982" xr:uid="{139F14EF-EB06-45AD-86C4-43854B3BF8A6}"/>
    <cellStyle name="Normal 8 2" xfId="35983" xr:uid="{2F343BEB-E686-493F-8137-C8AFD1A1DD47}"/>
    <cellStyle name="Normal 8 2 2" xfId="35984" xr:uid="{3AB48E76-8C8D-4107-BD66-8E3C8DD839FA}"/>
    <cellStyle name="Normal 8 2 2 2" xfId="35985" xr:uid="{1A2FA6D4-6AD6-4340-B2C7-8F0433EFED48}"/>
    <cellStyle name="Normal 8 2 2 2 2" xfId="35986" xr:uid="{9105BBEC-B6D3-4F5D-B3D2-4313FD2633AD}"/>
    <cellStyle name="Normal 8 2 2 3" xfId="35987" xr:uid="{97FAA40D-FC83-40E7-9006-FF531EC0F7A3}"/>
    <cellStyle name="Normal 8 2 2 3 2" xfId="35988" xr:uid="{D450AE85-FFB7-497F-B115-A0874A9DC2DA}"/>
    <cellStyle name="Normal 8 2 2 3 2 2" xfId="35989" xr:uid="{AF0028FB-BE5A-4E6B-B953-080B649A38BA}"/>
    <cellStyle name="Normal 8 2 2 3 3" xfId="35990" xr:uid="{7B9161B8-1664-4B85-9E3B-7BBAA2607948}"/>
    <cellStyle name="Normal 8 2 2 4" xfId="35991" xr:uid="{948F369F-D2EB-4C6E-B1F0-079BF483620A}"/>
    <cellStyle name="Normal 8 2 2 5" xfId="35992" xr:uid="{915337DC-0037-49EF-B03E-805B2C4B470D}"/>
    <cellStyle name="Normal 8 2 3" xfId="35993" xr:uid="{43FD305A-FCD3-41E5-938A-F5CE68FA2E2D}"/>
    <cellStyle name="Normal 8 2 3 2" xfId="35994" xr:uid="{FEB5CA8A-299F-49D3-A443-4678CCAE3B97}"/>
    <cellStyle name="Normal 8 2 4" xfId="35995" xr:uid="{D2F0759A-C923-4119-829C-2125E503E7C2}"/>
    <cellStyle name="Normal 8 2 4 2" xfId="35996" xr:uid="{71E53445-EA4B-44F8-BA5A-1EE19D3B262C}"/>
    <cellStyle name="Normal 8 2 4 2 2" xfId="35997" xr:uid="{5DA75FD3-B8B9-4FF2-91BF-9EAA9B1E901C}"/>
    <cellStyle name="Normal 8 2 4 3" xfId="35998" xr:uid="{9A02AECC-A489-4F55-B7D5-67692A6642DA}"/>
    <cellStyle name="Normal 8 2 5" xfId="35999" xr:uid="{9E9B645A-623E-4DD4-BCD2-D7C65E8D1A58}"/>
    <cellStyle name="Normal 8 2 6" xfId="36000" xr:uid="{20ACF03D-D342-4926-B041-6E0DC8D97B53}"/>
    <cellStyle name="Normal 8 3" xfId="36001" xr:uid="{1289C8DB-AB85-47EA-BF59-D54497BF3B10}"/>
    <cellStyle name="Normal 8 3 2" xfId="36002" xr:uid="{0AD5C88B-659E-4F81-91DE-35CEFA8A35B6}"/>
    <cellStyle name="Normal 8 3 2 2" xfId="36003" xr:uid="{B2DBF9EC-590C-4C19-9B25-AB96B2CE3E59}"/>
    <cellStyle name="Normal 8 3 2 2 2" xfId="36004" xr:uid="{F3F44F9D-7C31-40BB-8B87-5058CD28401C}"/>
    <cellStyle name="Normal 8 3 2 3" xfId="36005" xr:uid="{50C4C958-AA13-4EE0-8F27-E31086A1E907}"/>
    <cellStyle name="Normal 8 3 2 3 2" xfId="36006" xr:uid="{9D16C43D-1D35-4980-A432-B04340B5B967}"/>
    <cellStyle name="Normal 8 3 2 3 2 2" xfId="36007" xr:uid="{F5B2FA66-E281-47A0-BEE7-94418DBF6C9C}"/>
    <cellStyle name="Normal 8 3 2 3 3" xfId="36008" xr:uid="{ABC285EB-C5DE-4C67-925C-71ACE3304EFF}"/>
    <cellStyle name="Normal 8 3 2 4" xfId="36009" xr:uid="{DDC5994F-7A5E-4785-9C8D-D164764BA909}"/>
    <cellStyle name="Normal 8 3 2 5" xfId="36010" xr:uid="{D9253510-8C9E-4C02-962C-FB47BBD276D8}"/>
    <cellStyle name="Normal 8 3 3" xfId="36011" xr:uid="{2F76A13B-0EEF-4AF2-84DB-002258909000}"/>
    <cellStyle name="Normal 8 3 3 2" xfId="36012" xr:uid="{AA987838-02E8-40AE-B5B6-E53AC13FF956}"/>
    <cellStyle name="Normal 8 3 3 2 2" xfId="36013" xr:uid="{A380DBCE-1FD4-4C67-9A44-040A3FFE3A08}"/>
    <cellStyle name="Normal 8 3 3 3" xfId="36014" xr:uid="{D7562C42-6006-4A2A-A155-16B09AEA0261}"/>
    <cellStyle name="Normal 8 3 3 3 2" xfId="36015" xr:uid="{AAEA7A13-A126-4CB7-85CB-1437C581E861}"/>
    <cellStyle name="Normal 8 3 3 3 2 2" xfId="36016" xr:uid="{CA5A858B-197E-4E23-A5CB-1D8C80B62C0F}"/>
    <cellStyle name="Normal 8 3 3 3 3" xfId="36017" xr:uid="{BA2D4CFC-A8AD-4ECC-BE63-79CC784E51A4}"/>
    <cellStyle name="Normal 8 3 3 4" xfId="36018" xr:uid="{8762FC27-3410-489D-8461-695472C4E918}"/>
    <cellStyle name="Normal 8 3 4" xfId="36019" xr:uid="{87D16897-DE9D-4686-B193-DE7C107048DD}"/>
    <cellStyle name="Normal 8 3 4 2" xfId="36020" xr:uid="{FF24A3FD-5654-44DB-B1E9-8F1712107B29}"/>
    <cellStyle name="Normal 8 3 5" xfId="36021" xr:uid="{620002FB-FE2A-4071-AACA-F7355906CFB7}"/>
    <cellStyle name="Normal 8 3 5 2" xfId="36022" xr:uid="{534DCA08-2AE6-448A-941B-93F616EEA35C}"/>
    <cellStyle name="Normal 8 3 5 2 2" xfId="36023" xr:uid="{14D32971-404E-47E5-98D0-5C8745B7264D}"/>
    <cellStyle name="Normal 8 3 5 3" xfId="36024" xr:uid="{4BDEC6FA-447F-4889-8090-E9BF75D54C86}"/>
    <cellStyle name="Normal 8 3 6" xfId="36025" xr:uid="{39B6E7A6-20EE-48B5-BACB-AE70661FF14D}"/>
    <cellStyle name="Normal 8 3 7" xfId="36026" xr:uid="{7AF6DE0B-E564-4CDC-853D-7510E4FB51C8}"/>
    <cellStyle name="Normal 8 4" xfId="36027" xr:uid="{56D5F697-CA49-4E48-8B68-71F2CA0A73D4}"/>
    <cellStyle name="Normal 8 4 2" xfId="36028" xr:uid="{9C8FDF26-C537-47AC-AA47-8D6768B807D5}"/>
    <cellStyle name="Normal 8 4 2 2" xfId="36029" xr:uid="{B7F4EE63-C137-49E7-B73B-214753E3EC86}"/>
    <cellStyle name="Normal 8 4 3" xfId="36030" xr:uid="{AD81F580-10B0-435B-87B6-317AD87E4DEA}"/>
    <cellStyle name="Normal 8 4 3 2" xfId="36031" xr:uid="{38DFA3BA-6739-444E-BEB8-8025438F442F}"/>
    <cellStyle name="Normal 8 4 3 2 2" xfId="36032" xr:uid="{EB07646A-DE98-495A-A266-379448500DE8}"/>
    <cellStyle name="Normal 8 4 3 3" xfId="36033" xr:uid="{AC82B1AC-AFDB-4A2B-B68C-8B6DC987D517}"/>
    <cellStyle name="Normal 8 4 4" xfId="36034" xr:uid="{41313197-4D5F-43C7-8021-D274F3FE4528}"/>
    <cellStyle name="Normal 8 4 5" xfId="36035" xr:uid="{3DFB2F05-9B33-4914-B60C-02C12D1B3E23}"/>
    <cellStyle name="Normal 8 5" xfId="36036" xr:uid="{B1778046-34F8-43AE-BB37-8312B1E72FBD}"/>
    <cellStyle name="Normal 8 5 2" xfId="36037" xr:uid="{6826DDDA-8CAC-45B3-A4A2-BAE854CC17C0}"/>
    <cellStyle name="Normal 8 5 2 2" xfId="36038" xr:uid="{BFAC95EC-4269-42C3-A36F-16A846DC7EB8}"/>
    <cellStyle name="Normal 8 5 3" xfId="36039" xr:uid="{DAAEDB4D-B031-45BF-BBB7-BAF7D2F2CFA0}"/>
    <cellStyle name="Normal 8 5 3 2" xfId="36040" xr:uid="{10E7AF61-95C0-4679-91FD-CAB1F7ED39CA}"/>
    <cellStyle name="Normal 8 5 3 2 2" xfId="36041" xr:uid="{164A5E8D-8133-46EB-B37C-3887C22DA62F}"/>
    <cellStyle name="Normal 8 5 3 3" xfId="36042" xr:uid="{D333858F-8000-466F-869B-6CC1A316F694}"/>
    <cellStyle name="Normal 8 5 4" xfId="36043" xr:uid="{74AB37E3-39B3-46CA-828D-55D9726C460F}"/>
    <cellStyle name="Normal 8 5 5" xfId="36044" xr:uid="{60B943C0-5639-4CB2-A722-DEF09B2CE464}"/>
    <cellStyle name="Normal 8 6" xfId="36045" xr:uid="{EEB62FD8-A433-40AB-AE2F-90399CB53D28}"/>
    <cellStyle name="Normal 8 6 2" xfId="36046" xr:uid="{2C1C1DAD-7694-4475-80C1-61BB50B7C22F}"/>
    <cellStyle name="Normal 8 7" xfId="36047" xr:uid="{2DFBB7AC-2727-49E5-B729-2630D50919DE}"/>
    <cellStyle name="Normal 8 7 2" xfId="36048" xr:uid="{E61F51FB-6EC4-4864-B6EA-D0AD86A0449C}"/>
    <cellStyle name="Normal 8 7 2 2" xfId="36049" xr:uid="{DE3C0205-41F7-4CD1-BBBD-65281AEF1AF9}"/>
    <cellStyle name="Normal 8 7 3" xfId="36050" xr:uid="{9960C3A6-2E64-4634-9EDA-BE2DD3D64349}"/>
    <cellStyle name="Normal 8 8" xfId="36051" xr:uid="{3B65ED04-9800-44AC-BE60-58D095DAC7C3}"/>
    <cellStyle name="Normal 8_Pan_Europe_Datafile_2012_H2" xfId="36052" xr:uid="{F02F30A1-7690-46FC-9EAC-5D8CFE11108A}"/>
    <cellStyle name="Normal 80" xfId="36053" xr:uid="{0085F3D5-2194-4BED-9017-DE4E2FF5C574}"/>
    <cellStyle name="Normal 80 2" xfId="36054" xr:uid="{625A26E7-0FBE-421E-9E63-665892A20320}"/>
    <cellStyle name="Normal 80 2 2" xfId="36055" xr:uid="{62E7B85B-F4DD-45C6-BE4A-C101795C2F2D}"/>
    <cellStyle name="Normal 80 3" xfId="36056" xr:uid="{52709F63-1659-4D7E-8449-5B0D1318851A}"/>
    <cellStyle name="Normal 80 4" xfId="36057" xr:uid="{C42472FE-737A-462A-B9BE-087943F6CD2F}"/>
    <cellStyle name="Normal 81" xfId="36058" xr:uid="{76372202-BF9B-446A-9E1A-E05EB3B310A9}"/>
    <cellStyle name="Normal 81 2" xfId="36059" xr:uid="{CD6CC07F-0B47-495E-8C1A-F528068632C7}"/>
    <cellStyle name="Normal 81 2 2" xfId="36060" xr:uid="{1E07F5FE-458B-42B3-85BA-51FD23408E81}"/>
    <cellStyle name="Normal 81 3" xfId="36061" xr:uid="{EBA06373-FA96-426A-864C-A6748E40AF8C}"/>
    <cellStyle name="Normal 81 4" xfId="36062" xr:uid="{C1181E6D-1CDD-48E0-813C-3BC915DE4DCE}"/>
    <cellStyle name="Normal 82" xfId="36063" xr:uid="{A9EF1B0D-3DAB-42A4-9F91-4596FD28E0F5}"/>
    <cellStyle name="Normal 82 2" xfId="36064" xr:uid="{1D69776D-57DE-4DD4-A1B2-779F4BAB6801}"/>
    <cellStyle name="Normal 82 3" xfId="36065" xr:uid="{46A7728E-AA1B-475D-A4B4-439C9615A6AE}"/>
    <cellStyle name="Normal 83" xfId="6" xr:uid="{2E9F9124-70FA-46CE-88C6-319719D8DF3F}"/>
    <cellStyle name="Normal 83 2" xfId="36066" xr:uid="{1C38AD53-5A06-46FB-8164-A175672FAD97}"/>
    <cellStyle name="Normal 83 3" xfId="36067" xr:uid="{DC5C00F9-9DB9-4D44-B3A8-6AE42F6478DF}"/>
    <cellStyle name="Normal 84" xfId="36068" xr:uid="{57491ACA-880B-453E-A70D-060C12A129D8}"/>
    <cellStyle name="Normal 84 2" xfId="36069" xr:uid="{F618F516-C1AE-48FA-9590-56598B8E340D}"/>
    <cellStyle name="Normal 84 2 2" xfId="36070" xr:uid="{A9524465-A248-4C1B-9AA5-C81233291724}"/>
    <cellStyle name="Normal 84 3" xfId="36071" xr:uid="{946F7352-A368-4323-B31E-22D86CF1C470}"/>
    <cellStyle name="Normal 85" xfId="36072" xr:uid="{302B68BE-9869-4FDF-A28A-DEC2CE58B6B1}"/>
    <cellStyle name="Normal 85 2" xfId="36073" xr:uid="{5B21E3C3-C0CD-4270-8C27-757491FC807F}"/>
    <cellStyle name="Normal 85 2 2" xfId="36074" xr:uid="{62B57B9E-5C8F-4154-AE15-C4C90FE7F64D}"/>
    <cellStyle name="Normal 85 3" xfId="36075" xr:uid="{F996FE60-E06B-489A-A9EE-56FBEEC53845}"/>
    <cellStyle name="Normal 86" xfId="36076" xr:uid="{F9414660-81EB-4F26-95E9-FA03B0A9FF70}"/>
    <cellStyle name="Normal 86 2" xfId="36077" xr:uid="{4E277B89-54EF-459C-A2FE-A6EF8270DCFD}"/>
    <cellStyle name="Normal 86 2 2" xfId="36078" xr:uid="{298298C7-2744-44F2-98B2-BE9CC0D78992}"/>
    <cellStyle name="Normal 86 3" xfId="36079" xr:uid="{BB7E47B9-DA13-49BF-AB53-588A7D7A5960}"/>
    <cellStyle name="Normal 87" xfId="36080" xr:uid="{6AD715CC-5C59-4220-9DC9-2973234808C7}"/>
    <cellStyle name="Normal 87 2" xfId="36081" xr:uid="{D0ADB5D0-189E-4760-A49F-C084D80DF8CB}"/>
    <cellStyle name="Normal 87 2 2" xfId="36082" xr:uid="{FE815927-A1AB-4FEA-9067-89F857F58DB4}"/>
    <cellStyle name="Normal 87 3" xfId="36083" xr:uid="{B98052C3-E443-4C9B-804D-475FA0DEAC73}"/>
    <cellStyle name="Normal 88" xfId="36084" xr:uid="{D3BFD663-27C4-47A5-9268-05AD455A3EB2}"/>
    <cellStyle name="Normal 88 2" xfId="36085" xr:uid="{7841EDC3-45FB-4154-AB66-C4EDCC2365C8}"/>
    <cellStyle name="Normal 88 2 2" xfId="36086" xr:uid="{6E2683AA-0AE1-4DCD-AC33-AE6A529F45E3}"/>
    <cellStyle name="Normal 88 3" xfId="36087" xr:uid="{4EBD3F93-C417-4D49-B533-39B17182E7CD}"/>
    <cellStyle name="Normal 89" xfId="36088" xr:uid="{15C452E0-428D-4F9B-AF7A-E664E67C4949}"/>
    <cellStyle name="Normal 89 2" xfId="36089" xr:uid="{27E5D675-0CB6-47D0-9B12-9BF3B964EB41}"/>
    <cellStyle name="Normal 89 2 2" xfId="36090" xr:uid="{404FB767-18B3-482F-87EA-74AD1577254D}"/>
    <cellStyle name="Normal 89 3" xfId="36091" xr:uid="{5F039026-30F5-4FFC-96D7-CFBAF1EB75C8}"/>
    <cellStyle name="Normal 9" xfId="36092" xr:uid="{D75BC08E-FD39-4DFD-9B8A-8E8A1CEFCFE7}"/>
    <cellStyle name="Normal 9 2" xfId="36093" xr:uid="{75DD3790-6DDB-46E7-88D4-9869A2483116}"/>
    <cellStyle name="Normal 9 2 2" xfId="36094" xr:uid="{408E1D84-CAA3-4A4A-BDA6-8EE74BFD070E}"/>
    <cellStyle name="Normal 9 2 2 2" xfId="36095" xr:uid="{4038F449-9CB9-40B9-9B97-A713C871246F}"/>
    <cellStyle name="Normal 9 2 2 2 2" xfId="36096" xr:uid="{AFBF946A-524D-4E30-8B35-145A9D55A3A2}"/>
    <cellStyle name="Normal 9 2 2 3" xfId="36097" xr:uid="{AE1946ED-9766-49C9-8FE5-D405E459576C}"/>
    <cellStyle name="Normal 9 2 2 3 2" xfId="36098" xr:uid="{D5589A9E-5C72-473D-9049-764FCBDBE7EC}"/>
    <cellStyle name="Normal 9 2 2 3 2 2" xfId="36099" xr:uid="{54256DA6-718F-437F-85D4-2F5126574F1E}"/>
    <cellStyle name="Normal 9 2 2 3 3" xfId="36100" xr:uid="{5561FE84-186C-4F5C-97D1-16DCEBB22FD4}"/>
    <cellStyle name="Normal 9 2 2 4" xfId="36101" xr:uid="{98CF55E3-23F0-407F-9FC0-748C90919EED}"/>
    <cellStyle name="Normal 9 2 2 5" xfId="36102" xr:uid="{71AA648C-3047-47D1-9C73-093BABDD6813}"/>
    <cellStyle name="Normal 9 2 3" xfId="36103" xr:uid="{EAE152B9-1417-4777-B9B5-7FA595086F9C}"/>
    <cellStyle name="Normal 9 2 3 2" xfId="36104" xr:uid="{525BD97D-EDFD-47BE-8F50-F0FF4B80C49A}"/>
    <cellStyle name="Normal 9 2 4" xfId="36105" xr:uid="{1A59B796-59E1-41BF-A974-A24B277DF4FE}"/>
    <cellStyle name="Normal 9 2 4 2" xfId="36106" xr:uid="{B02951C7-9E22-45F3-9FC6-511155E225A8}"/>
    <cellStyle name="Normal 9 2 4 2 2" xfId="36107" xr:uid="{426CC19C-F9B2-4C1A-812C-D0E61E7FF543}"/>
    <cellStyle name="Normal 9 2 4 3" xfId="36108" xr:uid="{6CC10AC8-B0D2-40BE-A9F3-30B57CC9F8BF}"/>
    <cellStyle name="Normal 9 2 5" xfId="36109" xr:uid="{70F942CA-39F4-4398-9DCC-EA5ECF0502C8}"/>
    <cellStyle name="Normal 9 2 6" xfId="36110" xr:uid="{AF501097-2D77-461C-9A5F-3E6DBFF6AE9D}"/>
    <cellStyle name="Normal 9 3" xfId="36111" xr:uid="{839B831B-2C65-4D8E-81A9-5D24C8FAB23D}"/>
    <cellStyle name="Normal 9 3 2" xfId="36112" xr:uid="{F5FE81FF-09E8-4C60-A921-E8FCB99843E4}"/>
    <cellStyle name="Normal 9 3 2 2" xfId="36113" xr:uid="{32521C59-35C8-4F3A-99A1-002C10AA9D03}"/>
    <cellStyle name="Normal 9 3 2 2 2" xfId="36114" xr:uid="{C0B95966-0DC9-4844-A913-CBCF13191F6A}"/>
    <cellStyle name="Normal 9 3 2 3" xfId="36115" xr:uid="{53B6BED0-EB8A-4E5D-B129-0858351D9A3C}"/>
    <cellStyle name="Normal 9 3 2 3 2" xfId="36116" xr:uid="{37BFE2FB-0B38-464D-A597-37FD0F0B441F}"/>
    <cellStyle name="Normal 9 3 2 3 2 2" xfId="36117" xr:uid="{C94305B9-8CA4-4281-AFF0-16E9B321B539}"/>
    <cellStyle name="Normal 9 3 2 3 3" xfId="36118" xr:uid="{75BE2E49-F496-4D55-9139-31B66332556D}"/>
    <cellStyle name="Normal 9 3 2 4" xfId="36119" xr:uid="{07B97990-15F6-4EBB-B268-836E82F95497}"/>
    <cellStyle name="Normal 9 3 2 5" xfId="36120" xr:uid="{744E17D7-B2BB-4E68-AAC1-E2C8E71568D4}"/>
    <cellStyle name="Normal 9 3 3" xfId="36121" xr:uid="{354D6E95-3015-476F-AFD3-E14807606E34}"/>
    <cellStyle name="Normal 9 3 3 2" xfId="36122" xr:uid="{2B1DA470-CEEF-4E5E-81BF-774C22A4160C}"/>
    <cellStyle name="Normal 9 3 3 2 2" xfId="36123" xr:uid="{D6AB7804-51C6-4360-A4D3-5AED9B95E944}"/>
    <cellStyle name="Normal 9 3 3 3" xfId="36124" xr:uid="{BBAA0C72-7FB6-49F2-A60F-02C04926DDFB}"/>
    <cellStyle name="Normal 9 3 3 3 2" xfId="36125" xr:uid="{468ED1BC-BC74-492F-BD9C-70AD812A6A35}"/>
    <cellStyle name="Normal 9 3 3 3 2 2" xfId="36126" xr:uid="{2B307AFA-D125-4DB7-A763-03F07692E6B8}"/>
    <cellStyle name="Normal 9 3 3 3 3" xfId="36127" xr:uid="{9F03CD3A-C654-4557-8940-6FABF7A5B50F}"/>
    <cellStyle name="Normal 9 3 3 4" xfId="36128" xr:uid="{07F2A1E1-EF4E-4532-9220-510698877356}"/>
    <cellStyle name="Normal 9 3 4" xfId="36129" xr:uid="{5A41BFD4-01F5-4144-8D09-097B7D36C9F6}"/>
    <cellStyle name="Normal 9 3 4 2" xfId="36130" xr:uid="{29C0C73F-DC77-4EBB-BB70-E0F6A32BEE11}"/>
    <cellStyle name="Normal 9 3 5" xfId="36131" xr:uid="{3B4214EF-FF53-4BE9-875B-5DA42F185FDB}"/>
    <cellStyle name="Normal 9 3 5 2" xfId="36132" xr:uid="{EB7166BD-4930-4E2B-9F86-BB99DC0ACF86}"/>
    <cellStyle name="Normal 9 3 5 2 2" xfId="36133" xr:uid="{44FA7DD1-0EE1-4E58-9AE3-B9CEE4A614D8}"/>
    <cellStyle name="Normal 9 3 5 3" xfId="36134" xr:uid="{720DD99C-EEE3-4971-AC7C-12EB70B45F86}"/>
    <cellStyle name="Normal 9 3 6" xfId="36135" xr:uid="{10EF6B20-8D1A-49A1-A3FC-DED54FE8E1D7}"/>
    <cellStyle name="Normal 9 3 7" xfId="36136" xr:uid="{336C145B-AE0B-45F3-9351-B97A83E7FC46}"/>
    <cellStyle name="Normal 9 4" xfId="36137" xr:uid="{E6C9934F-9238-49C8-AF39-CA04F57701A6}"/>
    <cellStyle name="Normal 9 4 2" xfId="36138" xr:uid="{D521576B-58E6-4D55-A480-862D61F41BF4}"/>
    <cellStyle name="Normal 9 5" xfId="36139" xr:uid="{3B70F938-6EB3-453B-BF02-E5D92C9550BF}"/>
    <cellStyle name="Normal 9 5 2" xfId="36140" xr:uid="{8715EC06-00B3-4D3F-926D-EAAE623A475D}"/>
    <cellStyle name="Normal 9 5 2 2" xfId="36141" xr:uid="{78237CEC-216F-445C-BF5B-04009CACB8B2}"/>
    <cellStyle name="Normal 9 5 3" xfId="36142" xr:uid="{DEB4B2E8-9772-452A-B703-5B7688C0C2E4}"/>
    <cellStyle name="Normal 9 6" xfId="36143" xr:uid="{7D0C24C9-6CA6-469D-AA8B-8FB1855BA5A8}"/>
    <cellStyle name="Normal 9_Pan_Europe_Datafile_2012_H2" xfId="36144" xr:uid="{440D4696-77FA-4476-A7D0-B5B11673EE8E}"/>
    <cellStyle name="Normal 90" xfId="36145" xr:uid="{8B0DA3CA-445C-4260-996D-F920B1CC650B}"/>
    <cellStyle name="Normal 90 2" xfId="36146" xr:uid="{B399BCF0-BE07-4E76-BE82-75D47DE8694E}"/>
    <cellStyle name="Normal 91" xfId="36147" xr:uid="{0A8FCF1A-5FB6-49F5-A124-63668F6FCD1B}"/>
    <cellStyle name="Normal 91 2" xfId="36148" xr:uid="{E39D185C-27E8-4F06-82E5-94829FB7F38C}"/>
    <cellStyle name="Normal 92" xfId="36149" xr:uid="{D02EBDEA-162A-470F-AC71-B96F4E59AF4C}"/>
    <cellStyle name="Normal 92 2" xfId="36150" xr:uid="{4450AC90-66DD-4AF4-BB61-46835D7A5DC9}"/>
    <cellStyle name="Normal 92 3" xfId="36151" xr:uid="{20C993C7-D71F-4FC9-A757-A11EB546F5B4}"/>
    <cellStyle name="Normal 93" xfId="36152" xr:uid="{FC91329E-0909-40AC-93B7-FDF4526C0AFE}"/>
    <cellStyle name="Normal 93 2" xfId="36153" xr:uid="{C5085D93-8760-4E68-A74B-32C425C2BA39}"/>
    <cellStyle name="Normal 94" xfId="36154" xr:uid="{25699F7D-ABE7-4A3C-9DDE-6ED27F6B37BF}"/>
    <cellStyle name="Normal 94 2" xfId="36155" xr:uid="{9E7F64E7-67BA-4356-B000-E7FBBF62A334}"/>
    <cellStyle name="Normal 95" xfId="36156" xr:uid="{A4F9EDA2-E1AC-445E-8537-F3607FFA47B0}"/>
    <cellStyle name="Normal 95 2" xfId="36157" xr:uid="{2472B3AD-F714-4E8F-9592-7FEB846C5AB0}"/>
    <cellStyle name="Normal 96" xfId="36158" xr:uid="{E8E34A8D-B5B4-4314-82C4-769D89534BF7}"/>
    <cellStyle name="Normal 96 2" xfId="36159" xr:uid="{0A23E5B1-CEF6-402F-B369-5EDB0A7B2694}"/>
    <cellStyle name="Normal 97" xfId="36160" xr:uid="{D8773D79-4997-4464-AEF0-5DFFC6F0F6D3}"/>
    <cellStyle name="Normal 97 2" xfId="36161" xr:uid="{01175A67-6786-4BB1-8F90-1CC9DC4EF086}"/>
    <cellStyle name="Normal 98" xfId="36162" xr:uid="{9A95461B-D3BB-42E4-849E-80E3CF6DD6AD}"/>
    <cellStyle name="Normal 98 2" xfId="36163" xr:uid="{162250C6-0B75-46A6-9588-72ED0BFE210A}"/>
    <cellStyle name="Normal 99" xfId="36164" xr:uid="{FFB854D4-F29F-4E24-84F9-255F0E667F19}"/>
    <cellStyle name="Normal GHG Numbers (0.00)" xfId="36165" xr:uid="{9EB5CAD1-E923-45C3-81F4-35451B519D2A}"/>
    <cellStyle name="Normal GHG Numbers (0.00) 2" xfId="36166" xr:uid="{3B202A5E-EDC5-4C0B-A429-EC4657BE3A64}"/>
    <cellStyle name="Normal GHG Numbers (0.00) 2 2" xfId="36167" xr:uid="{3BB73E42-5A7B-449E-BE99-20769814D51A}"/>
    <cellStyle name="Normal GHG Numbers (0.00) 2 2 2" xfId="36168" xr:uid="{33FCBAC6-E5F6-4515-AA2B-859B4B13AD44}"/>
    <cellStyle name="Normal GHG Numbers (0.00) 2 2 2 2" xfId="36169" xr:uid="{B6BF3A57-FEE5-4E3F-8B9A-E05930689F02}"/>
    <cellStyle name="Normal GHG Numbers (0.00) 2 2 3" xfId="36170" xr:uid="{9B837345-1D2C-49DB-BBB4-66529F8C10CF}"/>
    <cellStyle name="Normal GHG Numbers (0.00) 2 3" xfId="36171" xr:uid="{44AE707F-EFB6-4D19-90CF-CB8AFC8A157C}"/>
    <cellStyle name="Normal GHG Numbers (0.00) 2 4" xfId="36172" xr:uid="{0F5B2063-8982-4331-8D5F-F23D361C5F90}"/>
    <cellStyle name="Normal GHG Numbers (0.00) 3" xfId="36173" xr:uid="{870C71A1-D217-4E48-80DA-7FCEB23B3DD4}"/>
    <cellStyle name="Normal GHG Numbers (0.00) 3 2" xfId="36174" xr:uid="{C46555F2-233B-49D4-9021-C855959E00C5}"/>
    <cellStyle name="Normal GHG Numbers (0.00) 3 2 2" xfId="36175" xr:uid="{4BCDE9E5-01B6-4538-9A7E-395596750412}"/>
    <cellStyle name="Normal GHG Numbers (0.00) 3 3" xfId="36176" xr:uid="{C9411459-616A-449A-88B8-9D1A9A76BF31}"/>
    <cellStyle name="Normal GHG Numbers (0.00) 4" xfId="36177" xr:uid="{302DCF8C-8EA2-4D1D-B5F3-62996A8D7934}"/>
    <cellStyle name="Normal GHG Numbers (0.00) 5" xfId="36178" xr:uid="{EB5C3529-71C2-4016-A9A7-66845C25A1D3}"/>
    <cellStyle name="Normal GHG Textfiels Bold" xfId="36179" xr:uid="{8954FA65-C354-426E-BD15-8D907A62662E}"/>
    <cellStyle name="Normal GHG Textfiels Bold 2" xfId="36180" xr:uid="{9E9ABC17-D947-4504-A146-7659B0715980}"/>
    <cellStyle name="Normal GHG Textfiels Bold 2 2" xfId="36181" xr:uid="{143913B2-EAD3-4FFC-A575-BDD985CD3FF3}"/>
    <cellStyle name="Normal GHG Textfiels Bold 2 2 2" xfId="36182" xr:uid="{6B80937D-F984-468A-81E1-23D6DE8E4543}"/>
    <cellStyle name="Normal GHG Textfiels Bold 2 2 2 2" xfId="36183" xr:uid="{F099A9D2-38E9-4F2E-8995-C5A87EF9B0A2}"/>
    <cellStyle name="Normal GHG Textfiels Bold 2 2 3" xfId="36184" xr:uid="{1A61AD05-6898-40A9-A804-5C47FF9C65A1}"/>
    <cellStyle name="Normal GHG Textfiels Bold 2 3" xfId="36185" xr:uid="{05392C1F-BCB7-4F2D-AE10-AF070D151CDC}"/>
    <cellStyle name="Normal GHG Textfiels Bold 2 4" xfId="36186" xr:uid="{E4EE48B0-1004-4546-8AC9-58F97CB464A4}"/>
    <cellStyle name="Normal GHG Textfiels Bold 3" xfId="36187" xr:uid="{35A70057-0EC9-4ECE-8D5F-E8726E7A43E6}"/>
    <cellStyle name="Normal GHG Textfiels Bold 3 2" xfId="36188" xr:uid="{92DD4E17-1440-4CBB-85A6-67A86D63E1E7}"/>
    <cellStyle name="Normal GHG Textfiels Bold 3 2 2" xfId="36189" xr:uid="{16C1FD08-B586-48BC-88E2-C50B4C444595}"/>
    <cellStyle name="Normal GHG Textfiels Bold 3 2 2 2" xfId="36190" xr:uid="{BEB10203-C3A3-4688-89DD-5CA2ABCA1CD4}"/>
    <cellStyle name="Normal GHG Textfiels Bold 3 2 3" xfId="36191" xr:uid="{D7AE9C7C-7AB9-4394-B89A-0D7E8E5F285C}"/>
    <cellStyle name="Normal GHG Textfiels Bold 3 3" xfId="36192" xr:uid="{386C9DF5-4ACC-45E8-8D26-D3B7A6642FB4}"/>
    <cellStyle name="Normal GHG Textfiels Bold 3 4" xfId="36193" xr:uid="{B0ACC5F2-C438-41C4-8D8A-70E525405DFE}"/>
    <cellStyle name="Normal GHG Textfiels Bold 4" xfId="36194" xr:uid="{F0334DFE-5B15-43E9-B9C1-CEEBA3B04477}"/>
    <cellStyle name="Normal GHG Textfiels Bold 4 2" xfId="36195" xr:uid="{B5E59F10-5F6C-40DB-AA4D-D7EF9D1A7850}"/>
    <cellStyle name="Normal GHG Textfiels Bold 4 2 2" xfId="36196" xr:uid="{E1B20C4C-6B5F-4B65-9178-FF6BFC0DA538}"/>
    <cellStyle name="Normal GHG Textfiels Bold 4 3" xfId="36197" xr:uid="{B559AD30-FF29-472F-9C37-71949256ECC2}"/>
    <cellStyle name="Normal GHG Textfiels Bold 5" xfId="36198" xr:uid="{F7B78875-8C99-411F-A4D5-752132E18586}"/>
    <cellStyle name="Normal GHG Textfiels Bold 6" xfId="36199" xr:uid="{5C8AAA60-8685-4A86-9339-C1C9C425CD23}"/>
    <cellStyle name="Normal GHG whole table" xfId="36200" xr:uid="{FDD10F79-F8EE-40BF-A7D6-4C3D00B3DEF7}"/>
    <cellStyle name="Normal GHG whole table 2" xfId="36201" xr:uid="{73411AB1-E26D-4DD2-847B-D8226A4F202A}"/>
    <cellStyle name="Normal GHG whole table 2 2" xfId="36202" xr:uid="{A49E9BE3-C0FB-4C83-968E-1B71E478136F}"/>
    <cellStyle name="Normal GHG whole table 2 2 2" xfId="36203" xr:uid="{61B631A8-85E7-4E5B-85EE-C2DE6D20DE4E}"/>
    <cellStyle name="Normal GHG whole table 2 2 2 2" xfId="36204" xr:uid="{92577800-B5CE-4F18-8B81-D33E893DFC67}"/>
    <cellStyle name="Normal GHG whole table 2 2 2 2 2" xfId="36205" xr:uid="{E87D4ABE-AA20-4399-92ED-9B537370803C}"/>
    <cellStyle name="Normal GHG whole table 2 2 2 2 2 2" xfId="36206" xr:uid="{397D3D55-0ADE-4FE2-9189-A3412B8E1477}"/>
    <cellStyle name="Normal GHG whole table 2 2 2 2 3" xfId="36207" xr:uid="{E787A938-FAEF-475D-964E-CA40C31CAF82}"/>
    <cellStyle name="Normal GHG whole table 2 2 2 3" xfId="36208" xr:uid="{16D893A0-CA7A-42A1-AB93-75C609F8B571}"/>
    <cellStyle name="Normal GHG whole table 2 2 2 4" xfId="36209" xr:uid="{AA59E284-1F87-492A-877B-CC6DA0C7641C}"/>
    <cellStyle name="Normal GHG whole table 2 2 3" xfId="36210" xr:uid="{EF2E19D7-DEF0-4AD2-8E7E-6A6CB3A00E92}"/>
    <cellStyle name="Normal GHG whole table 2 2 3 2" xfId="36211" xr:uid="{06CA30AC-8C32-405C-B3CD-D81CE16C898E}"/>
    <cellStyle name="Normal GHG whole table 2 2 3 2 2" xfId="36212" xr:uid="{94522C3F-C1F0-4905-BB83-C699DBFCD158}"/>
    <cellStyle name="Normal GHG whole table 2 2 3 3" xfId="36213" xr:uid="{6C8D6DA0-2D2F-457C-9AFB-151513654309}"/>
    <cellStyle name="Normal GHG whole table 2 2 4" xfId="36214" xr:uid="{4A501352-29AA-49B1-B0AF-7AD8CEF28D20}"/>
    <cellStyle name="Normal GHG whole table 2 2 5" xfId="36215" xr:uid="{379937BB-ACC4-4936-9246-A0A5FF4C6FBE}"/>
    <cellStyle name="Normal GHG whole table 2 3" xfId="36216" xr:uid="{6F1E5B66-709A-4900-8810-6A93C449B177}"/>
    <cellStyle name="Normal GHG whole table 2 3 2" xfId="36217" xr:uid="{B728A373-974A-489D-BA75-DF6B8E3C4CD8}"/>
    <cellStyle name="Normal GHG whole table 2 3 2 2" xfId="36218" xr:uid="{A5D72C22-5090-4A25-9CC5-780DD733CB75}"/>
    <cellStyle name="Normal GHG whole table 2 3 2 2 2" xfId="36219" xr:uid="{94B233AD-D590-410F-82C2-ECA12A6D7378}"/>
    <cellStyle name="Normal GHG whole table 2 3 2 3" xfId="36220" xr:uid="{485E03AA-EB41-4F9E-B92F-B9637C0E2F6A}"/>
    <cellStyle name="Normal GHG whole table 2 3 3" xfId="36221" xr:uid="{5C6CDB8F-AE61-46FF-A131-58D1F0621EC6}"/>
    <cellStyle name="Normal GHG whole table 2 3 4" xfId="36222" xr:uid="{6219B5F1-CCF0-4C5A-A2A6-6EBAD8F61460}"/>
    <cellStyle name="Normal GHG whole table 2 4" xfId="36223" xr:uid="{46C27840-720B-4383-89D5-5869516228D1}"/>
    <cellStyle name="Normal GHG whole table 2 4 2" xfId="36224" xr:uid="{A6EE7AA6-51A3-407A-BF99-835086B6531D}"/>
    <cellStyle name="Normal GHG whole table 2 4 2 2" xfId="36225" xr:uid="{C9AC248D-7312-4484-9959-10603417243F}"/>
    <cellStyle name="Normal GHG whole table 2 4 2 2 2" xfId="36226" xr:uid="{59D5D8CA-283D-4E1F-B50B-DE672340EB23}"/>
    <cellStyle name="Normal GHG whole table 2 4 2 3" xfId="36227" xr:uid="{C9496CCD-3058-4EA5-B993-6EDC943F34B8}"/>
    <cellStyle name="Normal GHG whole table 2 4 3" xfId="36228" xr:uid="{47400CB1-B1FA-468D-8FB0-52B625E7DA0F}"/>
    <cellStyle name="Normal GHG whole table 2 4 4" xfId="36229" xr:uid="{6C37EBC3-A614-477B-A68D-3F8E0036F334}"/>
    <cellStyle name="Normal GHG whole table 2 5" xfId="36230" xr:uid="{AFEC2C6B-E251-42A1-92E8-30ECF4054D9D}"/>
    <cellStyle name="Normal GHG whole table 2 5 2" xfId="36231" xr:uid="{B6810190-E7BB-4FFE-B8E8-87FBB2CB03EC}"/>
    <cellStyle name="Normal GHG whole table 2 5 2 2" xfId="36232" xr:uid="{4AB56536-37B4-44F0-ACA1-6B185302A55E}"/>
    <cellStyle name="Normal GHG whole table 2 5 3" xfId="36233" xr:uid="{4691CB6C-31DB-46FF-8662-3989972FD101}"/>
    <cellStyle name="Normal GHG whole table 2 6" xfId="36234" xr:uid="{B4D472A4-5EBB-4546-B2DC-FE4D57E0FC99}"/>
    <cellStyle name="Normal GHG whole table 2 7" xfId="36235" xr:uid="{332BB797-A793-4C04-9EB4-D734689BB143}"/>
    <cellStyle name="Normal GHG whole table 3" xfId="36236" xr:uid="{5812254F-B160-4E54-82F4-30685D35C130}"/>
    <cellStyle name="Normal GHG whole table 3 2" xfId="36237" xr:uid="{034ACB29-4AD1-4C5F-B297-FF72F7BDD630}"/>
    <cellStyle name="Normal GHG whole table 3 2 2" xfId="36238" xr:uid="{27E50993-50DC-429C-B364-CA455354EB81}"/>
    <cellStyle name="Normal GHG whole table 3 2 2 2" xfId="36239" xr:uid="{5C84D437-CE03-48F6-AA54-1947D5F743B5}"/>
    <cellStyle name="Normal GHG whole table 3 2 2 2 2" xfId="36240" xr:uid="{C1B10602-0D8B-4CBF-91C9-07ECC6841D1A}"/>
    <cellStyle name="Normal GHG whole table 3 2 2 3" xfId="36241" xr:uid="{0770DA5E-9282-4EFD-AC1B-32C80E7AF037}"/>
    <cellStyle name="Normal GHG whole table 3 2 3" xfId="36242" xr:uid="{5EE0202B-9EE6-4A9D-BAC2-696905A0684A}"/>
    <cellStyle name="Normal GHG whole table 3 2 4" xfId="36243" xr:uid="{7F477792-6889-4E8C-B4DB-8EBCF5024007}"/>
    <cellStyle name="Normal GHG whole table 3 3" xfId="36244" xr:uid="{55D45CFA-9533-492A-A166-0D88DD687E3C}"/>
    <cellStyle name="Normal GHG whole table 3 3 2" xfId="36245" xr:uid="{6566530F-FC8D-40B1-991C-A128F41DB4F0}"/>
    <cellStyle name="Normal GHG whole table 3 3 2 2" xfId="36246" xr:uid="{F27D3E6B-FFF1-4B7D-8EB7-23A7F4D0186A}"/>
    <cellStyle name="Normal GHG whole table 3 3 3" xfId="36247" xr:uid="{EFCE412E-40F0-4057-B088-F25FDCC3DB1A}"/>
    <cellStyle name="Normal GHG whole table 3 4" xfId="36248" xr:uid="{71754122-D26D-4913-AAF7-C65D33AEDF85}"/>
    <cellStyle name="Normal GHG whole table 3 5" xfId="36249" xr:uid="{D55C1440-6B80-432D-B0E1-0FF70E6403ED}"/>
    <cellStyle name="Normal GHG whole table 4" xfId="36250" xr:uid="{32A5E65E-C15D-4D5A-B201-AEFF68A22CB4}"/>
    <cellStyle name="Normal GHG whole table 4 2" xfId="36251" xr:uid="{23C004D8-B123-4F4F-BC8D-756998B1586C}"/>
    <cellStyle name="Normal GHG whole table 4 2 2" xfId="36252" xr:uid="{E70860EB-BCF5-4C69-8D17-BCA5F40F45E5}"/>
    <cellStyle name="Normal GHG whole table 4 2 2 2" xfId="36253" xr:uid="{D0847BDE-03CA-4543-AA09-29D81B675ABA}"/>
    <cellStyle name="Normal GHG whole table 4 2 3" xfId="36254" xr:uid="{C22146F9-0C0C-47E9-A345-628F1FD25EF8}"/>
    <cellStyle name="Normal GHG whole table 4 3" xfId="36255" xr:uid="{5FB5BBE2-4483-41C5-A14D-05F888B53F6F}"/>
    <cellStyle name="Normal GHG whole table 4 4" xfId="36256" xr:uid="{A6B6F6A7-5410-4960-B893-5E721CDDD62B}"/>
    <cellStyle name="Normal GHG whole table 5" xfId="36257" xr:uid="{BF3CD3B5-56EA-4A2B-9733-C6C5B5AE390A}"/>
    <cellStyle name="Normal GHG whole table 5 2" xfId="36258" xr:uid="{220EA0B7-DFEF-4B2E-9890-6AECB2BD4DB1}"/>
    <cellStyle name="Normal GHG whole table 5 2 2" xfId="36259" xr:uid="{8BF4D27B-599E-4947-A705-C7F735E2BB39}"/>
    <cellStyle name="Normal GHG whole table 5 2 2 2" xfId="36260" xr:uid="{C5ABC8CE-64C8-4ED2-86DE-A24B06152E97}"/>
    <cellStyle name="Normal GHG whole table 5 2 3" xfId="36261" xr:uid="{85BA804F-3F55-4DBC-9752-CE22C013A9E8}"/>
    <cellStyle name="Normal GHG whole table 5 3" xfId="36262" xr:uid="{B034B85F-400B-4073-81F0-E383A6D068AF}"/>
    <cellStyle name="Normal GHG whole table 5 4" xfId="36263" xr:uid="{76042E1D-3A5B-42AD-B810-11D9805E9882}"/>
    <cellStyle name="Normal GHG whole table 6" xfId="36264" xr:uid="{B7D06B0A-A718-4333-B98C-7540BE7E404A}"/>
    <cellStyle name="Normal GHG whole table 6 2" xfId="36265" xr:uid="{F67855BC-B080-4982-8D43-2FA8F19DE537}"/>
    <cellStyle name="Normal GHG whole table 6 2 2" xfId="36266" xr:uid="{C8AC988B-46FC-4726-8A1F-6313D33AE3E4}"/>
    <cellStyle name="Normal GHG whole table 6 3" xfId="36267" xr:uid="{E1D8DCC1-4812-4045-8950-E721838CE9E1}"/>
    <cellStyle name="Normal GHG whole table 7" xfId="36268" xr:uid="{8EE54103-F3D0-4EF8-A44E-99EF7885F8B2}"/>
    <cellStyle name="Normal GHG whole table 8" xfId="36269" xr:uid="{976609CC-34DA-4D07-BCAC-D7B3E3E6FE76}"/>
    <cellStyle name="Normal GHG whole table_Calculations" xfId="36270" xr:uid="{F7529E52-A5C6-4871-9187-53820967CD7D}"/>
    <cellStyle name="Normal GHG-Shade" xfId="36271" xr:uid="{EDB859AE-1E3C-4D02-BFA3-8E2E52F85D87}"/>
    <cellStyle name="Normal GHG-Shade 2" xfId="36272" xr:uid="{C6A42F82-4A25-4BA9-8DAD-AA10ECA52FE1}"/>
    <cellStyle name="Normal GHG-Shade 2 2" xfId="36273" xr:uid="{6B7F6025-FB0A-4107-822E-6E4237975811}"/>
    <cellStyle name="Normal GHG-Shade 2 2 2" xfId="36274" xr:uid="{64AB60D9-8F41-4F92-94B1-FBB6727CFA8E}"/>
    <cellStyle name="Normal GHG-Shade 2 3" xfId="36275" xr:uid="{57FA8E6A-1BF7-4EE8-BF24-CC54D277322B}"/>
    <cellStyle name="Normal GHG-Shade 2 3 2" xfId="36276" xr:uid="{6C181CAC-49CC-4E26-8EC9-4557638F4F4A}"/>
    <cellStyle name="Normal GHG-Shade 2 3 2 2" xfId="36277" xr:uid="{6776A398-2EAC-4966-99FB-A6AE7B46929A}"/>
    <cellStyle name="Normal GHG-Shade 2 3 3" xfId="36278" xr:uid="{E68DF12A-22F4-421F-B7EC-4DE252ED4BA9}"/>
    <cellStyle name="Normal GHG-Shade 2 4" xfId="36279" xr:uid="{EEB98442-6216-4CFE-92CD-F2D0AB03CC06}"/>
    <cellStyle name="Normal GHG-Shade 2 5" xfId="36280" xr:uid="{F8B102CC-465A-4142-93E7-3339B3AC8B65}"/>
    <cellStyle name="Normal GHG-Shade 3" xfId="36281" xr:uid="{8BF62612-088C-41CD-B4B8-64A5A9DA0AA2}"/>
    <cellStyle name="Normal GHG-Shade 3 2" xfId="36282" xr:uid="{7C5DD453-ACB3-454C-AE3D-5C5557A02699}"/>
    <cellStyle name="Normal GHG-Shade 3 2 2" xfId="36283" xr:uid="{392A91C2-F2F8-4D7E-98D7-D8A2E470B110}"/>
    <cellStyle name="Normal GHG-Shade 3 3" xfId="36284" xr:uid="{BF7FA449-DDD3-43E8-BEAD-58FEFAF4EFE4}"/>
    <cellStyle name="Normal GHG-Shade 3 3 2" xfId="36285" xr:uid="{6F1C9411-77F5-448B-B2CD-6B0AFDB1C4FE}"/>
    <cellStyle name="Normal GHG-Shade 3 3 2 2" xfId="36286" xr:uid="{0B767493-0845-445E-A4B6-61DA5FEF2C74}"/>
    <cellStyle name="Normal GHG-Shade 3 3 3" xfId="36287" xr:uid="{CC7661DE-BE53-42C4-AF57-2FC2D844159D}"/>
    <cellStyle name="Normal GHG-Shade 3 4" xfId="36288" xr:uid="{939D9EE5-9559-4FCD-BE66-677757A3309E}"/>
    <cellStyle name="Normal GHG-Shade 3 5" xfId="36289" xr:uid="{F3666B5E-7791-4CB1-A1C8-5FC6D3C35C23}"/>
    <cellStyle name="Normal GHG-Shade 4" xfId="36290" xr:uid="{859B1D42-83F3-47B1-B4F9-8B613F468C4C}"/>
    <cellStyle name="Normal GHG-Shade 4 2" xfId="36291" xr:uid="{0D35EA52-9E24-4A6F-8577-C2ADE8C3FA97}"/>
    <cellStyle name="Normal GHG-Shade 5" xfId="36292" xr:uid="{A0CCEFE7-29CF-4EC5-84B9-190EA3544BDB}"/>
    <cellStyle name="Normal GHG-Shade 5 2" xfId="36293" xr:uid="{29E85B7C-2741-4C18-98CE-E7123A9487FB}"/>
    <cellStyle name="Normal GHG-Shade 5 2 2" xfId="36294" xr:uid="{CB483B3B-C436-48E5-A83A-BF974BB8795A}"/>
    <cellStyle name="Normal GHG-Shade 5 3" xfId="36295" xr:uid="{268CEFE5-C163-4C78-9279-ADE1DFDEB4AE}"/>
    <cellStyle name="Normal GHG-Shade 6" xfId="36296" xr:uid="{1B94E96D-94A8-417A-80C5-D9284A15C59C}"/>
    <cellStyle name="Normal GHG-Shade 7" xfId="36297" xr:uid="{AD304815-6D2E-4C4D-BA8E-370A36809778}"/>
    <cellStyle name="Normale_impianti enel" xfId="36298" xr:uid="{8F230DB9-6713-47EA-AD50-D6A13FDAD938}"/>
    <cellStyle name="Note 10" xfId="36299" xr:uid="{4D509A35-20B5-4408-820B-4641131F1579}"/>
    <cellStyle name="Note 10 2" xfId="36300" xr:uid="{AD0E9D37-5B27-4A04-8921-4646CD5D884A}"/>
    <cellStyle name="Note 10 2 2" xfId="36301" xr:uid="{3B5E714F-2240-4003-94CE-D52D2EB7213D}"/>
    <cellStyle name="Note 10 3" xfId="36302" xr:uid="{3D0CFB20-5D90-4CAB-979F-9B0E1753B7A6}"/>
    <cellStyle name="Note 10 3 2" xfId="36303" xr:uid="{488621C7-A4BB-43BF-A799-E957EBFDE68D}"/>
    <cellStyle name="Note 10 3 2 2" xfId="36304" xr:uid="{7EB9D3F0-AF7C-4D5C-8D6C-F5A02468EF22}"/>
    <cellStyle name="Note 10 3 3" xfId="36305" xr:uid="{5143BF2A-1D1E-495A-AADA-5CA494A73C5E}"/>
    <cellStyle name="Note 10 4" xfId="36306" xr:uid="{E6BFC98C-1956-4764-BE7D-03819F3B78E1}"/>
    <cellStyle name="Note 10 5" xfId="36307" xr:uid="{DD406480-CDD4-48E3-A372-3FB93D227DA7}"/>
    <cellStyle name="Note 100" xfId="36308" xr:uid="{CE2EC0D6-AF5F-4764-896B-25978409267F}"/>
    <cellStyle name="Note 100 2" xfId="36309" xr:uid="{B8A88007-A926-4185-BCAA-57FCFA247285}"/>
    <cellStyle name="Note 100 2 2" xfId="36310" xr:uid="{1C14D534-0C3D-4EAB-AF52-31F7416FAC7A}"/>
    <cellStyle name="Note 100 3" xfId="36311" xr:uid="{CBFA9051-7D9E-4DE7-A05D-0699AA6DBAEB}"/>
    <cellStyle name="Note 100 3 2" xfId="36312" xr:uid="{132DF457-6BE9-4E1B-A2E3-6AA7B95B5835}"/>
    <cellStyle name="Note 100 3 2 2" xfId="36313" xr:uid="{49D5B684-1015-4A32-B61E-069FA8C44E86}"/>
    <cellStyle name="Note 100 3 3" xfId="36314" xr:uid="{535295DA-7710-486D-8287-4C2531AA6D46}"/>
    <cellStyle name="Note 100 4" xfId="36315" xr:uid="{E7D453F6-AA4C-4AE7-AC6D-F8C804E15F6E}"/>
    <cellStyle name="Note 100 5" xfId="36316" xr:uid="{1A884701-6754-49C6-86DA-8356BCE422F9}"/>
    <cellStyle name="Note 101" xfId="36317" xr:uid="{C5CD4DD9-D9D3-4AD6-A74F-C0E355119D06}"/>
    <cellStyle name="Note 101 2" xfId="36318" xr:uid="{17A76B8F-DE98-4B45-89F1-341B808091CB}"/>
    <cellStyle name="Note 101 2 2" xfId="36319" xr:uid="{7275527D-5D64-42D3-A6B3-ECC7CBB6D465}"/>
    <cellStyle name="Note 101 3" xfId="36320" xr:uid="{4B491D74-B9F5-4F39-A4DB-C00CFAAE55A0}"/>
    <cellStyle name="Note 101 3 2" xfId="36321" xr:uid="{D6B57D7A-BCEE-43AD-B3C8-A0E129A7BCE1}"/>
    <cellStyle name="Note 101 3 2 2" xfId="36322" xr:uid="{4B3BEBA3-CDEE-44D7-A1F0-8D19AEC43D7B}"/>
    <cellStyle name="Note 101 3 3" xfId="36323" xr:uid="{A4BDB832-7D03-4808-978A-3216B10594B5}"/>
    <cellStyle name="Note 101 4" xfId="36324" xr:uid="{60D19DF8-EC59-49D1-9E4B-00AA979ABB0D}"/>
    <cellStyle name="Note 101 5" xfId="36325" xr:uid="{FFD7F439-81F8-4EB4-80DD-4911E0F666AF}"/>
    <cellStyle name="Note 102" xfId="36326" xr:uid="{0D17E09A-D6FD-41E7-AB45-3A36611E9B42}"/>
    <cellStyle name="Note 102 2" xfId="36327" xr:uid="{54BB566F-ED66-4E4C-AB1F-1BD8B37C43D5}"/>
    <cellStyle name="Note 102 2 2" xfId="36328" xr:uid="{CC013B9A-7A4C-4C74-B270-0D7378A54853}"/>
    <cellStyle name="Note 102 3" xfId="36329" xr:uid="{64F8683F-721D-4F1E-8E37-2F5EAA513002}"/>
    <cellStyle name="Note 102 3 2" xfId="36330" xr:uid="{11426D37-2059-4202-B01F-29CD55A51014}"/>
    <cellStyle name="Note 102 3 2 2" xfId="36331" xr:uid="{854288CA-6139-4B6E-A983-44628AF2F575}"/>
    <cellStyle name="Note 102 3 3" xfId="36332" xr:uid="{98363C1C-FBE2-4179-84CC-55357DB32022}"/>
    <cellStyle name="Note 102 4" xfId="36333" xr:uid="{9AC77BD1-47B4-4E46-BEF4-9CD90F7B8E8E}"/>
    <cellStyle name="Note 102 5" xfId="36334" xr:uid="{C48B4768-2E63-4EF4-81E1-0B2FBFCB021A}"/>
    <cellStyle name="Note 103" xfId="36335" xr:uid="{317BECED-E56F-41C0-BBEA-57BED528D79F}"/>
    <cellStyle name="Note 103 2" xfId="36336" xr:uid="{74811965-AE17-4912-88D7-D8146DFA3FC1}"/>
    <cellStyle name="Note 103 2 2" xfId="36337" xr:uid="{1C637529-8B7B-4B13-A19F-FC85CA1CA30F}"/>
    <cellStyle name="Note 103 3" xfId="36338" xr:uid="{A6AC4F14-5BC6-489E-8482-FD5D120A5091}"/>
    <cellStyle name="Note 103 3 2" xfId="36339" xr:uid="{2C05E77D-DC27-4E26-896E-A30575BBEAB9}"/>
    <cellStyle name="Note 103 3 2 2" xfId="36340" xr:uid="{7C7AB9CA-3D76-40BE-B7BA-83098AA05AAA}"/>
    <cellStyle name="Note 103 3 3" xfId="36341" xr:uid="{2D2D0131-BE8A-44E3-B9C5-BEDD39EDBFA0}"/>
    <cellStyle name="Note 103 4" xfId="36342" xr:uid="{5F3FEECB-E65D-4117-B6FC-3FD3D8BC3078}"/>
    <cellStyle name="Note 103 5" xfId="36343" xr:uid="{31B3275C-3B67-4A43-9B72-3591FE59D6F9}"/>
    <cellStyle name="Note 104" xfId="36344" xr:uid="{169C995E-C158-4505-9D69-3D1CE4A114B9}"/>
    <cellStyle name="Note 104 2" xfId="36345" xr:uid="{C3D0ACD4-3DA5-4ED5-AD40-2258EE55FDF8}"/>
    <cellStyle name="Note 104 2 2" xfId="36346" xr:uid="{40582915-D7F0-411B-A4FF-9F5D15A3E41F}"/>
    <cellStyle name="Note 104 3" xfId="36347" xr:uid="{0A6D4762-2722-44F2-AB57-73A4E393AD43}"/>
    <cellStyle name="Note 104 3 2" xfId="36348" xr:uid="{1541751A-AB0A-4282-A81E-9F64D338FD77}"/>
    <cellStyle name="Note 104 3 2 2" xfId="36349" xr:uid="{6983543A-EFC0-496F-9FA6-8DB88C1DB8DB}"/>
    <cellStyle name="Note 104 3 3" xfId="36350" xr:uid="{3DBBE1A5-04DD-461A-A947-D88D9E27DF09}"/>
    <cellStyle name="Note 104 4" xfId="36351" xr:uid="{85B51335-EE28-4A8E-83E6-3BA0EA334B87}"/>
    <cellStyle name="Note 104 5" xfId="36352" xr:uid="{2316C7B4-1793-4FF6-8ADA-5D1B0476BB30}"/>
    <cellStyle name="Note 105" xfId="36353" xr:uid="{937BF095-FC84-4AE4-B59F-44B1CB98838E}"/>
    <cellStyle name="Note 105 2" xfId="36354" xr:uid="{AEB63C67-F70B-4231-901F-E42C8085B5A5}"/>
    <cellStyle name="Note 105 2 2" xfId="36355" xr:uid="{D2360959-7DA4-44E9-8C7D-247B275780F8}"/>
    <cellStyle name="Note 105 3" xfId="36356" xr:uid="{5086F6E9-81ED-4667-B27C-465F59A7683D}"/>
    <cellStyle name="Note 105 3 2" xfId="36357" xr:uid="{5BB26A83-F15D-44BD-B7DE-B00B02FF9997}"/>
    <cellStyle name="Note 105 3 2 2" xfId="36358" xr:uid="{EF95233D-8CCA-400F-8494-F17455D4A0E4}"/>
    <cellStyle name="Note 105 3 3" xfId="36359" xr:uid="{C98499CB-5DC5-4174-872B-1EBDA024F438}"/>
    <cellStyle name="Note 105 4" xfId="36360" xr:uid="{0287DEC2-D1D7-448B-B90A-E23D37BF2978}"/>
    <cellStyle name="Note 105 5" xfId="36361" xr:uid="{9D27C1C5-1052-469E-A168-9F2003BB69C3}"/>
    <cellStyle name="Note 106" xfId="36362" xr:uid="{334B5DC7-0D23-4B55-A01F-911AEB3ED4DF}"/>
    <cellStyle name="Note 106 2" xfId="36363" xr:uid="{0DFF3A70-5616-4A82-959B-D7DE89128CEC}"/>
    <cellStyle name="Note 106 2 2" xfId="36364" xr:uid="{78752515-9FE2-4712-B22C-64F63C4950AA}"/>
    <cellStyle name="Note 106 3" xfId="36365" xr:uid="{6F8E8628-3DD7-427B-9142-50A68C5CBBD2}"/>
    <cellStyle name="Note 106 3 2" xfId="36366" xr:uid="{95715475-9ADE-4C93-8A56-58B442384D6B}"/>
    <cellStyle name="Note 106 3 2 2" xfId="36367" xr:uid="{8AAA9132-F5BC-40C1-B9BD-FF94195AA251}"/>
    <cellStyle name="Note 106 3 3" xfId="36368" xr:uid="{98E89919-BA8D-4759-8F0E-B6BDC2994375}"/>
    <cellStyle name="Note 106 4" xfId="36369" xr:uid="{AFF78005-D93B-43F4-9BB9-65E8537A0FF9}"/>
    <cellStyle name="Note 106 5" xfId="36370" xr:uid="{F0AC08AA-051E-4D4A-8C38-7B6C4E03572F}"/>
    <cellStyle name="Note 107" xfId="36371" xr:uid="{4F9F8E27-B661-44B3-91E0-33D2D7D8BDE3}"/>
    <cellStyle name="Note 107 2" xfId="36372" xr:uid="{4A762B32-E430-4F31-868C-EF364B89CF0D}"/>
    <cellStyle name="Note 107 2 2" xfId="36373" xr:uid="{5319CDC8-4916-4E8C-874C-3D80F5DF4A05}"/>
    <cellStyle name="Note 107 3" xfId="36374" xr:uid="{E33310BB-4EED-475A-876B-717640AA1C97}"/>
    <cellStyle name="Note 107 3 2" xfId="36375" xr:uid="{B5AF7A93-671A-42CB-A5B8-3B4AC27E4C4C}"/>
    <cellStyle name="Note 107 3 2 2" xfId="36376" xr:uid="{E2F406CD-810D-4079-BD0A-DFB638E7EFB0}"/>
    <cellStyle name="Note 107 3 3" xfId="36377" xr:uid="{80B4CFD2-F426-44B3-A6C7-E9AD598DC43C}"/>
    <cellStyle name="Note 107 4" xfId="36378" xr:uid="{6A1DD6E1-25C7-423B-9DA1-947D583A596F}"/>
    <cellStyle name="Note 107 5" xfId="36379" xr:uid="{6638C665-C670-43A8-8F77-9FE150F68A1D}"/>
    <cellStyle name="Note 108" xfId="36380" xr:uid="{1D73CCB4-BD7C-44FB-9D43-27BB25BE263E}"/>
    <cellStyle name="Note 108 2" xfId="36381" xr:uid="{3AFB2E62-5A4F-4C82-A104-D8016C68DC87}"/>
    <cellStyle name="Note 108 2 2" xfId="36382" xr:uid="{C591BDF0-B86C-40C4-980B-8E58F154A234}"/>
    <cellStyle name="Note 108 3" xfId="36383" xr:uid="{CB271461-0D81-4EDD-A17E-A4A233676BCD}"/>
    <cellStyle name="Note 108 3 2" xfId="36384" xr:uid="{4E05C740-D5C5-459F-A6A8-171F69119790}"/>
    <cellStyle name="Note 108 3 2 2" xfId="36385" xr:uid="{6347EECD-7413-475B-8E56-D80E0191A860}"/>
    <cellStyle name="Note 108 3 3" xfId="36386" xr:uid="{23E7555E-9432-43D9-951C-2FE3854E2245}"/>
    <cellStyle name="Note 108 4" xfId="36387" xr:uid="{1F058421-7444-4898-8312-2C08FE3A559B}"/>
    <cellStyle name="Note 108 5" xfId="36388" xr:uid="{A070465C-321E-4B0A-9B9B-0498456593F6}"/>
    <cellStyle name="Note 109" xfId="36389" xr:uid="{D06FC5B8-9D58-4AA1-994F-D3F916F42B6D}"/>
    <cellStyle name="Note 109 2" xfId="36390" xr:uid="{D1A738DD-34B4-4D19-9E6C-CA6E14B6ADFC}"/>
    <cellStyle name="Note 109 2 2" xfId="36391" xr:uid="{979617D4-A133-4671-BE8D-72A2DF330730}"/>
    <cellStyle name="Note 109 3" xfId="36392" xr:uid="{816D938C-1BBE-4777-B371-1C724E071E74}"/>
    <cellStyle name="Note 109 3 2" xfId="36393" xr:uid="{1C0F49C5-7774-437F-B786-E769D6C01B5E}"/>
    <cellStyle name="Note 109 3 2 2" xfId="36394" xr:uid="{8A36E41C-7787-4A00-B2EB-452618DA47FD}"/>
    <cellStyle name="Note 109 3 3" xfId="36395" xr:uid="{EFA46B33-61CD-4F9F-915A-AE4D877FD0C7}"/>
    <cellStyle name="Note 109 4" xfId="36396" xr:uid="{5D5F139F-3D60-4049-92E9-9D83916F54E6}"/>
    <cellStyle name="Note 109 5" xfId="36397" xr:uid="{5AEB06EF-D299-4963-81CA-A0278851E647}"/>
    <cellStyle name="Note 11" xfId="36398" xr:uid="{C6544E53-F805-415D-82C2-3A136153B2A0}"/>
    <cellStyle name="Note 11 2" xfId="36399" xr:uid="{5CF1E1C3-A764-490C-8D1E-27BD033BED4A}"/>
    <cellStyle name="Note 11 2 2" xfId="36400" xr:uid="{CC124CB9-CE72-41B7-AAA6-6F28E03F9ED3}"/>
    <cellStyle name="Note 11 3" xfId="36401" xr:uid="{4DDDEFF0-9066-471A-98B7-9D07F1F0E639}"/>
    <cellStyle name="Note 11 3 2" xfId="36402" xr:uid="{82ADF7FE-4F03-46B3-9741-38975BBB3DC4}"/>
    <cellStyle name="Note 11 3 2 2" xfId="36403" xr:uid="{077F3BF7-A45A-4DF9-B31A-93D256D8D564}"/>
    <cellStyle name="Note 11 3 3" xfId="36404" xr:uid="{053BC398-5414-47F8-8D4A-F84FAC8FA63A}"/>
    <cellStyle name="Note 11 4" xfId="36405" xr:uid="{CA80CAA4-4A37-431F-9703-A694FF81238B}"/>
    <cellStyle name="Note 11 5" xfId="36406" xr:uid="{A6AE8C57-2A7F-4601-8439-6D29F74DEE9D}"/>
    <cellStyle name="Note 110" xfId="36407" xr:uid="{E008ABC2-2563-4177-B3BF-0716EB222A19}"/>
    <cellStyle name="Note 110 2" xfId="36408" xr:uid="{A3A964F8-E20F-4AF1-98B6-3966660B946E}"/>
    <cellStyle name="Note 110 2 2" xfId="36409" xr:uid="{C67917E4-D7BA-4BA2-94D0-66A6464ACF55}"/>
    <cellStyle name="Note 110 3" xfId="36410" xr:uid="{B546BBD6-745F-41F1-8D2F-1589F32B76A5}"/>
    <cellStyle name="Note 110 3 2" xfId="36411" xr:uid="{09E70BF7-8816-4278-B700-E6097598BF3B}"/>
    <cellStyle name="Note 110 3 2 2" xfId="36412" xr:uid="{E6553F1A-BE6E-44C3-830A-273E95EDB0F3}"/>
    <cellStyle name="Note 110 3 3" xfId="36413" xr:uid="{A15F7461-C270-45D4-B912-4C8605C78154}"/>
    <cellStyle name="Note 110 4" xfId="36414" xr:uid="{38E6FC96-A765-4F81-9D9A-81CEFB2961F9}"/>
    <cellStyle name="Note 110 5" xfId="36415" xr:uid="{7C102DC9-7A44-49D5-86B8-C953B0A658A0}"/>
    <cellStyle name="Note 111" xfId="36416" xr:uid="{50CA59AD-0CC4-4C79-A22C-5A24988B20A4}"/>
    <cellStyle name="Note 111 2" xfId="36417" xr:uid="{ADB0869C-5E85-489C-9DF8-D1D083830E1A}"/>
    <cellStyle name="Note 111 2 2" xfId="36418" xr:uid="{20803ED2-1633-4AE5-9804-114D7611C8F6}"/>
    <cellStyle name="Note 111 3" xfId="36419" xr:uid="{0274881B-0CFC-4496-8F9F-4912E43AE2DB}"/>
    <cellStyle name="Note 111 3 2" xfId="36420" xr:uid="{83EA32EE-2B6F-42F6-9443-4EAE1340DC68}"/>
    <cellStyle name="Note 111 3 2 2" xfId="36421" xr:uid="{40F2CF15-851A-4EC5-850C-11F484467AD3}"/>
    <cellStyle name="Note 111 3 3" xfId="36422" xr:uid="{CD7D0D2D-A3E5-4D86-A8B0-4CC369ACDF73}"/>
    <cellStyle name="Note 111 4" xfId="36423" xr:uid="{4A082779-9F26-448A-B1BC-3693BE319FE6}"/>
    <cellStyle name="Note 111 5" xfId="36424" xr:uid="{6B7FB154-6D52-4FBA-9F26-7F8155E45C96}"/>
    <cellStyle name="Note 112" xfId="36425" xr:uid="{4A968035-1417-47C1-ACE8-F3C2DCC0FFC9}"/>
    <cellStyle name="Note 112 2" xfId="36426" xr:uid="{3700BFC8-91CC-4B33-9052-3DD32979B098}"/>
    <cellStyle name="Note 112 2 2" xfId="36427" xr:uid="{B4433E10-46AA-454B-BD70-DB051809C9EB}"/>
    <cellStyle name="Note 112 3" xfId="36428" xr:uid="{3F1C247F-9853-46A5-9FC8-85CDC87D7E57}"/>
    <cellStyle name="Note 112 3 2" xfId="36429" xr:uid="{68C1B566-E69D-49E9-B4C5-E6827E2B514F}"/>
    <cellStyle name="Note 112 3 2 2" xfId="36430" xr:uid="{2ECC1876-6F86-4828-A568-812A2704915E}"/>
    <cellStyle name="Note 112 3 3" xfId="36431" xr:uid="{C123F67F-6AA1-4F94-9AB2-8C079551E53B}"/>
    <cellStyle name="Note 112 4" xfId="36432" xr:uid="{987F584F-30C9-4C60-A252-901A8B7C6CA9}"/>
    <cellStyle name="Note 112 5" xfId="36433" xr:uid="{42422338-6F0C-493F-9A83-0DCEABB91783}"/>
    <cellStyle name="Note 113" xfId="36434" xr:uid="{FD04B359-4D67-4F48-8694-08942EA36E2D}"/>
    <cellStyle name="Note 113 2" xfId="36435" xr:uid="{8C731156-A523-4B14-A382-D1FE51339FC4}"/>
    <cellStyle name="Note 113 2 2" xfId="36436" xr:uid="{E2DA7118-851A-4123-AD47-7CC55BDFEA6B}"/>
    <cellStyle name="Note 113 3" xfId="36437" xr:uid="{7896DC57-1D84-4599-B0B5-9914E32550E3}"/>
    <cellStyle name="Note 113 3 2" xfId="36438" xr:uid="{D084D5FD-5263-44B4-B566-CA729D8F7033}"/>
    <cellStyle name="Note 113 3 2 2" xfId="36439" xr:uid="{47E8385D-1067-4E14-B308-8CFDBCA872C1}"/>
    <cellStyle name="Note 113 3 3" xfId="36440" xr:uid="{4FB4E62E-B64B-4BBC-9AEE-93460E431951}"/>
    <cellStyle name="Note 113 4" xfId="36441" xr:uid="{84D08EB2-EC3C-4D92-ADBC-38DA8803EFB0}"/>
    <cellStyle name="Note 113 5" xfId="36442" xr:uid="{8C6FA106-1AE5-4AB9-9522-4F1194C1BE87}"/>
    <cellStyle name="Note 114" xfId="36443" xr:uid="{9AD3D3BA-A365-4DCE-8508-828E63C85E4E}"/>
    <cellStyle name="Note 114 2" xfId="36444" xr:uid="{11D5C5DA-9909-4E78-BA53-78C5E80E7641}"/>
    <cellStyle name="Note 114 2 2" xfId="36445" xr:uid="{5CF083E8-E0AB-46E0-872F-D6F2FAFC29E2}"/>
    <cellStyle name="Note 114 3" xfId="36446" xr:uid="{F264D3AD-8625-44E7-ABCF-16AB3ADFAAF1}"/>
    <cellStyle name="Note 114 3 2" xfId="36447" xr:uid="{6B6565F2-A56C-4D74-87D0-1A1D3C496D2E}"/>
    <cellStyle name="Note 114 3 2 2" xfId="36448" xr:uid="{AB6DA833-2519-4EDE-B2EF-67E5DAAE6B0F}"/>
    <cellStyle name="Note 114 3 3" xfId="36449" xr:uid="{40C7819F-B533-45F8-9DEB-99909646377B}"/>
    <cellStyle name="Note 114 4" xfId="36450" xr:uid="{6EBAF271-E83D-49BC-B101-574756C03452}"/>
    <cellStyle name="Note 114 5" xfId="36451" xr:uid="{B1B45B23-56A3-4BB2-A880-E32ED60B8DDB}"/>
    <cellStyle name="Note 115" xfId="36452" xr:uid="{2842350D-F154-47DB-B061-8AEC6660E7CD}"/>
    <cellStyle name="Note 115 2" xfId="36453" xr:uid="{2DAC19B6-472A-42C8-A0DD-4B2A467D5106}"/>
    <cellStyle name="Note 115 2 2" xfId="36454" xr:uid="{39A93D7C-6A38-4819-9CF7-AA5949A20549}"/>
    <cellStyle name="Note 115 3" xfId="36455" xr:uid="{2B59FBA3-1FE7-4E24-804A-2B883E0245CE}"/>
    <cellStyle name="Note 115 3 2" xfId="36456" xr:uid="{DEAD0C27-9D8B-42D0-8D55-CB1F70BC7FB6}"/>
    <cellStyle name="Note 115 3 2 2" xfId="36457" xr:uid="{F67E4140-B2A9-4102-A05E-EBAAB78BEDB4}"/>
    <cellStyle name="Note 115 3 3" xfId="36458" xr:uid="{27DC650E-9209-4C3D-B7D5-2EA6E9E8645A}"/>
    <cellStyle name="Note 115 4" xfId="36459" xr:uid="{48D63B57-A522-4875-9D84-89F50C0CE7F3}"/>
    <cellStyle name="Note 115 5" xfId="36460" xr:uid="{81C12A1B-9AF4-4030-9880-03EC3F84A96F}"/>
    <cellStyle name="Note 116" xfId="36461" xr:uid="{3ACBFC8F-5224-4068-ADA0-D7C0950B127C}"/>
    <cellStyle name="Note 116 2" xfId="36462" xr:uid="{3C2B3259-D0D2-48A9-AD00-4A39A6E9B1D8}"/>
    <cellStyle name="Note 116 2 2" xfId="36463" xr:uid="{52D6AD9E-CF79-4EA4-8137-A349A9EF6E66}"/>
    <cellStyle name="Note 116 3" xfId="36464" xr:uid="{253FF649-3170-4EE8-99CC-56D10B754B5A}"/>
    <cellStyle name="Note 116 3 2" xfId="36465" xr:uid="{02FA466B-7FCB-48F5-B8DE-EFA10A0D209D}"/>
    <cellStyle name="Note 116 3 2 2" xfId="36466" xr:uid="{E1BE5079-0828-422E-9180-4D22231EABAE}"/>
    <cellStyle name="Note 116 3 3" xfId="36467" xr:uid="{3202FF84-93BD-4BB9-AE11-5DF4AF2E8E5C}"/>
    <cellStyle name="Note 116 4" xfId="36468" xr:uid="{634E1EA9-47EE-4C99-8A89-84F6A8F42EEF}"/>
    <cellStyle name="Note 116 5" xfId="36469" xr:uid="{15CB9DE8-3929-4946-8EE1-EA776F70FB0D}"/>
    <cellStyle name="Note 117" xfId="36470" xr:uid="{558B0BBB-C9C7-453F-AC33-2B15CA105791}"/>
    <cellStyle name="Note 117 2" xfId="36471" xr:uid="{D3FFFAE0-F452-4517-8F68-9BF773876ED7}"/>
    <cellStyle name="Note 117 2 2" xfId="36472" xr:uid="{B7BD03B0-441A-496E-9C81-64FE01CB77AE}"/>
    <cellStyle name="Note 117 3" xfId="36473" xr:uid="{57C55DD1-D5F6-4011-80D4-6FEDCBBABD3C}"/>
    <cellStyle name="Note 117 3 2" xfId="36474" xr:uid="{FE76420B-DE79-421C-A013-6454A31AD63D}"/>
    <cellStyle name="Note 117 3 2 2" xfId="36475" xr:uid="{9CDB4733-A9A6-4925-ADF5-541686832C77}"/>
    <cellStyle name="Note 117 3 3" xfId="36476" xr:uid="{0DADA0FC-495E-41C9-956F-7DA16AE1E0F4}"/>
    <cellStyle name="Note 117 4" xfId="36477" xr:uid="{43A2B99E-082D-4F02-B7CB-651E26DC365A}"/>
    <cellStyle name="Note 117 5" xfId="36478" xr:uid="{3148E364-622E-4381-AB91-0B5CA62689ED}"/>
    <cellStyle name="Note 118" xfId="36479" xr:uid="{C8D23BF1-BBFE-4115-98C9-AA240D6FA63F}"/>
    <cellStyle name="Note 118 2" xfId="36480" xr:uid="{1995FC54-B6A2-4BCE-BC96-ABD30FA0DD8B}"/>
    <cellStyle name="Note 118 2 2" xfId="36481" xr:uid="{5F4910F5-3A14-43E6-9A89-898E58904041}"/>
    <cellStyle name="Note 118 3" xfId="36482" xr:uid="{49EB9A9A-D08F-477B-AFE1-3298E0211038}"/>
    <cellStyle name="Note 118 3 2" xfId="36483" xr:uid="{E9342EA1-41AB-4FC4-B301-F06C17D0A0C4}"/>
    <cellStyle name="Note 118 3 2 2" xfId="36484" xr:uid="{B5172A57-C091-4969-B13F-BCE2908CDF83}"/>
    <cellStyle name="Note 118 3 3" xfId="36485" xr:uid="{D4DD3B56-A8C0-4334-9C75-2D37FB0AC49F}"/>
    <cellStyle name="Note 118 4" xfId="36486" xr:uid="{A0B5F7A0-40FD-4F12-82D0-24904E683CF6}"/>
    <cellStyle name="Note 118 5" xfId="36487" xr:uid="{C279CFAB-C5BD-407F-AC30-F3766DDDA6F5}"/>
    <cellStyle name="Note 119" xfId="36488" xr:uid="{43ADABE5-67ED-4BFA-8E7E-9A381639B09D}"/>
    <cellStyle name="Note 119 2" xfId="36489" xr:uid="{EC27D33F-E5F4-4B32-BBF6-89690D42635C}"/>
    <cellStyle name="Note 119 2 2" xfId="36490" xr:uid="{CBCFBADA-B27C-4E7D-BA8B-E8AD96EC7C9F}"/>
    <cellStyle name="Note 119 3" xfId="36491" xr:uid="{ED14F998-390C-49A7-82E6-8B9ECDF50E95}"/>
    <cellStyle name="Note 119 3 2" xfId="36492" xr:uid="{1B197861-3E60-4C5E-9821-8093EDD948AA}"/>
    <cellStyle name="Note 119 3 2 2" xfId="36493" xr:uid="{4F5DF871-26CA-4A67-B526-52F0A82A8801}"/>
    <cellStyle name="Note 119 3 3" xfId="36494" xr:uid="{DC01EC8C-015F-4188-AF6C-8845E9AE879F}"/>
    <cellStyle name="Note 119 4" xfId="36495" xr:uid="{E2A07059-0AF9-4BAC-BB99-552CFBA8BCA4}"/>
    <cellStyle name="Note 119 5" xfId="36496" xr:uid="{489D72C9-9D6E-4A7F-A862-42E9EDE8DDD1}"/>
    <cellStyle name="Note 12" xfId="36497" xr:uid="{FB586206-CC6C-4985-8182-3B7DA94E4CE8}"/>
    <cellStyle name="Note 12 2" xfId="36498" xr:uid="{171DF527-F785-46F1-A708-6FA10952BA1C}"/>
    <cellStyle name="Note 12 2 2" xfId="36499" xr:uid="{AC9F6AC8-DA41-428A-AF42-DAC33B5C4135}"/>
    <cellStyle name="Note 12 3" xfId="36500" xr:uid="{F8686AD5-6AA2-40E6-A4CA-8EFB5B0F2CB7}"/>
    <cellStyle name="Note 12 3 2" xfId="36501" xr:uid="{C2EECCF9-E6B1-4495-8ACF-B1A2F62E6C2D}"/>
    <cellStyle name="Note 12 3 2 2" xfId="36502" xr:uid="{27EE77C0-96C9-45BF-A119-127C43E1BAFC}"/>
    <cellStyle name="Note 12 3 3" xfId="36503" xr:uid="{0ED3BC25-A01E-4354-AD03-2AA09E723FF3}"/>
    <cellStyle name="Note 12 4" xfId="36504" xr:uid="{DFEA96B6-28D2-4FC7-A93F-CE3BC9B04DA2}"/>
    <cellStyle name="Note 12 5" xfId="36505" xr:uid="{3460BE14-B00A-4ADF-8968-2221A17E6C44}"/>
    <cellStyle name="Note 120" xfId="36506" xr:uid="{C233C1DB-462F-4D0E-B916-7F882F45BC42}"/>
    <cellStyle name="Note 120 2" xfId="36507" xr:uid="{FE9CECFF-8C6B-4AE2-82F6-C3D0EBA76413}"/>
    <cellStyle name="Note 120 2 2" xfId="36508" xr:uid="{D257D569-226E-4718-AC05-7E4C66EF8417}"/>
    <cellStyle name="Note 120 3" xfId="36509" xr:uid="{097B50EC-25C4-4106-9A41-610C7461731D}"/>
    <cellStyle name="Note 120 3 2" xfId="36510" xr:uid="{6FFDFD95-6CA4-4C7E-B2DE-2AE01FD49A70}"/>
    <cellStyle name="Note 120 3 2 2" xfId="36511" xr:uid="{5D076E6F-1220-4961-A088-BBCE755BCC30}"/>
    <cellStyle name="Note 120 3 3" xfId="36512" xr:uid="{67742C19-3518-44A3-88CF-D4F76FEE8548}"/>
    <cellStyle name="Note 120 4" xfId="36513" xr:uid="{C7615FDA-A303-43DA-9C61-875E652F91AF}"/>
    <cellStyle name="Note 120 5" xfId="36514" xr:uid="{28063137-0EC9-4342-AEB9-0FACB1DF53FF}"/>
    <cellStyle name="Note 121" xfId="36515" xr:uid="{F047282E-439D-4686-A02F-810428AC26B3}"/>
    <cellStyle name="Note 121 2" xfId="36516" xr:uid="{5E8996A6-C35B-4998-9FBA-8ED6C275D551}"/>
    <cellStyle name="Note 121 2 2" xfId="36517" xr:uid="{6A93ECFE-BC13-47EA-BA39-822DB8BDC956}"/>
    <cellStyle name="Note 121 3" xfId="36518" xr:uid="{95987124-3999-4E33-8492-24F9E14DF988}"/>
    <cellStyle name="Note 121 3 2" xfId="36519" xr:uid="{663F18E9-87D1-4755-BD15-7A52DA6DAC0A}"/>
    <cellStyle name="Note 121 3 2 2" xfId="36520" xr:uid="{D6B62A3F-642E-4C99-BEA7-AF957BA3C650}"/>
    <cellStyle name="Note 121 3 3" xfId="36521" xr:uid="{FEB544AE-7AF5-49A4-8342-A0077DCE1E41}"/>
    <cellStyle name="Note 121 4" xfId="36522" xr:uid="{CD668804-6AA4-437A-82E6-78D6DF817B3B}"/>
    <cellStyle name="Note 121 5" xfId="36523" xr:uid="{B215D0CB-9784-4EB7-8968-A0351E38943E}"/>
    <cellStyle name="Note 122" xfId="36524" xr:uid="{4012A56C-CD1F-4BB1-B4D4-C8CE3BB80C7B}"/>
    <cellStyle name="Note 122 2" xfId="36525" xr:uid="{39E63A41-D84F-4913-890C-3844AD8F7352}"/>
    <cellStyle name="Note 122 2 2" xfId="36526" xr:uid="{7AE76120-130A-433A-8C03-524070F8DF97}"/>
    <cellStyle name="Note 122 3" xfId="36527" xr:uid="{DB397935-AC0D-48A2-A0C7-61CAF200615C}"/>
    <cellStyle name="Note 122 3 2" xfId="36528" xr:uid="{57641C30-3E53-4CB3-9491-20B3B4D69940}"/>
    <cellStyle name="Note 122 3 2 2" xfId="36529" xr:uid="{FF48B30A-F0B3-4073-82B0-376D5A951430}"/>
    <cellStyle name="Note 122 3 3" xfId="36530" xr:uid="{0FD2F56A-2799-49C0-BCE1-1489DEB7946F}"/>
    <cellStyle name="Note 122 4" xfId="36531" xr:uid="{E70E0BEA-13A4-4E0D-8B17-D11EBDEE6ED0}"/>
    <cellStyle name="Note 122 5" xfId="36532" xr:uid="{FCD803C6-991C-47B6-801D-991B32B0ECA4}"/>
    <cellStyle name="Note 123" xfId="36533" xr:uid="{21322A2F-E44D-44B9-93E7-25CBD60D42A2}"/>
    <cellStyle name="Note 123 2" xfId="36534" xr:uid="{CD4E80DE-C513-413B-86BB-BA1A6951C9E2}"/>
    <cellStyle name="Note 123 2 2" xfId="36535" xr:uid="{8F101868-A742-40E0-8AC6-289382DC0DE2}"/>
    <cellStyle name="Note 123 3" xfId="36536" xr:uid="{783F97E4-2382-4F61-842F-AD43E47A9AC6}"/>
    <cellStyle name="Note 123 3 2" xfId="36537" xr:uid="{E6AF3AAD-FBC9-434D-81AA-41FC80A878C4}"/>
    <cellStyle name="Note 123 3 2 2" xfId="36538" xr:uid="{4ACCB43B-3472-4018-99D0-956392C08F72}"/>
    <cellStyle name="Note 123 3 3" xfId="36539" xr:uid="{95FAAFA2-D8AE-4004-A31E-3CC0EF696130}"/>
    <cellStyle name="Note 123 4" xfId="36540" xr:uid="{CFCD9208-4089-432F-BD92-5F12BE955302}"/>
    <cellStyle name="Note 123 5" xfId="36541" xr:uid="{CFF8781B-2782-4176-86AD-A33B3A0F5561}"/>
    <cellStyle name="Note 124" xfId="36542" xr:uid="{03D09BC9-6A74-42FB-93C1-243868DE4678}"/>
    <cellStyle name="Note 124 2" xfId="36543" xr:uid="{E8B092B0-85AD-4C58-932B-7771E610DCB5}"/>
    <cellStyle name="Note 124 2 2" xfId="36544" xr:uid="{4DF9CE76-F7DD-4099-ABFC-541ADA6F2C97}"/>
    <cellStyle name="Note 124 3" xfId="36545" xr:uid="{21921857-D05A-4DED-B4A6-97F224A52031}"/>
    <cellStyle name="Note 124 3 2" xfId="36546" xr:uid="{ADD7773F-6D42-41D0-B90E-0A9061DBB23B}"/>
    <cellStyle name="Note 124 3 2 2" xfId="36547" xr:uid="{EAA8AA2D-9DD9-4652-BFE0-5C195A94DDD6}"/>
    <cellStyle name="Note 124 3 3" xfId="36548" xr:uid="{9CC4148E-760D-44A3-A4A7-4CDA3783879C}"/>
    <cellStyle name="Note 124 4" xfId="36549" xr:uid="{E94443EF-7F1A-43C9-9FB6-2BC488677444}"/>
    <cellStyle name="Note 124 5" xfId="36550" xr:uid="{DE329CB5-8FA5-4E00-9C91-A9781EBA3BD2}"/>
    <cellStyle name="Note 125" xfId="36551" xr:uid="{9269B57A-335A-45EC-B922-6F47C6CA1E51}"/>
    <cellStyle name="Note 125 2" xfId="36552" xr:uid="{DE2CC05B-7336-4467-88A7-1A6A2FE5E5DC}"/>
    <cellStyle name="Note 125 2 2" xfId="36553" xr:uid="{1E134A9F-A875-42B0-9358-F60A9009DDE8}"/>
    <cellStyle name="Note 125 3" xfId="36554" xr:uid="{E96CB972-544C-462C-927A-33676F53DC4F}"/>
    <cellStyle name="Note 125 3 2" xfId="36555" xr:uid="{379FD61B-7ABB-47DD-87DD-051C24D13916}"/>
    <cellStyle name="Note 125 3 2 2" xfId="36556" xr:uid="{15651681-6AF0-449F-AB6A-9542D6C156ED}"/>
    <cellStyle name="Note 125 3 3" xfId="36557" xr:uid="{5F4C6389-A5DB-4CFC-9AC4-6C56941146D0}"/>
    <cellStyle name="Note 125 4" xfId="36558" xr:uid="{7A65E33F-7DDB-4545-8609-647E43779099}"/>
    <cellStyle name="Note 125 5" xfId="36559" xr:uid="{933B4698-EC53-4A28-ACC8-52C6ECD0F085}"/>
    <cellStyle name="Note 126" xfId="36560" xr:uid="{67F128E3-4A07-4D68-8EDC-D6985202BD9F}"/>
    <cellStyle name="Note 126 2" xfId="36561" xr:uid="{BF85AEF9-4B58-491F-8DD3-7F0CB8C48564}"/>
    <cellStyle name="Note 126 2 2" xfId="36562" xr:uid="{D86BB1DC-E83D-4A68-BCDC-B2848C06A852}"/>
    <cellStyle name="Note 126 3" xfId="36563" xr:uid="{32335D87-81D6-434F-A13C-3AAF9672BA6F}"/>
    <cellStyle name="Note 126 3 2" xfId="36564" xr:uid="{76E362FF-F796-487C-8A33-4D17EA99806D}"/>
    <cellStyle name="Note 126 3 2 2" xfId="36565" xr:uid="{B9ECE0D3-A36C-4959-9241-968F931DAD3C}"/>
    <cellStyle name="Note 126 3 3" xfId="36566" xr:uid="{57CA7A35-ECB4-474A-9D0B-D3E9DC2DE958}"/>
    <cellStyle name="Note 126 4" xfId="36567" xr:uid="{F22125AC-A15A-4316-80B9-35A1169402B6}"/>
    <cellStyle name="Note 126 5" xfId="36568" xr:uid="{A0C4AC0B-9657-4E44-A0CF-5C23D4004293}"/>
    <cellStyle name="Note 127" xfId="36569" xr:uid="{A01B2D0A-B882-4EAE-9151-6E978F1601F6}"/>
    <cellStyle name="Note 127 2" xfId="36570" xr:uid="{3AC123C9-1965-497C-8E2B-05FD7AF60507}"/>
    <cellStyle name="Note 127 2 2" xfId="36571" xr:uid="{0C4A4304-D778-405F-BE7E-2D2F0BAB0207}"/>
    <cellStyle name="Note 127 3" xfId="36572" xr:uid="{290FE834-0437-471D-975C-A855AA8733A9}"/>
    <cellStyle name="Note 127 3 2" xfId="36573" xr:uid="{D5200E64-21EF-49CE-9CD4-19EAE8D0D5AA}"/>
    <cellStyle name="Note 127 3 2 2" xfId="36574" xr:uid="{384F837C-7FB4-474B-A7BA-69D509AE636C}"/>
    <cellStyle name="Note 127 3 3" xfId="36575" xr:uid="{499F2D5C-6F71-419C-B3D6-02D93944A855}"/>
    <cellStyle name="Note 127 4" xfId="36576" xr:uid="{85F7F317-6913-449F-8646-C4171C7C368F}"/>
    <cellStyle name="Note 127 5" xfId="36577" xr:uid="{2B223E94-284A-43AD-B5DF-070122DB49C4}"/>
    <cellStyle name="Note 128" xfId="36578" xr:uid="{BCE85D48-A69C-4457-BCC3-B5C3F43E49D2}"/>
    <cellStyle name="Note 128 2" xfId="36579" xr:uid="{0EA49035-2B51-4AE5-998B-C7CF6E4ABB15}"/>
    <cellStyle name="Note 128 2 2" xfId="36580" xr:uid="{1C7B80AD-4CA4-42ED-8F6C-AA9996A1C0EE}"/>
    <cellStyle name="Note 128 3" xfId="36581" xr:uid="{AA309DD1-7D02-4FEB-9876-2D1BCAC2A2F6}"/>
    <cellStyle name="Note 128 3 2" xfId="36582" xr:uid="{3723CBF4-C4CE-4819-B187-89DDC4EFE902}"/>
    <cellStyle name="Note 128 3 2 2" xfId="36583" xr:uid="{1D4ACE19-40B8-4409-838D-4C2338599B9C}"/>
    <cellStyle name="Note 128 3 3" xfId="36584" xr:uid="{4D00A5B2-41AD-458C-BC63-D7D5C139B6B0}"/>
    <cellStyle name="Note 128 4" xfId="36585" xr:uid="{53FF04A6-3B8E-4288-BCD6-963909A8BF4D}"/>
    <cellStyle name="Note 128 5" xfId="36586" xr:uid="{F39BB9F6-821A-4752-9E88-E5AD199BC065}"/>
    <cellStyle name="Note 129" xfId="36587" xr:uid="{D1ACA63E-800B-4990-8787-17F5EA72DB46}"/>
    <cellStyle name="Note 129 2" xfId="36588" xr:uid="{7553A1F6-FF49-4561-9D27-EC898DDDB0F7}"/>
    <cellStyle name="Note 129 2 2" xfId="36589" xr:uid="{ED6DAB87-FD64-4A9E-BDDB-F0FB1E82E641}"/>
    <cellStyle name="Note 129 3" xfId="36590" xr:uid="{115E3775-F1D9-4F31-AC33-E38DC6CEFEE5}"/>
    <cellStyle name="Note 129 3 2" xfId="36591" xr:uid="{9DD87CDB-F439-4B67-9898-2C4DA9D1827A}"/>
    <cellStyle name="Note 129 3 2 2" xfId="36592" xr:uid="{F92326D8-17A8-4A8C-BF52-B20508176F7B}"/>
    <cellStyle name="Note 129 3 3" xfId="36593" xr:uid="{3DD255A5-9246-4F4E-B0A4-58E61CFA4180}"/>
    <cellStyle name="Note 129 4" xfId="36594" xr:uid="{D9EDD7B4-43E1-49DE-B75D-B6D4848F2E02}"/>
    <cellStyle name="Note 129 5" xfId="36595" xr:uid="{152A6854-2495-4855-8BF7-499E511C2008}"/>
    <cellStyle name="Note 13" xfId="36596" xr:uid="{B7926D69-44F4-4674-A222-8C74F33F6E35}"/>
    <cellStyle name="Note 13 2" xfId="36597" xr:uid="{1F1F7524-A311-42CF-91EC-DD67D40B5227}"/>
    <cellStyle name="Note 13 2 2" xfId="36598" xr:uid="{CEAF0677-A811-42DC-8CD3-79CBBBA382C9}"/>
    <cellStyle name="Note 13 3" xfId="36599" xr:uid="{9FA55BCF-2A34-4FA5-95AA-7488A7E7B8BD}"/>
    <cellStyle name="Note 13 3 2" xfId="36600" xr:uid="{6F74849B-DCCE-4FC4-AFF0-7BCCEC111D0A}"/>
    <cellStyle name="Note 13 3 2 2" xfId="36601" xr:uid="{0916FCAD-113A-4AF6-9C72-BD1CC431D9B3}"/>
    <cellStyle name="Note 13 3 3" xfId="36602" xr:uid="{44D93D13-79D2-42C8-839D-1342CA01E818}"/>
    <cellStyle name="Note 13 4" xfId="36603" xr:uid="{AD5D708E-EAC2-45E9-A2D8-32830CF8D143}"/>
    <cellStyle name="Note 13 5" xfId="36604" xr:uid="{8B85C040-9C76-46F1-BCE9-8658DB370DD9}"/>
    <cellStyle name="Note 130" xfId="36605" xr:uid="{53E46229-6C1D-4E5A-9B2B-F88267F45E37}"/>
    <cellStyle name="Note 130 2" xfId="36606" xr:uid="{E7606A7A-A8E9-4B08-BA4F-0C5927899125}"/>
    <cellStyle name="Note 130 2 2" xfId="36607" xr:uid="{78D0FE93-F2CA-4792-B469-C14C844C0962}"/>
    <cellStyle name="Note 130 3" xfId="36608" xr:uid="{3D123FF6-5EB3-4BC5-A7C0-735960AE6298}"/>
    <cellStyle name="Note 130 3 2" xfId="36609" xr:uid="{5BF61D60-D26F-4117-9DEF-92E65B09D50D}"/>
    <cellStyle name="Note 130 3 2 2" xfId="36610" xr:uid="{47FBE1DB-8FEF-4AEA-B5B7-7DA9F80278A1}"/>
    <cellStyle name="Note 130 3 3" xfId="36611" xr:uid="{770862AF-AE3F-420B-9A7E-CAB00E0CC242}"/>
    <cellStyle name="Note 130 4" xfId="36612" xr:uid="{2A2A1193-9159-412B-A740-2EDDB78529A2}"/>
    <cellStyle name="Note 130 5" xfId="36613" xr:uid="{7E4A13F4-3468-42AE-9BF0-84A71A0B742E}"/>
    <cellStyle name="Note 131" xfId="36614" xr:uid="{14901798-949F-4CE3-9FB9-1E40602F9ED4}"/>
    <cellStyle name="Note 131 2" xfId="36615" xr:uid="{81095B37-26FD-40F1-A080-F29D91A92E7C}"/>
    <cellStyle name="Note 131 2 2" xfId="36616" xr:uid="{4C595D57-26CB-4981-B28C-9F76BF53F3E7}"/>
    <cellStyle name="Note 131 3" xfId="36617" xr:uid="{1824CC5D-B85E-47F5-9DCD-713742509DC0}"/>
    <cellStyle name="Note 131 3 2" xfId="36618" xr:uid="{E5FDB180-781A-4D97-9D4C-30115094D96D}"/>
    <cellStyle name="Note 131 3 2 2" xfId="36619" xr:uid="{C9A805D7-EC59-413F-8BA3-F13577C18076}"/>
    <cellStyle name="Note 131 3 3" xfId="36620" xr:uid="{2AEE30AC-4528-4743-BF93-3138DF59D01F}"/>
    <cellStyle name="Note 131 4" xfId="36621" xr:uid="{2FADCF55-35A3-4E1E-B684-468D83412B68}"/>
    <cellStyle name="Note 131 5" xfId="36622" xr:uid="{5DC9A847-8031-4958-A353-8B2BD22777A6}"/>
    <cellStyle name="Note 132" xfId="36623" xr:uid="{68C0C19D-0494-41C1-8BA3-7E400B8A8945}"/>
    <cellStyle name="Note 132 2" xfId="36624" xr:uid="{CEB986F1-66C5-4559-B800-6F7F117D028B}"/>
    <cellStyle name="Note 132 2 2" xfId="36625" xr:uid="{41F23910-459D-4D94-B03C-0992AB0197A0}"/>
    <cellStyle name="Note 132 3" xfId="36626" xr:uid="{E6963090-78F2-48AE-8E66-217C1A3917C3}"/>
    <cellStyle name="Note 132 3 2" xfId="36627" xr:uid="{FEDD9B5F-47BD-479B-A67D-DF773E4DFB39}"/>
    <cellStyle name="Note 132 3 2 2" xfId="36628" xr:uid="{29D9C79D-1386-4445-BCC8-C0AF0D537A6A}"/>
    <cellStyle name="Note 132 3 3" xfId="36629" xr:uid="{7988DBB1-BCFC-416C-86A0-0FBB43CEBB1C}"/>
    <cellStyle name="Note 132 4" xfId="36630" xr:uid="{CD0C6975-F0C3-4F5E-987D-FB1D82C044C7}"/>
    <cellStyle name="Note 132 5" xfId="36631" xr:uid="{9D5C9BA5-EB58-4C77-8A73-234C7D535A67}"/>
    <cellStyle name="Note 133" xfId="36632" xr:uid="{D43A78EC-668C-48AC-8C1D-DBE2009FBDBB}"/>
    <cellStyle name="Note 133 2" xfId="36633" xr:uid="{72F4CAD6-B5B2-4C3D-87D8-939CB8A6C112}"/>
    <cellStyle name="Note 133 2 2" xfId="36634" xr:uid="{BCB624F9-BEA0-45F2-9EF9-097F4FA8CA9E}"/>
    <cellStyle name="Note 133 3" xfId="36635" xr:uid="{18B2F2C5-B20D-417B-8F24-9CB31284BFE5}"/>
    <cellStyle name="Note 133 3 2" xfId="36636" xr:uid="{5EEA0C08-9929-4DB4-9072-C6AEE15105E3}"/>
    <cellStyle name="Note 133 3 2 2" xfId="36637" xr:uid="{55836A9C-A50A-409C-B80C-FAEEED678588}"/>
    <cellStyle name="Note 133 3 3" xfId="36638" xr:uid="{80B4203A-9E64-4C08-B8B0-0F2EBDA42872}"/>
    <cellStyle name="Note 133 4" xfId="36639" xr:uid="{B95BABC8-7259-4511-AECF-F6FC69CC7694}"/>
    <cellStyle name="Note 133 5" xfId="36640" xr:uid="{40E1C9AD-66AC-45BF-BBB3-13A0BC1EE6FB}"/>
    <cellStyle name="Note 134" xfId="36641" xr:uid="{6D341279-FCCB-4093-9C60-EFC4B2EFA80D}"/>
    <cellStyle name="Note 134 2" xfId="36642" xr:uid="{B5F5ABED-140F-4742-902F-6CAD7552E431}"/>
    <cellStyle name="Note 134 2 2" xfId="36643" xr:uid="{651A8783-039A-4B47-B07D-10EE01412326}"/>
    <cellStyle name="Note 134 3" xfId="36644" xr:uid="{A09432D4-9AE4-4CC0-8A40-6EB98B3EBD63}"/>
    <cellStyle name="Note 134 3 2" xfId="36645" xr:uid="{A4E37C51-D0E4-4B1C-9935-083F4F09521B}"/>
    <cellStyle name="Note 134 3 2 2" xfId="36646" xr:uid="{F26DE0BE-10E3-4E25-A15B-90BF2BAB7CE6}"/>
    <cellStyle name="Note 134 3 3" xfId="36647" xr:uid="{FD450B00-0DFB-434F-B198-D119E8BEAF3B}"/>
    <cellStyle name="Note 134 4" xfId="36648" xr:uid="{202C81F8-DA39-4863-84DA-23CFA01281C7}"/>
    <cellStyle name="Note 134 5" xfId="36649" xr:uid="{D1E3DAA4-2790-4FDD-9BE5-2F893EF389F2}"/>
    <cellStyle name="Note 135" xfId="36650" xr:uid="{E021ADD5-0DD2-43AE-B245-5713974BA22B}"/>
    <cellStyle name="Note 135 2" xfId="36651" xr:uid="{E0D5C0EF-B3E5-47F5-8FBA-BCBE21097FA8}"/>
    <cellStyle name="Note 135 2 2" xfId="36652" xr:uid="{D94B9B73-9DDE-4331-A8D8-2660F823C32D}"/>
    <cellStyle name="Note 135 3" xfId="36653" xr:uid="{6DEF036C-CE83-428F-BD86-94731ECD1F29}"/>
    <cellStyle name="Note 135 3 2" xfId="36654" xr:uid="{66B2D171-3380-42D8-BE40-AB797F04E2C2}"/>
    <cellStyle name="Note 135 3 2 2" xfId="36655" xr:uid="{EED27CD1-2EBE-4FB2-8144-F17685D7875A}"/>
    <cellStyle name="Note 135 3 3" xfId="36656" xr:uid="{1100E39D-C3D9-4715-806E-8BC6D276AED6}"/>
    <cellStyle name="Note 135 4" xfId="36657" xr:uid="{F1141BE4-D965-4A5D-B1BF-A4D33D1C67D8}"/>
    <cellStyle name="Note 135 5" xfId="36658" xr:uid="{6D93DB20-9FE8-4FC3-B693-F55E069EA35B}"/>
    <cellStyle name="Note 136" xfId="36659" xr:uid="{551A5076-0CC7-4274-9490-69644309A6DB}"/>
    <cellStyle name="Note 136 2" xfId="36660" xr:uid="{A748638B-0CF6-4B55-85C8-9367F7FFAA38}"/>
    <cellStyle name="Note 136 2 2" xfId="36661" xr:uid="{EC5A128E-D6E9-4C8A-BD67-78E383A750F0}"/>
    <cellStyle name="Note 136 3" xfId="36662" xr:uid="{57F1417F-BEE0-4E87-9266-5A62481CBFBD}"/>
    <cellStyle name="Note 136 3 2" xfId="36663" xr:uid="{17DC7A93-331B-4550-A090-70CF4ECDF93D}"/>
    <cellStyle name="Note 136 3 2 2" xfId="36664" xr:uid="{742790BF-2FFD-48BB-B051-6E4A0720674D}"/>
    <cellStyle name="Note 136 3 3" xfId="36665" xr:uid="{707E07D7-2B53-4361-AC0A-F5C57E9102D0}"/>
    <cellStyle name="Note 136 4" xfId="36666" xr:uid="{641C39C6-76D1-499D-9812-189805DA3715}"/>
    <cellStyle name="Note 136 5" xfId="36667" xr:uid="{B63B8179-4CB2-46CB-936B-F606C0ED79F0}"/>
    <cellStyle name="Note 137" xfId="36668" xr:uid="{C6D9F7DD-3BCD-453C-A8EE-414C867BD05D}"/>
    <cellStyle name="Note 137 2" xfId="36669" xr:uid="{62BD154E-7320-44C3-85FE-C1D76EBD2224}"/>
    <cellStyle name="Note 137 2 2" xfId="36670" xr:uid="{AF02469A-CA9F-4794-B6F2-1BDBC4CE64F7}"/>
    <cellStyle name="Note 137 2 2 2" xfId="36671" xr:uid="{80BDA2A3-DB0D-4964-99C0-5C39B00FBB5C}"/>
    <cellStyle name="Note 137 2 3" xfId="36672" xr:uid="{EE7CA93E-4D3F-4879-8AA6-6863CE327FB0}"/>
    <cellStyle name="Note 137 3" xfId="36673" xr:uid="{E61C6FFF-81B6-4A87-9F2B-FADB55ECC89E}"/>
    <cellStyle name="Note 138" xfId="36674" xr:uid="{363E3FA1-5FD9-4530-9D9A-81FEBCEE6647}"/>
    <cellStyle name="Note 138 2" xfId="36675" xr:uid="{CFA7815F-8A11-462F-8267-CC30596ED0F0}"/>
    <cellStyle name="Note 139" xfId="36676" xr:uid="{2CBB17F7-595E-4C53-9EED-66DB3F9406C9}"/>
    <cellStyle name="Note 139 2" xfId="36677" xr:uid="{3443D253-B1CA-4BF4-9BBA-C794B9F11263}"/>
    <cellStyle name="Note 14" xfId="36678" xr:uid="{8FDAAD89-D0F9-49B9-BF37-855E0BC9A36A}"/>
    <cellStyle name="Note 14 2" xfId="36679" xr:uid="{044990BF-2A96-439A-9ECC-4D7D931AE2D0}"/>
    <cellStyle name="Note 14 2 2" xfId="36680" xr:uid="{C346E426-C52D-43A0-A7B5-00D597822956}"/>
    <cellStyle name="Note 14 3" xfId="36681" xr:uid="{6E2F4C59-9447-449C-9801-CEDF54DB75E0}"/>
    <cellStyle name="Note 14 3 2" xfId="36682" xr:uid="{B506701F-55CE-457B-904C-A44D49123218}"/>
    <cellStyle name="Note 14 3 2 2" xfId="36683" xr:uid="{34C438A5-63CA-4C49-BBB1-8C49B98C2CBD}"/>
    <cellStyle name="Note 14 3 3" xfId="36684" xr:uid="{87D8A8FF-431A-45F1-9C94-6509F9D11B62}"/>
    <cellStyle name="Note 14 4" xfId="36685" xr:uid="{78A3C3FE-EFD2-42E6-A649-1BC2627021F0}"/>
    <cellStyle name="Note 14 5" xfId="36686" xr:uid="{078A0232-6C99-499F-B443-551D7DA93D77}"/>
    <cellStyle name="Note 140" xfId="36687" xr:uid="{ABC4EF28-F714-442B-90DF-E064A3EEECE4}"/>
    <cellStyle name="Note 141" xfId="36688" xr:uid="{7A82861C-3D6F-44DD-B7B8-2C0623B29B15}"/>
    <cellStyle name="Note 142" xfId="36689" xr:uid="{E5B9A742-7EB1-4A89-890A-B1E7C2597203}"/>
    <cellStyle name="Note 15" xfId="36690" xr:uid="{F708C02C-00EC-4900-BF15-C57090EF9552}"/>
    <cellStyle name="Note 15 2" xfId="36691" xr:uid="{B778FBEA-49EA-4385-A1CE-00347ABF4CB6}"/>
    <cellStyle name="Note 15 2 2" xfId="36692" xr:uid="{66D26743-B14B-4C4A-9755-BF282469529B}"/>
    <cellStyle name="Note 15 3" xfId="36693" xr:uid="{11D5CBC4-99F1-44C0-A4DD-6C986918E2C6}"/>
    <cellStyle name="Note 15 3 2" xfId="36694" xr:uid="{423E0576-7B94-4F34-A794-6FB258834EAC}"/>
    <cellStyle name="Note 15 3 2 2" xfId="36695" xr:uid="{36F81D6B-F188-48E5-8B3C-3F2FCCF26C71}"/>
    <cellStyle name="Note 15 3 3" xfId="36696" xr:uid="{6AA6B475-FCF2-4D6B-9D79-597E4278CC53}"/>
    <cellStyle name="Note 15 4" xfId="36697" xr:uid="{93F539ED-C61F-406B-A27A-7870C0D80B7B}"/>
    <cellStyle name="Note 15 5" xfId="36698" xr:uid="{C2D3F40B-15F2-44C0-96DC-B85D4740FCAF}"/>
    <cellStyle name="Note 16" xfId="36699" xr:uid="{9D03D21A-C10E-4217-995F-C677512D7381}"/>
    <cellStyle name="Note 16 2" xfId="36700" xr:uid="{9D5B6AB4-B579-4293-8741-A71A642E79EA}"/>
    <cellStyle name="Note 16 2 2" xfId="36701" xr:uid="{9A267706-A7DB-488C-A291-56B57A718536}"/>
    <cellStyle name="Note 16 3" xfId="36702" xr:uid="{FFC45ECB-5F50-4B5C-815C-BBA16E0186B8}"/>
    <cellStyle name="Note 16 3 2" xfId="36703" xr:uid="{939B0270-16B2-4CC6-A0EB-AE635A231332}"/>
    <cellStyle name="Note 16 3 2 2" xfId="36704" xr:uid="{64D8FC78-068A-495B-893B-D48B20704247}"/>
    <cellStyle name="Note 16 3 3" xfId="36705" xr:uid="{C37DC49B-0C8D-43B5-BE1F-2756811C7A7B}"/>
    <cellStyle name="Note 16 4" xfId="36706" xr:uid="{8E76921B-3E82-4B8C-8A33-7E124A0089E1}"/>
    <cellStyle name="Note 16 5" xfId="36707" xr:uid="{D4D6D965-7247-42C1-9365-7A406C8BB352}"/>
    <cellStyle name="Note 17" xfId="36708" xr:uid="{0132470B-98A3-4245-B3EA-C18477464BB5}"/>
    <cellStyle name="Note 17 2" xfId="36709" xr:uid="{428FAF6C-A2C0-46B1-A9DF-54282B9A613E}"/>
    <cellStyle name="Note 17 2 2" xfId="36710" xr:uid="{21DD4602-D3DF-4EFE-9577-1D60BE3F629E}"/>
    <cellStyle name="Note 17 3" xfId="36711" xr:uid="{68EDFFB2-5B80-4454-803C-7E718BA5F379}"/>
    <cellStyle name="Note 17 3 2" xfId="36712" xr:uid="{507D9057-0F8F-49DF-96DF-E014F5A5A92C}"/>
    <cellStyle name="Note 17 3 2 2" xfId="36713" xr:uid="{392E823A-2CB9-4DD7-AB7E-B1AAA0307881}"/>
    <cellStyle name="Note 17 3 3" xfId="36714" xr:uid="{632B2684-930C-4FE5-9E63-4CFEC13646E4}"/>
    <cellStyle name="Note 17 4" xfId="36715" xr:uid="{C4A05EEB-3B7A-4444-8AC1-C19481EDA7B6}"/>
    <cellStyle name="Note 17 5" xfId="36716" xr:uid="{36A86896-3087-4CA2-83E8-3AD30F6F06A3}"/>
    <cellStyle name="Note 18" xfId="36717" xr:uid="{26C4A647-27EA-4375-B995-07E79BDE72DE}"/>
    <cellStyle name="Note 18 2" xfId="36718" xr:uid="{593DECA9-37D0-4FD7-9C43-538DD6BABC9A}"/>
    <cellStyle name="Note 18 2 2" xfId="36719" xr:uid="{3E2EA8CF-5CEC-42FD-B518-EAA2177EBC1A}"/>
    <cellStyle name="Note 18 3" xfId="36720" xr:uid="{80890879-AB21-4EA1-B2B6-C27C6FEB2932}"/>
    <cellStyle name="Note 18 3 2" xfId="36721" xr:uid="{7E1829D7-B4E0-449E-B0C6-9489F825ABBC}"/>
    <cellStyle name="Note 18 3 2 2" xfId="36722" xr:uid="{7775E8DD-2BFF-4AE2-ADCE-1DBC9992D901}"/>
    <cellStyle name="Note 18 3 3" xfId="36723" xr:uid="{157D53E8-C0C0-4D44-AECF-30F85EBD3729}"/>
    <cellStyle name="Note 18 4" xfId="36724" xr:uid="{4ACDD2A8-37A0-4A14-A631-FF3A9A8AB8D0}"/>
    <cellStyle name="Note 18 5" xfId="36725" xr:uid="{9CC1293D-B1BE-41D2-B3B3-90091EDEA87B}"/>
    <cellStyle name="Note 19" xfId="36726" xr:uid="{73521153-2A9D-4A78-A440-B00BDCBF43BF}"/>
    <cellStyle name="Note 19 2" xfId="36727" xr:uid="{F14000A2-AA23-4772-8A75-DCF8751712A0}"/>
    <cellStyle name="Note 19 2 2" xfId="36728" xr:uid="{57C5DFFD-ED5F-4F33-A1A2-0905DE2EAC70}"/>
    <cellStyle name="Note 19 3" xfId="36729" xr:uid="{812F35E6-3792-4C5A-B9C8-9C52A8454C5E}"/>
    <cellStyle name="Note 19 3 2" xfId="36730" xr:uid="{3A75D5AE-823D-4448-8C78-9AA26EA45241}"/>
    <cellStyle name="Note 19 3 2 2" xfId="36731" xr:uid="{D1E384E3-E9AC-43EC-B850-0C73216F63FD}"/>
    <cellStyle name="Note 19 3 3" xfId="36732" xr:uid="{59C6AF8B-630C-4937-9F21-DCC1238CE1E3}"/>
    <cellStyle name="Note 19 4" xfId="36733" xr:uid="{23F3B0EB-F404-4267-8BB0-350C5EB92CE5}"/>
    <cellStyle name="Note 19 5" xfId="36734" xr:uid="{A99A2F86-F5E9-4416-ACE0-0ADE27245887}"/>
    <cellStyle name="Note 2" xfId="36735" xr:uid="{BC2D9C08-DD3B-4D0B-89F2-B1085E193A47}"/>
    <cellStyle name="Note 2 10" xfId="36736" xr:uid="{945FD0F1-AA9C-4B7A-8AFB-C957A82F5CA2}"/>
    <cellStyle name="Note 2 10 2" xfId="36737" xr:uid="{9B66C2D0-F916-4A17-A46C-1F06224CC8B9}"/>
    <cellStyle name="Note 2 10 2 2" xfId="36738" xr:uid="{E7E32645-B1A4-4B2C-9291-8C2AC586559C}"/>
    <cellStyle name="Note 2 10 2 2 2" xfId="36739" xr:uid="{0A13E2F5-B69E-4158-99D8-2BC397110672}"/>
    <cellStyle name="Note 2 10 2 3" xfId="36740" xr:uid="{2F1BCFE8-24D5-4998-8A6F-416979A7FAEA}"/>
    <cellStyle name="Note 2 10 3" xfId="36741" xr:uid="{142241BC-5CA7-4457-9FC4-CC9E544A8BC3}"/>
    <cellStyle name="Note 2 10 3 2" xfId="36742" xr:uid="{0FBA9DC3-BEE1-4D66-A62B-20A4756B854F}"/>
    <cellStyle name="Note 2 10 4" xfId="36743" xr:uid="{26F23592-DA05-4C2F-A8B4-6048067DEBDD}"/>
    <cellStyle name="Note 2 10 5" xfId="36744" xr:uid="{7DD04D48-AE08-4437-A41F-B596E6B2F247}"/>
    <cellStyle name="Note 2 11" xfId="36745" xr:uid="{077B5E85-8D8C-4DD3-A52E-861900923F88}"/>
    <cellStyle name="Note 2 11 2" xfId="36746" xr:uid="{FD3F9321-4666-4CBE-8D1F-80A2A61C91D0}"/>
    <cellStyle name="Note 2 11 2 2" xfId="36747" xr:uid="{A2F8CB61-BA46-45AE-9E7D-FA1133310DBB}"/>
    <cellStyle name="Note 2 11 3" xfId="36748" xr:uid="{8668772A-7EE5-4C70-A97F-0311F26B9DF8}"/>
    <cellStyle name="Note 2 11 4" xfId="36749" xr:uid="{95B461D6-87EC-4EED-8160-8D40204D24BC}"/>
    <cellStyle name="Note 2 12" xfId="36750" xr:uid="{CF40D2DF-0DEB-4337-A0D6-2F9570961DF1}"/>
    <cellStyle name="Note 2 12 2" xfId="36751" xr:uid="{3AEC402E-99CB-4FA4-806A-FD153A8C7375}"/>
    <cellStyle name="Note 2 13" xfId="36752" xr:uid="{7385B5F6-EEA2-498A-8C09-BBB2586A2B59}"/>
    <cellStyle name="Note 2 14" xfId="36753" xr:uid="{D3046185-FA85-48C6-B9F1-4F9FF375DB4B}"/>
    <cellStyle name="Note 2 15" xfId="36754" xr:uid="{ABD50A2C-3436-42F5-A2D2-CB128D8F6B27}"/>
    <cellStyle name="Note 2 16" xfId="36755" xr:uid="{030786E2-84EA-414C-9AB2-DB4DDC707422}"/>
    <cellStyle name="Note 2 17" xfId="36756" xr:uid="{ECF43374-ECC7-425D-8AD8-55B3F24B87E1}"/>
    <cellStyle name="Note 2 18" xfId="36757" xr:uid="{1FCC1CAC-8A82-4ED1-BDC5-C3F05905E767}"/>
    <cellStyle name="Note 2 19" xfId="36758" xr:uid="{EB9C6553-E399-45A4-BE42-A1ABAD7CAF78}"/>
    <cellStyle name="Note 2 2" xfId="36759" xr:uid="{A6314BD5-F572-4F88-8377-E29A99A08586}"/>
    <cellStyle name="Note 2 2 2" xfId="36760" xr:uid="{D7954F1F-47D4-4E0A-937B-532BB64C2348}"/>
    <cellStyle name="Note 2 2 2 2" xfId="36761" xr:uid="{C73864D6-BA78-4C39-AC7F-128EDD47F478}"/>
    <cellStyle name="Note 2 2 2 2 2" xfId="36762" xr:uid="{1C985B37-6D42-49FE-9C24-2221792CEB6B}"/>
    <cellStyle name="Note 2 2 2 3" xfId="36763" xr:uid="{88188D31-4C27-4BBE-8688-D31BB771CC5A}"/>
    <cellStyle name="Note 2 2 2 3 2" xfId="36764" xr:uid="{9EBE9712-4558-4748-8181-62520FC3D157}"/>
    <cellStyle name="Note 2 2 2 3 2 2" xfId="36765" xr:uid="{EE3EED08-459F-4999-BD10-6674503C9E6A}"/>
    <cellStyle name="Note 2 2 2 3 3" xfId="36766" xr:uid="{53E38F4E-AECD-454D-BD6B-225D426DCE59}"/>
    <cellStyle name="Note 2 2 2 4" xfId="36767" xr:uid="{83F4A6C9-AC36-4017-943C-1A09A31F9BB3}"/>
    <cellStyle name="Note 2 2 2 5" xfId="36768" xr:uid="{F39DA477-EE83-43EF-9CEF-B35024D688B0}"/>
    <cellStyle name="Note 2 2 3" xfId="36769" xr:uid="{D58E34FE-DBC6-4C81-9160-1F48A2D8EBAC}"/>
    <cellStyle name="Note 2 2 3 2" xfId="36770" xr:uid="{08B46987-14D8-4732-AA53-C37F9A3FC29E}"/>
    <cellStyle name="Note 2 2 3 2 2" xfId="36771" xr:uid="{036F8DA4-BA90-4380-82DD-F65DD3FFF4E5}"/>
    <cellStyle name="Note 2 2 3 3" xfId="36772" xr:uid="{6A58A2CD-B4CF-4971-AA28-3E23869C223B}"/>
    <cellStyle name="Note 2 2 3 3 2" xfId="36773" xr:uid="{EF913DC9-DD05-42D1-8360-CB3E4EFEDDEE}"/>
    <cellStyle name="Note 2 2 3 3 2 2" xfId="36774" xr:uid="{1D9E9205-1560-42C7-AC01-33C1AF9534F4}"/>
    <cellStyle name="Note 2 2 3 3 3" xfId="36775" xr:uid="{772CA8B3-A522-4B40-A0E0-82BB658C9FC5}"/>
    <cellStyle name="Note 2 2 3 4" xfId="36776" xr:uid="{046ACFFB-9FBA-4E42-A38C-E37190CDA0AE}"/>
    <cellStyle name="Note 2 2 3 5" xfId="36777" xr:uid="{81C8A291-D9CF-4C34-88E8-289FEE91E033}"/>
    <cellStyle name="Note 2 2 4" xfId="36778" xr:uid="{0BC389C0-E317-4803-A543-5439C060AAB5}"/>
    <cellStyle name="Note 2 2 4 2" xfId="36779" xr:uid="{455FE4D5-5F6A-472C-993D-AF17F3F80F2A}"/>
    <cellStyle name="Note 2 2 4 2 2" xfId="36780" xr:uid="{6B41B7C5-0957-4CB4-8BEF-9EC87BF5B84B}"/>
    <cellStyle name="Note 2 2 4 3" xfId="36781" xr:uid="{E95A35A2-3A52-4590-AA21-B25ADF9C060F}"/>
    <cellStyle name="Note 2 2 4 3 2" xfId="36782" xr:uid="{EE7725A9-7948-44E7-818C-F1C3336CB940}"/>
    <cellStyle name="Note 2 2 4 3 2 2" xfId="36783" xr:uid="{5BA7C07E-F31E-425A-B02A-9C24FA664D7F}"/>
    <cellStyle name="Note 2 2 4 3 3" xfId="36784" xr:uid="{48A3524A-FAB9-4B1C-B513-424FBB184841}"/>
    <cellStyle name="Note 2 2 4 4" xfId="36785" xr:uid="{84FFCBD0-8E5C-4E96-BE5A-D3BC3960B344}"/>
    <cellStyle name="Note 2 2 5" xfId="36786" xr:uid="{E978E0D3-25A3-4E86-8137-10721D37FE34}"/>
    <cellStyle name="Note 2 2 5 2" xfId="36787" xr:uid="{FCA47312-D76D-471E-BFC0-30870C5D6035}"/>
    <cellStyle name="Note 2 2 6" xfId="36788" xr:uid="{F1AB208C-F279-47A7-BA64-415CB0E943F1}"/>
    <cellStyle name="Note 2 2 6 2" xfId="36789" xr:uid="{62245E70-6B2A-4684-B492-CF2254D1340D}"/>
    <cellStyle name="Note 2 2 6 2 2" xfId="36790" xr:uid="{A4A17A62-355C-4251-9EDE-03C98A45E5D3}"/>
    <cellStyle name="Note 2 2 6 3" xfId="36791" xr:uid="{4B8ACD0C-380E-4863-8F31-2F9B1022628F}"/>
    <cellStyle name="Note 2 2 7" xfId="36792" xr:uid="{48E4D1F4-221C-4B26-901B-44084FEB68D9}"/>
    <cellStyle name="Note 2 2 8" xfId="36793" xr:uid="{31E4321D-96CE-418A-9553-AB44FDF02A2A}"/>
    <cellStyle name="Note 2 20" xfId="36794" xr:uid="{EEFF4080-F592-41B6-B203-3702C614616F}"/>
    <cellStyle name="Note 2 21" xfId="36795" xr:uid="{8BC488B6-9554-4634-A427-FF821330B131}"/>
    <cellStyle name="Note 2 22" xfId="36796" xr:uid="{A5C4FBCE-4977-4BFE-8FE6-8B58FCA686D8}"/>
    <cellStyle name="Note 2 23" xfId="36797" xr:uid="{6AC6A592-8CC9-4E4A-94DA-41FB0BD398A6}"/>
    <cellStyle name="Note 2 24" xfId="36798" xr:uid="{68C1482D-4B0B-4AAE-8D98-0F95B449A883}"/>
    <cellStyle name="Note 2 25" xfId="36799" xr:uid="{06DB7961-DDD8-4B6A-AE69-1454341507B5}"/>
    <cellStyle name="Note 2 26" xfId="36800" xr:uid="{E11155C2-3EAE-40C7-A77A-7210AFF5814A}"/>
    <cellStyle name="Note 2 27" xfId="36801" xr:uid="{EAE0C139-1727-49EA-B66E-6AAA93F88004}"/>
    <cellStyle name="Note 2 28" xfId="36802" xr:uid="{88E6E9A2-7A6C-496A-826C-0E150F92D522}"/>
    <cellStyle name="Note 2 29" xfId="36803" xr:uid="{1AB3D9F1-D4C0-4308-858E-0B93C64E3E99}"/>
    <cellStyle name="Note 2 3" xfId="36804" xr:uid="{763AF63E-41CE-419C-B55D-A57D90A88FBF}"/>
    <cellStyle name="Note 2 3 2" xfId="36805" xr:uid="{95020FA1-BE71-4D36-A19D-E0BD4A9540D4}"/>
    <cellStyle name="Note 2 3 2 2" xfId="36806" xr:uid="{7252B3B2-CC95-41B9-A43A-E1686EEDBEF4}"/>
    <cellStyle name="Note 2 3 2 2 2" xfId="36807" xr:uid="{A9EFC330-4D19-4343-9D58-861369C901CE}"/>
    <cellStyle name="Note 2 3 2 3" xfId="36808" xr:uid="{4470E131-BC02-4485-AA50-FCC5E55E6368}"/>
    <cellStyle name="Note 2 3 2 3 2" xfId="36809" xr:uid="{9F055C4C-0205-4887-AE05-CA094CF52732}"/>
    <cellStyle name="Note 2 3 2 3 2 2" xfId="36810" xr:uid="{A54E7367-6661-439D-832B-C183757A282D}"/>
    <cellStyle name="Note 2 3 2 3 3" xfId="36811" xr:uid="{42428DCE-0117-4945-BC6B-0A0E5FA262ED}"/>
    <cellStyle name="Note 2 3 2 4" xfId="36812" xr:uid="{36847B8C-FD97-4315-9F1D-C4E7309069A6}"/>
    <cellStyle name="Note 2 3 2 5" xfId="36813" xr:uid="{CE2E7319-F746-4EEE-95B1-CBBF3EF061FD}"/>
    <cellStyle name="Note 2 3 3" xfId="36814" xr:uid="{74E1FBAE-E579-4AB5-B51E-63E0A9F338E9}"/>
    <cellStyle name="Note 2 3 3 2" xfId="36815" xr:uid="{4DE20919-3746-4EE4-8CB3-1959B17ACFEC}"/>
    <cellStyle name="Note 2 3 3 2 2" xfId="36816" xr:uid="{42D018A9-A377-420F-BB84-55C8EA0BC280}"/>
    <cellStyle name="Note 2 3 3 3" xfId="36817" xr:uid="{39069D1B-0C60-4026-BD50-7CEE3782E969}"/>
    <cellStyle name="Note 2 3 3 3 2" xfId="36818" xr:uid="{752B57FC-0899-40A9-852E-B3017813A920}"/>
    <cellStyle name="Note 2 3 3 3 2 2" xfId="36819" xr:uid="{9182087A-7424-4F83-BAE2-42E8419F923D}"/>
    <cellStyle name="Note 2 3 3 3 3" xfId="36820" xr:uid="{7829ECDE-2122-4553-8EE9-3785A43AC25C}"/>
    <cellStyle name="Note 2 3 3 4" xfId="36821" xr:uid="{89E00F5E-BB67-4ECB-B186-557843B743EE}"/>
    <cellStyle name="Note 2 3 4" xfId="36822" xr:uid="{C7200491-19EF-4380-9139-F74D3B7E4652}"/>
    <cellStyle name="Note 2 3 4 2" xfId="36823" xr:uid="{BDCC3976-145F-4F60-9CE5-7D55646AF157}"/>
    <cellStyle name="Note 2 3 5" xfId="36824" xr:uid="{E09B81CA-0F95-40B0-982F-30858C581D9E}"/>
    <cellStyle name="Note 2 3 5 2" xfId="36825" xr:uid="{9DE0DB87-5FFD-4A4B-9FE9-823CFF2FDC0D}"/>
    <cellStyle name="Note 2 3 5 2 2" xfId="36826" xr:uid="{685419E3-91E7-4352-B882-8C8FEA7411BA}"/>
    <cellStyle name="Note 2 3 5 3" xfId="36827" xr:uid="{61C8861F-6711-43EF-AD6A-BFBD08C77B6A}"/>
    <cellStyle name="Note 2 3 6" xfId="36828" xr:uid="{E3FADFA8-DEFF-497D-AAF4-FDA867F1C6D8}"/>
    <cellStyle name="Note 2 3 7" xfId="36829" xr:uid="{9798640D-2041-45DD-B218-0FA6395F96B2}"/>
    <cellStyle name="Note 2 30" xfId="36830" xr:uid="{22DCDBD3-6E90-435F-89BF-E622DAEC5B12}"/>
    <cellStyle name="Note 2 31" xfId="36831" xr:uid="{AABE10A2-12A9-4629-A5A7-5CFFB21B35A1}"/>
    <cellStyle name="Note 2 32" xfId="36832" xr:uid="{1B785CAF-A34D-4898-9967-13F41FEE4897}"/>
    <cellStyle name="Note 2 33" xfId="36833" xr:uid="{2244BE90-A4D9-4533-BDAE-57F5BEF683B2}"/>
    <cellStyle name="Note 2 34" xfId="36834" xr:uid="{C059FF5D-DB80-40BC-A9E6-05E31E9DD0A1}"/>
    <cellStyle name="Note 2 35" xfId="36835" xr:uid="{BDE53C24-F931-493D-A96D-A70137A556AC}"/>
    <cellStyle name="Note 2 36" xfId="36836" xr:uid="{496D59BC-F605-469A-A80E-F2378AE5F654}"/>
    <cellStyle name="Note 2 37" xfId="36837" xr:uid="{632F03BC-E1D5-4C27-9E20-D14DA2941A30}"/>
    <cellStyle name="Note 2 38" xfId="36838" xr:uid="{16113DA4-6E6D-4E42-95A6-7FFB10EA35DD}"/>
    <cellStyle name="Note 2 39" xfId="36839" xr:uid="{F8A669A2-CA42-4713-BEB2-A083F4384556}"/>
    <cellStyle name="Note 2 4" xfId="36840" xr:uid="{D6F321E4-FC90-4550-A6F1-329A334895D3}"/>
    <cellStyle name="Note 2 4 2" xfId="36841" xr:uid="{1DF5908C-7814-4C41-8F2E-A07BF189B1DC}"/>
    <cellStyle name="Note 2 4 2 2" xfId="36842" xr:uid="{757B9CC9-B1F4-4D64-A588-68D097A632AB}"/>
    <cellStyle name="Note 2 4 3" xfId="36843" xr:uid="{719CEBC3-5D19-4022-BECF-79EB947CAE68}"/>
    <cellStyle name="Note 2 4 3 2" xfId="36844" xr:uid="{82EEED65-4F44-42D6-B150-1FA6D5CF1FAA}"/>
    <cellStyle name="Note 2 4 3 2 2" xfId="36845" xr:uid="{1724B8F4-6F05-4DE1-9F1B-0CA3E842FFC2}"/>
    <cellStyle name="Note 2 4 3 3" xfId="36846" xr:uid="{F2087869-1DC3-4705-BBD9-A928F15A19D7}"/>
    <cellStyle name="Note 2 4 4" xfId="36847" xr:uid="{D0A8202B-B5AE-4646-8E01-D33643C0F1EA}"/>
    <cellStyle name="Note 2 4 5" xfId="36848" xr:uid="{7907C10A-E02D-437B-AC88-E73A836F4E63}"/>
    <cellStyle name="Note 2 40" xfId="36849" xr:uid="{466795DA-5892-4998-BBD5-7D28EAAAA245}"/>
    <cellStyle name="Note 2 41" xfId="36850" xr:uid="{D5FD27AC-A9D7-44DC-A006-73C45A7D5B06}"/>
    <cellStyle name="Note 2 42" xfId="36851" xr:uid="{311F6AD0-3822-4E7E-83F2-490F8F6150FA}"/>
    <cellStyle name="Note 2 43" xfId="36852" xr:uid="{6022A567-F02E-4FAF-930E-4A6D2A94DB2B}"/>
    <cellStyle name="Note 2 44" xfId="36853" xr:uid="{B0AB9F27-EBAA-4F92-B101-941A06E782DB}"/>
    <cellStyle name="Note 2 5" xfId="36854" xr:uid="{A2F0F6E5-79C1-4859-94C2-5C1B5E136CD7}"/>
    <cellStyle name="Note 2 5 2" xfId="36855" xr:uid="{9BEC7C95-D3CE-471E-A3F8-027DA7AB7DB8}"/>
    <cellStyle name="Note 2 5 2 2" xfId="36856" xr:uid="{B9F19AB3-0479-4713-BF42-AB070097DC25}"/>
    <cellStyle name="Note 2 5 3" xfId="36857" xr:uid="{EAB511DC-088C-4826-BEAA-51578210C43B}"/>
    <cellStyle name="Note 2 5 3 2" xfId="36858" xr:uid="{C52D1EC7-8F14-4075-B10D-6570A4448C0D}"/>
    <cellStyle name="Note 2 5 3 2 2" xfId="36859" xr:uid="{8867C30F-4BF5-40B5-838F-1CA79A7B60D8}"/>
    <cellStyle name="Note 2 5 3 3" xfId="36860" xr:uid="{53A1CFB5-BFE5-4AF7-A9E9-E58EE11C7793}"/>
    <cellStyle name="Note 2 5 4" xfId="36861" xr:uid="{E0A65BCD-B2CC-44FB-810B-28DF51324ACA}"/>
    <cellStyle name="Note 2 5 5" xfId="36862" xr:uid="{F2C6C1E6-B755-4630-BAA3-7273238C9C74}"/>
    <cellStyle name="Note 2 6" xfId="36863" xr:uid="{31ABF3D0-FF15-4BC8-9DB2-91151764582A}"/>
    <cellStyle name="Note 2 6 2" xfId="36864" xr:uid="{DE640EFF-E5F1-46C7-B22E-AB3A341BFB3C}"/>
    <cellStyle name="Note 2 6 2 2" xfId="36865" xr:uid="{7D45C262-7DD8-48DF-B5D1-F53A4A2D429C}"/>
    <cellStyle name="Note 2 6 3" xfId="36866" xr:uid="{1457734A-CDB3-4A6B-BB68-97F5EA9CFADD}"/>
    <cellStyle name="Note 2 6 3 2" xfId="36867" xr:uid="{B4095DE9-9217-4BBB-8AE1-88C9515BB148}"/>
    <cellStyle name="Note 2 6 3 2 2" xfId="36868" xr:uid="{CB1FA917-7897-423C-8FED-48722B760B6D}"/>
    <cellStyle name="Note 2 6 3 3" xfId="36869" xr:uid="{28954BD1-F834-4996-AD37-DE3733F932DF}"/>
    <cellStyle name="Note 2 6 4" xfId="36870" xr:uid="{7059CFF3-35F2-4605-9783-E1FFC9D8E7F7}"/>
    <cellStyle name="Note 2 6 5" xfId="36871" xr:uid="{8A802250-239C-4045-B950-EE632BA9B52C}"/>
    <cellStyle name="Note 2 7" xfId="36872" xr:uid="{2EA8C297-0418-407E-BF5D-F1746E541C54}"/>
    <cellStyle name="Note 2 7 2" xfId="36873" xr:uid="{EC15C107-BE01-4856-88E8-CBE0E43B37BA}"/>
    <cellStyle name="Note 2 7 2 2" xfId="36874" xr:uid="{4F6C62C8-3E8D-4909-8234-5B999A29D50D}"/>
    <cellStyle name="Note 2 7 3" xfId="36875" xr:uid="{93A7AD4F-AEC9-49B9-8839-99B68121E3B6}"/>
    <cellStyle name="Note 2 7 3 2" xfId="36876" xr:uid="{A8F20E82-3ECB-422E-A052-7FC1250EDD9E}"/>
    <cellStyle name="Note 2 7 3 2 2" xfId="36877" xr:uid="{6AEDD16A-4DA1-4057-BB2F-67B429A465D1}"/>
    <cellStyle name="Note 2 7 3 3" xfId="36878" xr:uid="{52BECE7A-DF7F-4042-AA35-5941AA8E2452}"/>
    <cellStyle name="Note 2 7 4" xfId="36879" xr:uid="{C42FF29E-41CD-49E6-B095-2C44CF420D17}"/>
    <cellStyle name="Note 2 7 5" xfId="36880" xr:uid="{006CBB2D-A279-4FBC-806A-D4BDCD543606}"/>
    <cellStyle name="Note 2 8" xfId="36881" xr:uid="{2C77772E-72E3-443A-8F39-886CA71238C4}"/>
    <cellStyle name="Note 2 8 2" xfId="36882" xr:uid="{D77EC598-E272-42BB-87F1-6AB525C7920C}"/>
    <cellStyle name="Note 2 8 3" xfId="36883" xr:uid="{B517D1A2-8F71-4B6B-85E4-6F808D23288B}"/>
    <cellStyle name="Note 2 9" xfId="36884" xr:uid="{FBD699F9-4BFE-41FE-9464-5AAD9BB05FC7}"/>
    <cellStyle name="Note 2 9 2" xfId="36885" xr:uid="{566E243A-E3A1-4411-B173-ECE6294946E9}"/>
    <cellStyle name="Note 2 9 2 2" xfId="36886" xr:uid="{97A9DB35-AF35-4613-B6B3-E66B951685B1}"/>
    <cellStyle name="Note 2 9 2 2 2" xfId="36887" xr:uid="{0D64C5DC-636E-4EE4-8D84-0BD9500D97F4}"/>
    <cellStyle name="Note 2 9 2 3" xfId="36888" xr:uid="{572BA9FA-460A-488F-BAFA-657F7434C5B0}"/>
    <cellStyle name="Note 2 9 3" xfId="36889" xr:uid="{91839A52-ADB9-4A20-BAAB-63A63F6B3578}"/>
    <cellStyle name="Note 2 9 3 2" xfId="36890" xr:uid="{EA979599-4BAF-4D44-A679-C1892EA84B86}"/>
    <cellStyle name="Note 2 9 4" xfId="36891" xr:uid="{E623AB44-74C1-45E8-9F99-2ADB3C6A9DCC}"/>
    <cellStyle name="Note 2 9 5" xfId="36892" xr:uid="{26582E32-7E0F-4AA1-A6BD-0823455BE0D5}"/>
    <cellStyle name="Note 20" xfId="36893" xr:uid="{E20024CF-1EDB-4B58-A21C-85B3C22CD804}"/>
    <cellStyle name="Note 20 2" xfId="36894" xr:uid="{5BEBBDA3-813F-452A-BAF3-412F91830E44}"/>
    <cellStyle name="Note 20 2 2" xfId="36895" xr:uid="{E3633726-C993-4C72-8737-49D7561766ED}"/>
    <cellStyle name="Note 20 3" xfId="36896" xr:uid="{4A0A74B6-FDBC-4686-A0EE-DFC1D643737E}"/>
    <cellStyle name="Note 20 3 2" xfId="36897" xr:uid="{AC1103C4-6032-4BA4-AE91-B69EA3426FE6}"/>
    <cellStyle name="Note 20 3 2 2" xfId="36898" xr:uid="{450FB9D8-7046-4E8F-883B-CA7A1BDF5CA5}"/>
    <cellStyle name="Note 20 3 3" xfId="36899" xr:uid="{4C5906C3-92FD-4524-84DA-882E4651CCF6}"/>
    <cellStyle name="Note 20 4" xfId="36900" xr:uid="{CED9F003-2100-44A7-ABA6-585272BC1C49}"/>
    <cellStyle name="Note 20 5" xfId="36901" xr:uid="{4D8D2B21-1306-4373-AE9E-E7086401B1B9}"/>
    <cellStyle name="Note 21" xfId="36902" xr:uid="{9753502C-C55C-4991-9832-218A788CBF5B}"/>
    <cellStyle name="Note 21 2" xfId="36903" xr:uid="{E97F160F-3E62-4E05-8125-CB3D4D1D01C0}"/>
    <cellStyle name="Note 21 2 2" xfId="36904" xr:uid="{A5589792-3B69-43FD-BE96-FBCAA8C803A6}"/>
    <cellStyle name="Note 21 3" xfId="36905" xr:uid="{B2E1D400-2A60-4591-934D-860737CB370D}"/>
    <cellStyle name="Note 21 3 2" xfId="36906" xr:uid="{0C3014D2-1D2E-4080-991A-6534870E3A51}"/>
    <cellStyle name="Note 21 3 2 2" xfId="36907" xr:uid="{CC5D8E36-7E43-4BBB-983C-76E8CC2B7365}"/>
    <cellStyle name="Note 21 3 3" xfId="36908" xr:uid="{E2B8613C-A1CC-4BA4-8F32-7EB481F14F96}"/>
    <cellStyle name="Note 21 4" xfId="36909" xr:uid="{79EE7906-5F20-4C88-8302-378B5AFCE9FD}"/>
    <cellStyle name="Note 21 5" xfId="36910" xr:uid="{142EFA37-5E8B-41FD-9580-F10591E2C72F}"/>
    <cellStyle name="Note 22" xfId="36911" xr:uid="{D1D545A7-3A02-47D7-B032-48BD151A68B1}"/>
    <cellStyle name="Note 22 2" xfId="36912" xr:uid="{743AC16A-50C7-491C-9894-7DEB314D673B}"/>
    <cellStyle name="Note 22 2 2" xfId="36913" xr:uid="{1F4C4E4C-6453-4336-8B05-B8017E791A5B}"/>
    <cellStyle name="Note 22 3" xfId="36914" xr:uid="{CA6D2364-F77A-41BC-ACC5-E7437969B94D}"/>
    <cellStyle name="Note 22 3 2" xfId="36915" xr:uid="{EB5C5AC7-E651-4A2A-A1E8-46589B93EB01}"/>
    <cellStyle name="Note 22 3 2 2" xfId="36916" xr:uid="{D82C6783-2C66-4E12-951A-17D8E62E2FA9}"/>
    <cellStyle name="Note 22 3 3" xfId="36917" xr:uid="{952D2CBD-107F-4820-8159-3A171BE68B6E}"/>
    <cellStyle name="Note 22 4" xfId="36918" xr:uid="{223EFD9F-46AB-4ED6-BF7D-5CA8BF62F86F}"/>
    <cellStyle name="Note 22 5" xfId="36919" xr:uid="{A799735A-5C5A-406C-8825-B313B18B3446}"/>
    <cellStyle name="Note 23" xfId="36920" xr:uid="{1F55EA19-DB5C-4EE1-997D-C62FEC7C8F1D}"/>
    <cellStyle name="Note 23 2" xfId="36921" xr:uid="{DF4743D3-0199-4241-BB8A-722510DB76A4}"/>
    <cellStyle name="Note 23 2 2" xfId="36922" xr:uid="{F556F3CB-A8D3-46F3-AABD-0058ECDD6692}"/>
    <cellStyle name="Note 23 3" xfId="36923" xr:uid="{544ABE18-0CFB-46D6-BA32-9BB2B1FAD6FD}"/>
    <cellStyle name="Note 23 3 2" xfId="36924" xr:uid="{E42FC8DA-94AA-44B5-8C3F-D4C2ABECC9BC}"/>
    <cellStyle name="Note 23 3 2 2" xfId="36925" xr:uid="{392A2EB0-058C-4576-AA59-7F886763E816}"/>
    <cellStyle name="Note 23 3 3" xfId="36926" xr:uid="{2DF49CE8-3451-4516-8D08-6BF52EBF17E8}"/>
    <cellStyle name="Note 23 4" xfId="36927" xr:uid="{629223A7-42F3-445C-B7D7-2201B31F3C5B}"/>
    <cellStyle name="Note 23 5" xfId="36928" xr:uid="{D7AA0C3A-846B-4122-9F21-E3CE8B2D87AE}"/>
    <cellStyle name="Note 24" xfId="36929" xr:uid="{376D4FCD-E200-4110-95CB-34A0ED92EA7D}"/>
    <cellStyle name="Note 24 2" xfId="36930" xr:uid="{05511A40-B15C-4CAA-AD50-D4B60C036972}"/>
    <cellStyle name="Note 24 2 2" xfId="36931" xr:uid="{5E23B5F9-EEAF-4EE9-A598-268863040111}"/>
    <cellStyle name="Note 24 3" xfId="36932" xr:uid="{7C43E5F9-3687-42F0-BD6C-2F1C1F3A8BA6}"/>
    <cellStyle name="Note 24 3 2" xfId="36933" xr:uid="{4850381C-BB09-4C6C-9D6A-BDFD959FCD5E}"/>
    <cellStyle name="Note 24 3 2 2" xfId="36934" xr:uid="{A79EAE56-1A5A-4FAD-98C4-431C46529A2D}"/>
    <cellStyle name="Note 24 3 3" xfId="36935" xr:uid="{FC0B5E78-7349-459E-82C6-FA63B3224292}"/>
    <cellStyle name="Note 24 4" xfId="36936" xr:uid="{E8F87C7D-5EA6-49B9-AFD1-7567A3F06076}"/>
    <cellStyle name="Note 24 5" xfId="36937" xr:uid="{5D3172F6-E6F0-4B39-A599-6ABB24B60F7E}"/>
    <cellStyle name="Note 25" xfId="36938" xr:uid="{7325C6F5-67AD-4333-8AFA-E2FAAB560F72}"/>
    <cellStyle name="Note 25 2" xfId="36939" xr:uid="{99B80608-D9C6-461B-8D00-1279B9E36AB1}"/>
    <cellStyle name="Note 25 2 2" xfId="36940" xr:uid="{086C8970-B5DC-4733-8D64-4C505F6E2A54}"/>
    <cellStyle name="Note 25 3" xfId="36941" xr:uid="{339CF08C-B8F8-4460-9384-DD125447975B}"/>
    <cellStyle name="Note 25 3 2" xfId="36942" xr:uid="{656839AD-6D62-4CFC-BC3A-F81C2CA68517}"/>
    <cellStyle name="Note 25 3 2 2" xfId="36943" xr:uid="{B78985D2-6003-4A10-99C3-F2E48120649D}"/>
    <cellStyle name="Note 25 3 3" xfId="36944" xr:uid="{5A01C019-5966-48A7-BAD3-23512BDC9C43}"/>
    <cellStyle name="Note 25 4" xfId="36945" xr:uid="{9E17A3ED-5826-47E2-9DD4-834E016352F9}"/>
    <cellStyle name="Note 25 5" xfId="36946" xr:uid="{89C7CDB8-2DFD-469C-B76E-717F6D1D2D96}"/>
    <cellStyle name="Note 26" xfId="36947" xr:uid="{1049537D-D0B3-48E0-B5D1-6D4A27729A7A}"/>
    <cellStyle name="Note 26 2" xfId="36948" xr:uid="{0C43DD79-2774-4271-932E-89EC56E06203}"/>
    <cellStyle name="Note 26 2 2" xfId="36949" xr:uid="{F96B789E-1D7D-49B8-9C8E-949C6E701CE9}"/>
    <cellStyle name="Note 26 3" xfId="36950" xr:uid="{84C7602F-E5C4-4C55-9ECD-DAD95C81F7D8}"/>
    <cellStyle name="Note 26 3 2" xfId="36951" xr:uid="{697B5402-2FCE-49D1-8E91-23CACD4BB3DE}"/>
    <cellStyle name="Note 26 3 2 2" xfId="36952" xr:uid="{20BACC00-1B8A-4B41-B1D5-58ECA238B06E}"/>
    <cellStyle name="Note 26 3 3" xfId="36953" xr:uid="{0054F66B-11D9-4BAA-9720-CD4E08A4F5EE}"/>
    <cellStyle name="Note 26 4" xfId="36954" xr:uid="{3F399A35-A005-4C19-8BDB-B0616D21A9B7}"/>
    <cellStyle name="Note 26 5" xfId="36955" xr:uid="{6F540C92-5F0E-44A3-ACAF-C9E4388A4067}"/>
    <cellStyle name="Note 27" xfId="36956" xr:uid="{C58C3DA6-E86D-4A2B-8509-80074103671C}"/>
    <cellStyle name="Note 27 2" xfId="36957" xr:uid="{8BF33A95-2564-4D95-802F-C005A6BFAF65}"/>
    <cellStyle name="Note 27 2 2" xfId="36958" xr:uid="{1B7D2305-1F1B-438B-BCC2-29B6B971A82D}"/>
    <cellStyle name="Note 27 3" xfId="36959" xr:uid="{733A3D82-2CC7-4533-B54D-90F08B7A7AAE}"/>
    <cellStyle name="Note 27 3 2" xfId="36960" xr:uid="{AD591AA3-2B83-4FC3-B657-427BF85AB77B}"/>
    <cellStyle name="Note 27 3 2 2" xfId="36961" xr:uid="{A26A1284-00FD-4FCA-B406-90CA4268CC2F}"/>
    <cellStyle name="Note 27 3 3" xfId="36962" xr:uid="{301B6702-7E2E-422F-8297-6CE3D12D4ED1}"/>
    <cellStyle name="Note 27 4" xfId="36963" xr:uid="{E246E69D-78BA-4135-B89B-CEB969B37F57}"/>
    <cellStyle name="Note 27 5" xfId="36964" xr:uid="{DFF1A46E-B6E0-4A4A-B1AD-0881D9231EB2}"/>
    <cellStyle name="Note 28" xfId="36965" xr:uid="{AD180D7E-011C-4D67-AE4C-94577EBFAC32}"/>
    <cellStyle name="Note 28 2" xfId="36966" xr:uid="{C8138295-6DA4-4539-A2A3-7B768A76BB2E}"/>
    <cellStyle name="Note 28 2 2" xfId="36967" xr:uid="{3206CA96-4605-4DEB-A656-E977DAF7C803}"/>
    <cellStyle name="Note 28 3" xfId="36968" xr:uid="{2ECFC5EA-037D-45B8-9D79-D99ABC0B0DBC}"/>
    <cellStyle name="Note 28 3 2" xfId="36969" xr:uid="{E8A13C96-4A2A-40D0-8EB5-BAB2B754C499}"/>
    <cellStyle name="Note 28 3 2 2" xfId="36970" xr:uid="{AD73A3E1-7F34-4D7E-9FF2-D169BD584A0D}"/>
    <cellStyle name="Note 28 3 3" xfId="36971" xr:uid="{79A6D55D-57AA-4EB0-923A-B20127D9A177}"/>
    <cellStyle name="Note 28 4" xfId="36972" xr:uid="{9328BD65-0889-4AF6-974B-03B9A45F0497}"/>
    <cellStyle name="Note 28 5" xfId="36973" xr:uid="{8EEF25B7-4A43-4F9F-9BB5-F9C8BE7BFDE3}"/>
    <cellStyle name="Note 29" xfId="36974" xr:uid="{6FC19BD7-E21B-44C4-92CF-62F14B48BF1B}"/>
    <cellStyle name="Note 29 2" xfId="36975" xr:uid="{E3DEF9A3-590F-4BC8-BFA9-591021286A9D}"/>
    <cellStyle name="Note 29 2 2" xfId="36976" xr:uid="{21BADE7F-24B1-4EE5-A705-B0514F9856E1}"/>
    <cellStyle name="Note 29 3" xfId="36977" xr:uid="{3C82F07A-C4AB-433D-B088-CD6FC772E810}"/>
    <cellStyle name="Note 29 3 2" xfId="36978" xr:uid="{0A3E88A1-3ECE-4A3D-9843-072218FA651F}"/>
    <cellStyle name="Note 29 3 2 2" xfId="36979" xr:uid="{187FB27A-93FA-494E-9FF0-510F4C503316}"/>
    <cellStyle name="Note 29 3 3" xfId="36980" xr:uid="{097D22ED-7F73-4DE5-9403-686A044AB1E6}"/>
    <cellStyle name="Note 29 4" xfId="36981" xr:uid="{1E5F5A7E-CEF8-472E-848A-AB5CCDE824A0}"/>
    <cellStyle name="Note 29 5" xfId="36982" xr:uid="{DBD1D0F7-2F19-411F-9E94-A7B91E5A664B}"/>
    <cellStyle name="Note 3" xfId="36983" xr:uid="{12E12701-EE6D-4874-891A-F9799322020C}"/>
    <cellStyle name="Note 3 10" xfId="36984" xr:uid="{D33F5B1F-0AB4-430A-BCD0-0225087A221C}"/>
    <cellStyle name="Note 3 11" xfId="36985" xr:uid="{351D41D9-03BC-428C-A8E8-738B1C5391D4}"/>
    <cellStyle name="Note 3 12" xfId="36986" xr:uid="{466C99A1-A804-4A4B-B6D2-939197669842}"/>
    <cellStyle name="Note 3 13" xfId="36987" xr:uid="{A8C76B3D-A16E-4F5E-BDA2-6EBF55A5DD5E}"/>
    <cellStyle name="Note 3 14" xfId="36988" xr:uid="{4CE3D84A-D3CC-4BC1-9564-EC45FD978A1F}"/>
    <cellStyle name="Note 3 15" xfId="36989" xr:uid="{9A3F3846-994E-4D8D-87D2-C3AA96AA100B}"/>
    <cellStyle name="Note 3 16" xfId="36990" xr:uid="{32DAC9FB-8855-42A2-9354-1C69C0DA644A}"/>
    <cellStyle name="Note 3 17" xfId="36991" xr:uid="{0CE59EAF-D32C-4C6D-BBDE-B9947FFA4C75}"/>
    <cellStyle name="Note 3 18" xfId="36992" xr:uid="{1C9E02E3-6133-4ABC-A605-DEA8C6E2329C}"/>
    <cellStyle name="Note 3 19" xfId="36993" xr:uid="{78BA53AA-B9A1-4BEA-BC36-14B27E59A55B}"/>
    <cellStyle name="Note 3 2" xfId="36994" xr:uid="{6EBDEE4E-5FDC-4F75-BEBF-0064894DF1F6}"/>
    <cellStyle name="Note 3 2 2" xfId="36995" xr:uid="{E6451DAE-F20D-4914-A449-54E4670987F5}"/>
    <cellStyle name="Note 3 2 2 2" xfId="36996" xr:uid="{9B7A94D4-F6C1-4C46-AF9A-4CB367DE8ED0}"/>
    <cellStyle name="Note 3 2 2 2 2" xfId="36997" xr:uid="{5E886B1B-30A7-4134-8DDD-F1AE75F4A671}"/>
    <cellStyle name="Note 3 2 2 3" xfId="36998" xr:uid="{21AF7451-0F8A-4120-B01B-A2D13098BF8A}"/>
    <cellStyle name="Note 3 2 2 3 2" xfId="36999" xr:uid="{7EF2361D-1DFA-418A-A5A8-6D25E14127A9}"/>
    <cellStyle name="Note 3 2 2 3 2 2" xfId="37000" xr:uid="{CA66ACAA-16D6-436C-8D75-C2AA6353F6EC}"/>
    <cellStyle name="Note 3 2 2 3 3" xfId="37001" xr:uid="{170E5CAD-46F8-4FA9-A75D-F93FD719B01C}"/>
    <cellStyle name="Note 3 2 2 4" xfId="37002" xr:uid="{1E71B2CB-9B94-4044-9B78-EA0D7B61E47E}"/>
    <cellStyle name="Note 3 2 2 5" xfId="37003" xr:uid="{1B3B8C8F-1F21-4064-84E9-62FC50603BE0}"/>
    <cellStyle name="Note 3 2 3" xfId="37004" xr:uid="{74F71F4E-7043-4F0A-A30A-BAD5141F4BBB}"/>
    <cellStyle name="Note 3 2 3 2" xfId="37005" xr:uid="{FC9E27F3-B89E-459A-BC5B-B0D53B4931AE}"/>
    <cellStyle name="Note 3 2 3 2 2" xfId="37006" xr:uid="{BDD21031-B5FA-4A09-A9A1-A62CA92AC90D}"/>
    <cellStyle name="Note 3 2 3 3" xfId="37007" xr:uid="{A847C89A-A4CD-4447-8618-3D35AACE9DC1}"/>
    <cellStyle name="Note 3 2 3 3 2" xfId="37008" xr:uid="{EAE9515B-BE07-49EB-BC8E-F52ACF499474}"/>
    <cellStyle name="Note 3 2 3 3 2 2" xfId="37009" xr:uid="{7C67DEF1-F5E3-42C8-B9AA-D8F17C1F180E}"/>
    <cellStyle name="Note 3 2 3 3 3" xfId="37010" xr:uid="{9B646B1E-DC0D-492E-BFFD-02D2E8F3370E}"/>
    <cellStyle name="Note 3 2 3 4" xfId="37011" xr:uid="{12B8184A-81D4-452B-8DC5-E307AF37093A}"/>
    <cellStyle name="Note 3 2 4" xfId="37012" xr:uid="{BAFEF267-25BE-45C6-98BE-3C8A149978BF}"/>
    <cellStyle name="Note 3 2 4 2" xfId="37013" xr:uid="{E993C451-254F-4C7F-87F9-838CDBABDBB9}"/>
    <cellStyle name="Note 3 2 5" xfId="37014" xr:uid="{39262084-6D09-40DE-95C2-0FFFADA84A73}"/>
    <cellStyle name="Note 3 2 5 2" xfId="37015" xr:uid="{A5AF136D-9521-401C-97F3-15C6DE7F9552}"/>
    <cellStyle name="Note 3 2 5 2 2" xfId="37016" xr:uid="{D113E099-0C42-4F37-9942-F2E2A182E183}"/>
    <cellStyle name="Note 3 2 5 3" xfId="37017" xr:uid="{E3DB0785-99EF-4459-B979-205E95664759}"/>
    <cellStyle name="Note 3 2 6" xfId="37018" xr:uid="{3A4910A9-8F6D-4EC0-B9FB-B02A8EAB1F9C}"/>
    <cellStyle name="Note 3 2 7" xfId="37019" xr:uid="{6250A86D-6F9B-45FA-9BF3-3BC23FED7AF8}"/>
    <cellStyle name="Note 3 20" xfId="37020" xr:uid="{6C9EE04C-DD7E-4DD0-8366-C7A67303E9A3}"/>
    <cellStyle name="Note 3 21" xfId="37021" xr:uid="{AD944B53-63AE-49A0-9D64-B9CC739AAEEB}"/>
    <cellStyle name="Note 3 22" xfId="37022" xr:uid="{51BAEDF7-1275-45B1-AF4C-C8413E0115EA}"/>
    <cellStyle name="Note 3 23" xfId="37023" xr:uid="{A1C9106C-A3E5-45A7-A5C0-E06097C1F6B4}"/>
    <cellStyle name="Note 3 24" xfId="37024" xr:uid="{6B420814-29FA-4FDF-8120-0AB13C4638DA}"/>
    <cellStyle name="Note 3 25" xfId="37025" xr:uid="{9D1D3902-8B83-4DCA-8E94-E8103FEA2152}"/>
    <cellStyle name="Note 3 26" xfId="37026" xr:uid="{5C7ED1C1-DCDD-4A35-950A-5BD1D4559332}"/>
    <cellStyle name="Note 3 27" xfId="37027" xr:uid="{A9C14BDA-888C-4125-A725-EBB00094FB4A}"/>
    <cellStyle name="Note 3 28" xfId="37028" xr:uid="{A3031070-CF5A-4439-916F-8079C3E40FCD}"/>
    <cellStyle name="Note 3 29" xfId="37029" xr:uid="{B2CF0A22-0DBA-4A21-9364-F5035E1A09DA}"/>
    <cellStyle name="Note 3 3" xfId="37030" xr:uid="{CC00CB89-E103-4C19-91DF-15E7EE5ADEAB}"/>
    <cellStyle name="Note 3 3 2" xfId="37031" xr:uid="{60A45711-8747-4B6B-A2DE-2B9229DAF000}"/>
    <cellStyle name="Note 3 3 2 2" xfId="37032" xr:uid="{57BA253C-5ECD-4358-A390-88E66E81F83D}"/>
    <cellStyle name="Note 3 3 2 2 2" xfId="37033" xr:uid="{0A8D46F6-628D-4C5E-B51B-0ECA1105DC42}"/>
    <cellStyle name="Note 3 3 2 3" xfId="37034" xr:uid="{995321B1-85F9-405F-AECA-451D93DACDBE}"/>
    <cellStyle name="Note 3 3 2 3 2" xfId="37035" xr:uid="{4A1F76BE-8175-4D19-8D13-F8539A3D512D}"/>
    <cellStyle name="Note 3 3 2 3 2 2" xfId="37036" xr:uid="{AD452F5A-8EB1-45E6-AAFC-13EF5887AAE2}"/>
    <cellStyle name="Note 3 3 2 3 3" xfId="37037" xr:uid="{7FA6DED5-8C4B-4143-B517-51A22F06C2E5}"/>
    <cellStyle name="Note 3 3 2 4" xfId="37038" xr:uid="{F978270E-373F-47FF-B0D8-9ECB79BEA5D5}"/>
    <cellStyle name="Note 3 3 2 5" xfId="37039" xr:uid="{25B3178E-6263-49DE-881E-BEAEC1552C62}"/>
    <cellStyle name="Note 3 3 3" xfId="37040" xr:uid="{B23FE7D0-EE42-4B5A-A083-378A85C580E5}"/>
    <cellStyle name="Note 3 3 3 2" xfId="37041" xr:uid="{2634B661-8DB6-4C88-8100-46CA79671A81}"/>
    <cellStyle name="Note 3 3 3 2 2" xfId="37042" xr:uid="{432E2892-B7E4-4FBF-B309-33231E9C5026}"/>
    <cellStyle name="Note 3 3 3 3" xfId="37043" xr:uid="{C4D7F4E8-0ADA-4B70-A795-743829068575}"/>
    <cellStyle name="Note 3 3 3 3 2" xfId="37044" xr:uid="{E6936216-0777-4E13-A138-7E1C398DD5C2}"/>
    <cellStyle name="Note 3 3 3 3 2 2" xfId="37045" xr:uid="{D5BA2BCD-1BEF-4AE6-8136-C548D5C916C7}"/>
    <cellStyle name="Note 3 3 3 3 3" xfId="37046" xr:uid="{E1C89DD0-A092-41F0-AD4B-913ACA76A87A}"/>
    <cellStyle name="Note 3 3 3 4" xfId="37047" xr:uid="{9604C9C4-D5F7-4D77-85D8-BEA494CAC082}"/>
    <cellStyle name="Note 3 3 4" xfId="37048" xr:uid="{F351F7EC-CC74-4639-8048-B8011BEB2137}"/>
    <cellStyle name="Note 3 3 4 2" xfId="37049" xr:uid="{B1CA9099-D585-4937-A86D-6347FF4B0BD3}"/>
    <cellStyle name="Note 3 3 5" xfId="37050" xr:uid="{253BC999-6524-49BF-9D80-9F5BFE131E68}"/>
    <cellStyle name="Note 3 3 5 2" xfId="37051" xr:uid="{111192F0-D7B1-4192-9FF9-CC8592FF70B0}"/>
    <cellStyle name="Note 3 3 5 2 2" xfId="37052" xr:uid="{9D8851DB-DE79-4A03-B8CE-C0E80215B5E3}"/>
    <cellStyle name="Note 3 3 5 3" xfId="37053" xr:uid="{E4A20B1D-8A4E-44D4-AD3C-AC8CA231062A}"/>
    <cellStyle name="Note 3 3 6" xfId="37054" xr:uid="{CA7FFB96-013A-438F-B2C5-DD2344302478}"/>
    <cellStyle name="Note 3 3 7" xfId="37055" xr:uid="{CA36F8DC-559A-4D61-A46F-D52D870690F7}"/>
    <cellStyle name="Note 3 30" xfId="37056" xr:uid="{7AD6C9D6-992B-4C56-91C5-30FCB65B16E0}"/>
    <cellStyle name="Note 3 31" xfId="37057" xr:uid="{8B0E4BD5-966A-4167-BAEB-6F2FFD11458A}"/>
    <cellStyle name="Note 3 32" xfId="37058" xr:uid="{299DE01D-75DF-47AA-9D13-E89E5F0606CB}"/>
    <cellStyle name="Note 3 33" xfId="37059" xr:uid="{1B804FFE-E263-4E6A-BA80-9A947E69C70F}"/>
    <cellStyle name="Note 3 34" xfId="37060" xr:uid="{BB5F23B9-7850-495E-A6A9-72E3AAB4B023}"/>
    <cellStyle name="Note 3 35" xfId="37061" xr:uid="{E9F2145D-4F45-4478-8A48-7FB8D4709CA4}"/>
    <cellStyle name="Note 3 36" xfId="37062" xr:uid="{005B02C6-775C-4F8F-846C-382B16B47C9E}"/>
    <cellStyle name="Note 3 37" xfId="37063" xr:uid="{0BC92982-259B-4341-A5A4-74FDC466CFCF}"/>
    <cellStyle name="Note 3 38" xfId="37064" xr:uid="{8FE97F4D-F45D-4773-A45A-851E60A5B7AD}"/>
    <cellStyle name="Note 3 39" xfId="37065" xr:uid="{9BA78958-EE38-4248-9407-D597B1B600F5}"/>
    <cellStyle name="Note 3 4" xfId="37066" xr:uid="{21CB5781-CBAD-4853-91F3-45F9B98B7C11}"/>
    <cellStyle name="Note 3 4 2" xfId="37067" xr:uid="{FCAB5DE3-350B-4BC3-9A57-420E591297FA}"/>
    <cellStyle name="Note 3 4 2 2" xfId="37068" xr:uid="{1FB82C3E-6520-4DE5-90B8-97C6CBBAFD11}"/>
    <cellStyle name="Note 3 4 3" xfId="37069" xr:uid="{A32016B4-AFCC-4BAD-9BF4-E518927E4EFE}"/>
    <cellStyle name="Note 3 4 3 2" xfId="37070" xr:uid="{F5F7B2D1-3390-4F70-9410-3D2C44B4FEFD}"/>
    <cellStyle name="Note 3 4 3 2 2" xfId="37071" xr:uid="{113A1106-27EB-458D-A54D-915B89E79435}"/>
    <cellStyle name="Note 3 4 3 3" xfId="37072" xr:uid="{B6070E37-E9BC-49CB-BBB7-C89309FC657D}"/>
    <cellStyle name="Note 3 4 4" xfId="37073" xr:uid="{8082CCF0-3175-4455-B495-06CF5CE477EA}"/>
    <cellStyle name="Note 3 4 5" xfId="37074" xr:uid="{A8ABC7BD-2C9A-4590-8862-13C0DE2C1D41}"/>
    <cellStyle name="Note 3 40" xfId="37075" xr:uid="{FED233F1-6738-405B-9431-4575B639A44A}"/>
    <cellStyle name="Note 3 41" xfId="37076" xr:uid="{13EFF170-22F4-4845-AF34-97103D2EC3D8}"/>
    <cellStyle name="Note 3 42" xfId="37077" xr:uid="{9B8C4C42-A702-4BE4-AA64-606E8066DD95}"/>
    <cellStyle name="Note 3 5" xfId="37078" xr:uid="{9D3D7349-3995-4B8E-9077-86700D35DEB0}"/>
    <cellStyle name="Note 3 5 2" xfId="37079" xr:uid="{6F0DCD6E-606B-4F35-A962-C958D6005CC7}"/>
    <cellStyle name="Note 3 5 2 2" xfId="37080" xr:uid="{8879B9D7-8151-4B3B-BCC7-D9C7B2138F9E}"/>
    <cellStyle name="Note 3 5 3" xfId="37081" xr:uid="{9308FD44-7759-4102-AD2B-AF44AFB3BE7D}"/>
    <cellStyle name="Note 3 5 3 2" xfId="37082" xr:uid="{22269AEE-5B3D-428D-8888-73B448D1CBEE}"/>
    <cellStyle name="Note 3 5 3 2 2" xfId="37083" xr:uid="{8EE59084-9EF9-45B5-8FD7-0A04FB2B5508}"/>
    <cellStyle name="Note 3 5 3 3" xfId="37084" xr:uid="{BA1A2014-F3ED-4BE2-BC34-9D4366B3D1EB}"/>
    <cellStyle name="Note 3 5 4" xfId="37085" xr:uid="{243410D0-3411-4AED-B5C2-BD7EAA933F45}"/>
    <cellStyle name="Note 3 5 5" xfId="37086" xr:uid="{784DB863-37AE-4050-AC59-53FD08C6A8C5}"/>
    <cellStyle name="Note 3 6" xfId="37087" xr:uid="{6CFCCB6A-BE9B-493E-810B-44ABF15BA4DF}"/>
    <cellStyle name="Note 3 6 2" xfId="37088" xr:uid="{EB66F6D5-831F-4603-8C05-934411564433}"/>
    <cellStyle name="Note 3 6 2 2" xfId="37089" xr:uid="{C06A2986-355A-4584-AE25-459F248F0443}"/>
    <cellStyle name="Note 3 6 3" xfId="37090" xr:uid="{1D59E1A8-24A7-42BB-B3CD-9DE2DDABA4B2}"/>
    <cellStyle name="Note 3 6 3 2" xfId="37091" xr:uid="{F2AA07D9-F1E4-4C2F-AF16-5FF1A1B49E7F}"/>
    <cellStyle name="Note 3 6 3 2 2" xfId="37092" xr:uid="{6702E651-6099-4F65-B310-88F1E3EE95C7}"/>
    <cellStyle name="Note 3 6 3 3" xfId="37093" xr:uid="{E7295BA7-7652-4E28-AF3C-8A5BABD38FBA}"/>
    <cellStyle name="Note 3 6 4" xfId="37094" xr:uid="{DB15E0BE-63EA-4BE8-8FB3-86C2548DD9A2}"/>
    <cellStyle name="Note 3 6 5" xfId="37095" xr:uid="{D6259256-3E26-48F9-8860-FD0FC6EBE4D3}"/>
    <cellStyle name="Note 3 7" xfId="37096" xr:uid="{8FD7F744-6159-4C9C-A26B-94E9BCC7EDD9}"/>
    <cellStyle name="Note 3 7 2" xfId="37097" xr:uid="{C6F25BEA-DE14-47AD-B400-D4F531112BFA}"/>
    <cellStyle name="Note 3 7 3" xfId="37098" xr:uid="{0803A389-DB78-4794-953E-B66147556548}"/>
    <cellStyle name="Note 3 8" xfId="37099" xr:uid="{35728C06-B4D6-4E1E-9664-E624D1237968}"/>
    <cellStyle name="Note 3 8 2" xfId="37100" xr:uid="{5B03B664-A117-4F48-9080-BB02874E3846}"/>
    <cellStyle name="Note 3 8 2 2" xfId="37101" xr:uid="{B4B95CF0-BFAD-4699-9744-EA3FBE1BA8B1}"/>
    <cellStyle name="Note 3 8 3" xfId="37102" xr:uid="{E695B066-CA4F-4285-8BD4-52809A6AF8DF}"/>
    <cellStyle name="Note 3 8 4" xfId="37103" xr:uid="{010E6519-E590-4B40-8607-9F240BF0C008}"/>
    <cellStyle name="Note 3 9" xfId="37104" xr:uid="{1223EBFC-CFE8-4A80-9597-9CD5BC1C5930}"/>
    <cellStyle name="Note 3 9 2" xfId="37105" xr:uid="{059E8FD9-0B72-45A7-B9E7-94554C784217}"/>
    <cellStyle name="Note 30" xfId="37106" xr:uid="{F9385E7A-FE64-426F-9B5D-8363B55D196F}"/>
    <cellStyle name="Note 30 2" xfId="37107" xr:uid="{91A31AF2-A9BF-4224-A2D7-4BB21815BF89}"/>
    <cellStyle name="Note 30 2 2" xfId="37108" xr:uid="{57018D3F-F0F6-49B1-917B-F70C175CBAF7}"/>
    <cellStyle name="Note 30 3" xfId="37109" xr:uid="{6CA838F6-E6D7-49AD-AB45-63435818386F}"/>
    <cellStyle name="Note 30 3 2" xfId="37110" xr:uid="{8FF6635A-B609-4854-A645-444D7C5B8384}"/>
    <cellStyle name="Note 30 3 2 2" xfId="37111" xr:uid="{268CD003-4659-495E-8859-01F49CEF6EA8}"/>
    <cellStyle name="Note 30 3 3" xfId="37112" xr:uid="{A539FB8C-F34D-4FE1-8C8D-272A5A7E4581}"/>
    <cellStyle name="Note 30 4" xfId="37113" xr:uid="{7B4155FE-2955-4B8B-B733-6189005584EF}"/>
    <cellStyle name="Note 30 5" xfId="37114" xr:uid="{BBEA4361-908C-4A01-A02E-99EEC611A843}"/>
    <cellStyle name="Note 31" xfId="37115" xr:uid="{1068FF46-69B4-4DA2-AC48-669D4A88130F}"/>
    <cellStyle name="Note 31 2" xfId="37116" xr:uid="{8EADEEBD-B123-4F1F-88C4-BF9E8813AEAC}"/>
    <cellStyle name="Note 31 2 2" xfId="37117" xr:uid="{D7C98C38-3F47-494E-BFC1-8DE8274F5881}"/>
    <cellStyle name="Note 31 3" xfId="37118" xr:uid="{A01A59E5-2B03-4B68-9C79-1B0DA9389092}"/>
    <cellStyle name="Note 31 3 2" xfId="37119" xr:uid="{E7F58FEB-EC5F-4AA8-A79E-C2A370911770}"/>
    <cellStyle name="Note 31 3 2 2" xfId="37120" xr:uid="{BB81DAD2-ECBE-43A3-899A-858305FA09B7}"/>
    <cellStyle name="Note 31 3 3" xfId="37121" xr:uid="{295E0432-3956-4375-A2D0-3EB5B3B279C0}"/>
    <cellStyle name="Note 31 4" xfId="37122" xr:uid="{42909ED5-B995-48D4-B159-5693D727A4F4}"/>
    <cellStyle name="Note 31 5" xfId="37123" xr:uid="{37400D88-81EA-43CF-BD94-D9D429D4F386}"/>
    <cellStyle name="Note 32" xfId="37124" xr:uid="{C6AD6546-F207-493F-943C-1687C2D6E45B}"/>
    <cellStyle name="Note 32 2" xfId="37125" xr:uid="{C0176A58-4ABA-4072-9C16-F3B3862F689F}"/>
    <cellStyle name="Note 32 2 2" xfId="37126" xr:uid="{14D0E252-A8B9-4E5F-97A9-B196278F2058}"/>
    <cellStyle name="Note 32 3" xfId="37127" xr:uid="{FFC28233-0A92-4F74-AE2B-55ED0C51BF8B}"/>
    <cellStyle name="Note 32 3 2" xfId="37128" xr:uid="{14223DE8-EFEC-4E56-9EB9-CE3985D90E2C}"/>
    <cellStyle name="Note 32 3 2 2" xfId="37129" xr:uid="{B4786071-12AB-419D-A8DF-7EC94E2DC542}"/>
    <cellStyle name="Note 32 3 3" xfId="37130" xr:uid="{DF50975A-8EA3-429B-81C8-8E9540676B48}"/>
    <cellStyle name="Note 32 4" xfId="37131" xr:uid="{A3413898-5008-446B-810D-6A13438AA857}"/>
    <cellStyle name="Note 32 5" xfId="37132" xr:uid="{CD01BE52-1366-4DC4-B741-BF7405D5CE68}"/>
    <cellStyle name="Note 33" xfId="37133" xr:uid="{E9620B11-FA3D-45F8-8265-8A5C21743BED}"/>
    <cellStyle name="Note 33 2" xfId="37134" xr:uid="{080B95DE-FFAC-415A-BA75-1FF0FC208018}"/>
    <cellStyle name="Note 33 2 2" xfId="37135" xr:uid="{7F31954A-5FC3-4D48-B5B5-04A6C0B8A0CA}"/>
    <cellStyle name="Note 33 3" xfId="37136" xr:uid="{06634EEB-E3CE-4A00-864F-251D02325FDD}"/>
    <cellStyle name="Note 33 3 2" xfId="37137" xr:uid="{E4D8A271-D8F6-4734-B7C9-922C1A17AAD0}"/>
    <cellStyle name="Note 33 3 2 2" xfId="37138" xr:uid="{0C834FF1-A6F9-40ED-B503-BF7ADEACCCCD}"/>
    <cellStyle name="Note 33 3 3" xfId="37139" xr:uid="{5F1EC65E-8B49-463F-AF84-380C9AB8B344}"/>
    <cellStyle name="Note 33 4" xfId="37140" xr:uid="{952B9F4E-3320-46FF-B0B9-52AC738BA8DA}"/>
    <cellStyle name="Note 33 5" xfId="37141" xr:uid="{72AA8AA6-FF10-4132-A100-7B31C585004C}"/>
    <cellStyle name="Note 34" xfId="37142" xr:uid="{8303F2E0-7465-4C39-BE79-D28CD138641C}"/>
    <cellStyle name="Note 34 2" xfId="37143" xr:uid="{2F9FAF40-AFFC-4C3C-9BEE-00EF9680185B}"/>
    <cellStyle name="Note 34 2 2" xfId="37144" xr:uid="{BBFCC43C-B7E1-4326-9603-888FD68E62E3}"/>
    <cellStyle name="Note 34 3" xfId="37145" xr:uid="{B898D7C3-7C12-4C13-89D0-D24CBEE898A6}"/>
    <cellStyle name="Note 34 3 2" xfId="37146" xr:uid="{103B3032-0CC1-444A-8E7D-BB83842A0EEB}"/>
    <cellStyle name="Note 34 3 2 2" xfId="37147" xr:uid="{748AF38C-DAD9-4280-AED3-6DEABB204E04}"/>
    <cellStyle name="Note 34 3 3" xfId="37148" xr:uid="{47B3721D-C5C9-4EC0-808C-8B80878F30C5}"/>
    <cellStyle name="Note 34 4" xfId="37149" xr:uid="{0A235446-B54E-4501-96D8-FD646258FC3B}"/>
    <cellStyle name="Note 34 5" xfId="37150" xr:uid="{D0DB335E-0365-4FB3-A8BE-7B3F21E3320C}"/>
    <cellStyle name="Note 35" xfId="37151" xr:uid="{E4D46265-3942-4262-93C0-C83AF294D5FE}"/>
    <cellStyle name="Note 35 2" xfId="37152" xr:uid="{F696AD93-EAEF-4370-9127-0F50ECB8DC0B}"/>
    <cellStyle name="Note 35 2 2" xfId="37153" xr:uid="{02A952E2-53C2-4091-BA92-D4736A2CD07B}"/>
    <cellStyle name="Note 35 3" xfId="37154" xr:uid="{A32DEF96-3EB1-478B-A529-2FA7C1270912}"/>
    <cellStyle name="Note 35 3 2" xfId="37155" xr:uid="{BBA90C07-FFE2-470E-AFBA-64074F980383}"/>
    <cellStyle name="Note 35 3 2 2" xfId="37156" xr:uid="{8B182DAD-05DA-4197-B3C9-3FC7BBB210A0}"/>
    <cellStyle name="Note 35 3 3" xfId="37157" xr:uid="{902CF53D-7133-4A05-9D76-7569E0EEEF1B}"/>
    <cellStyle name="Note 35 4" xfId="37158" xr:uid="{37E87375-21C6-44EA-8ACC-A6CC96A85599}"/>
    <cellStyle name="Note 35 5" xfId="37159" xr:uid="{521C351C-053F-4E85-996F-09E219835CA7}"/>
    <cellStyle name="Note 36" xfId="37160" xr:uid="{EC084C28-F75D-42D4-A781-BC936D775388}"/>
    <cellStyle name="Note 36 2" xfId="37161" xr:uid="{1D9ECB51-94BD-4D76-BCA9-59EC94B5723B}"/>
    <cellStyle name="Note 36 2 2" xfId="37162" xr:uid="{84F3F22E-7423-466A-AE22-3A4B7F79D34C}"/>
    <cellStyle name="Note 36 3" xfId="37163" xr:uid="{F63EB535-ABF1-40D2-AEDC-5F16F8313470}"/>
    <cellStyle name="Note 36 3 2" xfId="37164" xr:uid="{F92F6997-A816-45E2-8EEA-141F216FD3C2}"/>
    <cellStyle name="Note 36 3 2 2" xfId="37165" xr:uid="{B5E8D00E-5529-4DE8-91F2-AA039DAF2951}"/>
    <cellStyle name="Note 36 3 3" xfId="37166" xr:uid="{97202BFE-4509-428D-B52A-4BC31A80875A}"/>
    <cellStyle name="Note 36 4" xfId="37167" xr:uid="{FBDC739C-4D45-448C-8489-5C4C7291678B}"/>
    <cellStyle name="Note 36 5" xfId="37168" xr:uid="{BE9769DD-C670-433B-A48D-DF99AEB98636}"/>
    <cellStyle name="Note 37" xfId="37169" xr:uid="{9D9C37AD-7A0A-4FC5-BCA2-586ABE86AA6A}"/>
    <cellStyle name="Note 37 2" xfId="37170" xr:uid="{9C1E2701-4F7D-466E-9628-1FCB79B81F47}"/>
    <cellStyle name="Note 37 2 2" xfId="37171" xr:uid="{AB4472E2-7E27-46D7-9E70-AF4BDB564FF1}"/>
    <cellStyle name="Note 37 3" xfId="37172" xr:uid="{FB517781-6F78-466D-BA3A-CD3AE3880115}"/>
    <cellStyle name="Note 37 3 2" xfId="37173" xr:uid="{12C5F44D-0FC9-4894-8D67-DCBA61310190}"/>
    <cellStyle name="Note 37 3 2 2" xfId="37174" xr:uid="{A2C10D80-5E1E-4D41-9B22-E23C72013FE7}"/>
    <cellStyle name="Note 37 3 3" xfId="37175" xr:uid="{459F3782-F8E1-42F3-9F9C-870343267351}"/>
    <cellStyle name="Note 37 4" xfId="37176" xr:uid="{98204061-8897-4AE3-A046-6B21FF880B66}"/>
    <cellStyle name="Note 37 5" xfId="37177" xr:uid="{A6B77FF9-E88F-495B-972F-DBB28046BE1C}"/>
    <cellStyle name="Note 38" xfId="37178" xr:uid="{52C87A91-BE22-4F66-86D8-BDC389FAEE28}"/>
    <cellStyle name="Note 38 2" xfId="37179" xr:uid="{77662144-D5FC-44D5-9D97-3BB5BAA8B4F6}"/>
    <cellStyle name="Note 38 2 2" xfId="37180" xr:uid="{E115184F-FC98-4CD6-B545-7324A13D9AAD}"/>
    <cellStyle name="Note 38 3" xfId="37181" xr:uid="{2C16A714-5A9D-4DA1-9639-431848CF39FA}"/>
    <cellStyle name="Note 38 3 2" xfId="37182" xr:uid="{BF4048D4-F758-4449-93BE-08926727889A}"/>
    <cellStyle name="Note 38 3 2 2" xfId="37183" xr:uid="{C14D4BFB-10A1-408B-9292-3429C7021B19}"/>
    <cellStyle name="Note 38 3 3" xfId="37184" xr:uid="{CC81AB7E-9078-40A4-B565-FCD88DA47B0A}"/>
    <cellStyle name="Note 38 4" xfId="37185" xr:uid="{5C2A68C9-DCF4-441B-B4BE-7553EDC7E5E1}"/>
    <cellStyle name="Note 38 5" xfId="37186" xr:uid="{CFF1AD9F-636B-43D6-A4E6-AC6A7D9377C6}"/>
    <cellStyle name="Note 39" xfId="37187" xr:uid="{7121983B-5247-4310-A3F7-894CBF83EAAD}"/>
    <cellStyle name="Note 39 2" xfId="37188" xr:uid="{3D98695D-C5E4-4FE5-B1FD-6DAE4E135D13}"/>
    <cellStyle name="Note 39 2 2" xfId="37189" xr:uid="{22B457A0-84C6-483B-A6BD-152A493B1CBD}"/>
    <cellStyle name="Note 39 3" xfId="37190" xr:uid="{02205AB3-EE72-4248-B8F5-ED56742CAAF2}"/>
    <cellStyle name="Note 39 3 2" xfId="37191" xr:uid="{84A681E8-6FEA-4EBA-81C6-D8B10D331817}"/>
    <cellStyle name="Note 39 3 2 2" xfId="37192" xr:uid="{A8B25F83-A484-417C-BA12-FDB8DE296649}"/>
    <cellStyle name="Note 39 3 3" xfId="37193" xr:uid="{AFDBDA5E-3877-4807-9D9C-5EDBC3353034}"/>
    <cellStyle name="Note 39 4" xfId="37194" xr:uid="{DD700291-1C45-4633-B14C-F3EEF65A5250}"/>
    <cellStyle name="Note 39 5" xfId="37195" xr:uid="{DD1CE3EB-A01B-4B66-A2A2-5FD4327F289B}"/>
    <cellStyle name="Note 4" xfId="37196" xr:uid="{9D46BFC2-B83D-4A0C-9E4B-1385433A3C9F}"/>
    <cellStyle name="Note 4 10" xfId="37197" xr:uid="{8D0FBB79-3986-44E8-88C3-1FCC1D901ED3}"/>
    <cellStyle name="Note 4 11" xfId="37198" xr:uid="{FE0F0592-F960-45C4-B4FC-709385300EEE}"/>
    <cellStyle name="Note 4 12" xfId="37199" xr:uid="{34E3FC39-73DD-4ED5-9CB2-60C5BDE7B4D2}"/>
    <cellStyle name="Note 4 13" xfId="37200" xr:uid="{B396C065-7C4D-4A4A-904C-EB3FA70DF5C1}"/>
    <cellStyle name="Note 4 14" xfId="37201" xr:uid="{08B83380-E05E-4458-ADE5-D58959ED68F4}"/>
    <cellStyle name="Note 4 15" xfId="37202" xr:uid="{D5995D77-8167-425E-B818-F0E950F77169}"/>
    <cellStyle name="Note 4 16" xfId="37203" xr:uid="{BDCC80E2-D195-4688-8378-99CCE7B4A52F}"/>
    <cellStyle name="Note 4 17" xfId="37204" xr:uid="{EB548831-39EE-44B8-B006-9087651A6056}"/>
    <cellStyle name="Note 4 18" xfId="37205" xr:uid="{D18E5B0D-CBD1-4053-8AF7-22806D4F9761}"/>
    <cellStyle name="Note 4 19" xfId="37206" xr:uid="{A3098907-7006-4A81-81E0-3BE023DF3FF4}"/>
    <cellStyle name="Note 4 2" xfId="37207" xr:uid="{1260E9D8-9009-4BB9-B00B-E31E6DB50B98}"/>
    <cellStyle name="Note 4 2 2" xfId="37208" xr:uid="{BDB9E010-097C-4CF2-A29B-BFD34897C5A8}"/>
    <cellStyle name="Note 4 2 2 2" xfId="37209" xr:uid="{F0ADEDE2-F1B0-411D-A46E-8AEA660E1614}"/>
    <cellStyle name="Note 4 2 2 2 2" xfId="37210" xr:uid="{86B61A67-F7B7-4E93-80A6-975FC18EBC72}"/>
    <cellStyle name="Note 4 2 2 3" xfId="37211" xr:uid="{156F790E-9B3B-45F4-B3FD-4AD87DF5853F}"/>
    <cellStyle name="Note 4 2 2 3 2" xfId="37212" xr:uid="{CCFFDA7D-4CF4-485C-99DB-63A76BA59D40}"/>
    <cellStyle name="Note 4 2 2 3 2 2" xfId="37213" xr:uid="{96DD4587-5DA4-440E-B814-5BA3FA74A69C}"/>
    <cellStyle name="Note 4 2 2 3 3" xfId="37214" xr:uid="{2EE1C3A7-076E-4CE5-A3C7-9B3E337E4A7A}"/>
    <cellStyle name="Note 4 2 2 4" xfId="37215" xr:uid="{D5FC0553-5E4A-4A86-A127-7E482EB78117}"/>
    <cellStyle name="Note 4 2 2 5" xfId="37216" xr:uid="{35EB2F9A-9E2F-4607-9058-51E5CF668610}"/>
    <cellStyle name="Note 4 2 3" xfId="37217" xr:uid="{23DA76DC-B1C2-44EC-ADA2-5C6D36C77DD5}"/>
    <cellStyle name="Note 4 2 3 2" xfId="37218" xr:uid="{233BA4FF-DF66-46C2-A4AF-D904719A3E70}"/>
    <cellStyle name="Note 4 2 3 2 2" xfId="37219" xr:uid="{97638AA9-7524-4D0D-A7B6-394D721261A5}"/>
    <cellStyle name="Note 4 2 3 2 2 2" xfId="37220" xr:uid="{19D49074-CBE7-46E3-8C54-2E769A822528}"/>
    <cellStyle name="Note 4 2 3 2 2 2 2" xfId="37221" xr:uid="{BF550E27-46A5-4D8A-8ECC-F72270169BC3}"/>
    <cellStyle name="Note 4 2 3 2 2 3" xfId="37222" xr:uid="{DE38E1D8-AB4D-4308-A4C9-E37D2C8CFD7C}"/>
    <cellStyle name="Note 4 2 3 2 3" xfId="37223" xr:uid="{B8D8F3CB-3F28-4DEB-BE49-A833CFC25512}"/>
    <cellStyle name="Note 4 2 3 2 3 2" xfId="37224" xr:uid="{DB93FEA0-59BE-4990-B46A-097020643DCB}"/>
    <cellStyle name="Note 4 2 3 2 4" xfId="37225" xr:uid="{37EBDCB0-4E1E-4EA2-B6CB-02015BE173A7}"/>
    <cellStyle name="Note 4 2 3 3" xfId="37226" xr:uid="{2F3A7138-86A8-4407-932F-2006AA663E5D}"/>
    <cellStyle name="Note 4 2 3 3 2" xfId="37227" xr:uid="{0F02D3E9-614B-4726-BE3E-052D73160D1D}"/>
    <cellStyle name="Note 4 2 3 3 2 2" xfId="37228" xr:uid="{3534C5C4-C996-42E3-818B-11BD67BFB2EA}"/>
    <cellStyle name="Note 4 2 3 3 3" xfId="37229" xr:uid="{5E393BCC-94B2-48FE-8764-116B72E814FF}"/>
    <cellStyle name="Note 4 2 3 4" xfId="37230" xr:uid="{B62347AE-1A27-494C-B683-739E5D9E5107}"/>
    <cellStyle name="Note 4 2 3 4 2" xfId="37231" xr:uid="{9B700CB4-8A5A-4587-8F1D-A103E6876E26}"/>
    <cellStyle name="Note 4 2 3 4 2 2" xfId="37232" xr:uid="{0C85C17E-ABEC-4A7A-923A-A9AC02276903}"/>
    <cellStyle name="Note 4 2 3 4 3" xfId="37233" xr:uid="{EDE1BBBF-5DBF-4CEF-B616-4D41FBEB9AB2}"/>
    <cellStyle name="Note 4 2 3 5" xfId="37234" xr:uid="{206F5807-DDC2-43B0-AECF-29207C79ED48}"/>
    <cellStyle name="Note 4 2 3 5 2" xfId="37235" xr:uid="{62FC806E-E25D-42D1-8218-BD5B8A50FE79}"/>
    <cellStyle name="Note 4 2 3 6" xfId="37236" xr:uid="{41C3A5FC-0EDE-4BD6-BACB-3215EEC268A9}"/>
    <cellStyle name="Note 4 2 4" xfId="37237" xr:uid="{6208E396-3334-4CE8-8916-A8199E9CD289}"/>
    <cellStyle name="Note 4 2 4 2" xfId="37238" xr:uid="{FD039D6F-9297-43D3-8D71-BCD7BA09C9C2}"/>
    <cellStyle name="Note 4 2 5" xfId="37239" xr:uid="{CCFEFB5A-63DF-4D89-B5A9-F698662F20AC}"/>
    <cellStyle name="Note 4 2 5 2" xfId="37240" xr:uid="{D2F6DF7E-910D-4EEE-9BB8-0D90D78700ED}"/>
    <cellStyle name="Note 4 2 5 2 2" xfId="37241" xr:uid="{C58E8797-71B8-413C-996F-5088ABAE6D2F}"/>
    <cellStyle name="Note 4 2 5 3" xfId="37242" xr:uid="{04879765-F9C3-4565-BC3C-410B7EC9FCFB}"/>
    <cellStyle name="Note 4 2 6" xfId="37243" xr:uid="{FCF8E873-6DAB-403E-B382-73AADB3CFE30}"/>
    <cellStyle name="Note 4 2 7" xfId="37244" xr:uid="{7C52C56D-9CD2-4487-91B7-F011A2F89559}"/>
    <cellStyle name="Note 4 20" xfId="37245" xr:uid="{B4DE1A60-10C2-4451-905A-661AFC50B4AD}"/>
    <cellStyle name="Note 4 21" xfId="37246" xr:uid="{6E94071C-DB9A-4D69-9282-16E2BDF01D0C}"/>
    <cellStyle name="Note 4 22" xfId="37247" xr:uid="{53B5CE1F-BB20-418A-A784-7E25DE77D1AB}"/>
    <cellStyle name="Note 4 23" xfId="37248" xr:uid="{76E0CDAD-5461-42C9-B1E2-7A6332334E6B}"/>
    <cellStyle name="Note 4 24" xfId="37249" xr:uid="{902BCADA-A59B-4EED-B8AC-EB408A0ECBF5}"/>
    <cellStyle name="Note 4 25" xfId="37250" xr:uid="{3C806A2E-BF97-404D-8B4F-9F44791500F8}"/>
    <cellStyle name="Note 4 26" xfId="37251" xr:uid="{7520084C-D53B-48E4-AE9B-C91A7BA059B4}"/>
    <cellStyle name="Note 4 27" xfId="37252" xr:uid="{76138888-9082-46DE-BD30-86C8E7590A4B}"/>
    <cellStyle name="Note 4 28" xfId="37253" xr:uid="{798F0801-E7C3-4C40-A791-B11F74322887}"/>
    <cellStyle name="Note 4 29" xfId="37254" xr:uid="{A4D8F4FF-4772-4D02-BD65-0D698C5CCBA0}"/>
    <cellStyle name="Note 4 3" xfId="37255" xr:uid="{4143F896-ED8F-42DD-9EF4-0E272E11CE10}"/>
    <cellStyle name="Note 4 3 2" xfId="37256" xr:uid="{E8207652-A22F-496D-A8D2-C4535F82279D}"/>
    <cellStyle name="Note 4 3 2 2" xfId="37257" xr:uid="{6F395398-8AD4-4CA5-BCD8-B3ACDAE54F1F}"/>
    <cellStyle name="Note 4 3 2 2 2" xfId="37258" xr:uid="{F8A2B506-683F-47A5-A6DA-BE0206103446}"/>
    <cellStyle name="Note 4 3 2 3" xfId="37259" xr:uid="{6DE9D7AC-0E93-418A-B8FF-0B204271C7EC}"/>
    <cellStyle name="Note 4 3 3" xfId="37260" xr:uid="{A32256C2-F6A7-45E0-9E42-62B272301ABF}"/>
    <cellStyle name="Note 4 3 4" xfId="37261" xr:uid="{7152123D-7A32-4056-8822-FC2AC1F3E6FA}"/>
    <cellStyle name="Note 4 30" xfId="37262" xr:uid="{9620D285-3D18-4517-B4FA-D0D2E6F35264}"/>
    <cellStyle name="Note 4 31" xfId="37263" xr:uid="{F8B7C71C-4A8D-46C3-9AF5-A500B2576BBA}"/>
    <cellStyle name="Note 4 32" xfId="37264" xr:uid="{1D0122D7-D76C-4A01-BC5A-AFE8F4505BA6}"/>
    <cellStyle name="Note 4 33" xfId="37265" xr:uid="{53022C47-04E3-4E26-8208-749FB6D4580D}"/>
    <cellStyle name="Note 4 34" xfId="37266" xr:uid="{BCD308FE-1AB6-4E51-9F4A-D0603589906E}"/>
    <cellStyle name="Note 4 35" xfId="37267" xr:uid="{9ADF443F-A228-4CC6-9757-E39C3E345FAC}"/>
    <cellStyle name="Note 4 36" xfId="37268" xr:uid="{46B2161A-D2B4-4122-AFBE-CBE54273B967}"/>
    <cellStyle name="Note 4 37" xfId="37269" xr:uid="{0A274DEA-FC7C-4881-B897-875F329A4678}"/>
    <cellStyle name="Note 4 38" xfId="37270" xr:uid="{AD1CC7E6-4B47-43DA-BC32-F18872661F68}"/>
    <cellStyle name="Note 4 39" xfId="37271" xr:uid="{89338588-B239-4DA0-93B1-4BA95901BACE}"/>
    <cellStyle name="Note 4 4" xfId="37272" xr:uid="{463ECB7E-B352-47D7-8AAC-09F0604786CB}"/>
    <cellStyle name="Note 4 4 2" xfId="37273" xr:uid="{30AF61E6-FDA2-41DC-B86F-C882E4F2FB3C}"/>
    <cellStyle name="Note 4 4 2 2" xfId="37274" xr:uid="{3BB1C0D5-338E-4E99-8D84-4BD3DFA3C7DF}"/>
    <cellStyle name="Note 4 4 3" xfId="37275" xr:uid="{145D0DC6-CB55-4FEE-8632-5C7AD696DA29}"/>
    <cellStyle name="Note 4 4 3 2" xfId="37276" xr:uid="{36F94773-C1EC-49F9-94D3-B6659014E6E1}"/>
    <cellStyle name="Note 4 4 3 2 2" xfId="37277" xr:uid="{BFB2CB7C-7323-4C49-B5EB-69CB487E3D8C}"/>
    <cellStyle name="Note 4 4 3 3" xfId="37278" xr:uid="{A123B6C9-44AE-46CD-953F-EAD4AC0A3046}"/>
    <cellStyle name="Note 4 4 4" xfId="37279" xr:uid="{D773A585-DCC7-4FA0-84CF-7F636C91AAC4}"/>
    <cellStyle name="Note 4 4 5" xfId="37280" xr:uid="{605B10DE-9588-4E4D-990F-6501DB43B2D2}"/>
    <cellStyle name="Note 4 40" xfId="37281" xr:uid="{CB5464AC-12D6-4B08-A148-020895CD7A11}"/>
    <cellStyle name="Note 4 5" xfId="37282" xr:uid="{E55722ED-A446-4997-8E37-CC06F4E68C7D}"/>
    <cellStyle name="Note 4 5 2" xfId="37283" xr:uid="{0C2AFDED-281A-4D31-A51E-015DC4437E4E}"/>
    <cellStyle name="Note 4 5 3" xfId="37284" xr:uid="{93624CF0-2FB9-4B3F-90D3-CE9D4364CBB7}"/>
    <cellStyle name="Note 4 6" xfId="37285" xr:uid="{6D7B4530-8F22-438B-9C09-8A670A7AF311}"/>
    <cellStyle name="Note 4 6 2" xfId="37286" xr:uid="{A6FCCDD5-64BA-48E9-BBC9-097D080A6058}"/>
    <cellStyle name="Note 4 6 2 2" xfId="37287" xr:uid="{0C98D462-A737-4611-A912-90986F2E6018}"/>
    <cellStyle name="Note 4 6 3" xfId="37288" xr:uid="{1C602FEB-8B05-4EBA-B7CE-74CF6655525F}"/>
    <cellStyle name="Note 4 6 4" xfId="37289" xr:uid="{7C84CDDA-77E3-4CBF-8D5E-DB83E1E698AE}"/>
    <cellStyle name="Note 4 7" xfId="37290" xr:uid="{31F1077A-3E83-4BAB-8334-8616452935A0}"/>
    <cellStyle name="Note 4 7 2" xfId="37291" xr:uid="{2865586D-7ADC-44A8-B4F4-15F7E730E3FA}"/>
    <cellStyle name="Note 4 8" xfId="37292" xr:uid="{26CB50DF-5E99-4F6B-BDD5-C66C258D4FF1}"/>
    <cellStyle name="Note 4 9" xfId="37293" xr:uid="{C1CEA3B3-3A02-4071-8EFF-1BE5143327EC}"/>
    <cellStyle name="Note 40" xfId="37294" xr:uid="{9A5BAB33-3DBC-45D3-BD5A-AB8946C11A8C}"/>
    <cellStyle name="Note 40 2" xfId="37295" xr:uid="{60A64165-9E88-452D-A01E-0C80A2EA08C5}"/>
    <cellStyle name="Note 40 2 2" xfId="37296" xr:uid="{5FD1F8AE-ACED-4FBE-ADB7-A05720E3BFFB}"/>
    <cellStyle name="Note 40 3" xfId="37297" xr:uid="{1FD95C0A-62FD-4B71-9A9B-5FA147848C54}"/>
    <cellStyle name="Note 40 3 2" xfId="37298" xr:uid="{57F7D975-4381-4D28-961B-B5320E22B131}"/>
    <cellStyle name="Note 40 3 2 2" xfId="37299" xr:uid="{6126198F-6048-4C17-97F8-4C799472B02E}"/>
    <cellStyle name="Note 40 3 3" xfId="37300" xr:uid="{A41560EB-435A-430E-A447-DFE89FB9967F}"/>
    <cellStyle name="Note 40 4" xfId="37301" xr:uid="{50A78468-87A4-40F5-9F7F-171533EBD178}"/>
    <cellStyle name="Note 40 5" xfId="37302" xr:uid="{4B6B9413-9EDD-4A53-878A-C2786FC157F0}"/>
    <cellStyle name="Note 41" xfId="37303" xr:uid="{B786AC6B-6C31-4A72-805A-C65D00282C5E}"/>
    <cellStyle name="Note 41 2" xfId="37304" xr:uid="{D1BABDA5-73BA-4FA2-8D21-01B54F939653}"/>
    <cellStyle name="Note 41 2 2" xfId="37305" xr:uid="{BFBFD8AD-3353-45B5-A46B-577A13DCC828}"/>
    <cellStyle name="Note 41 3" xfId="37306" xr:uid="{32BD4B7C-88D7-44B2-AF33-594C4D5475D6}"/>
    <cellStyle name="Note 41 3 2" xfId="37307" xr:uid="{717BE450-23F6-4A46-929B-B95BBCD19735}"/>
    <cellStyle name="Note 41 3 2 2" xfId="37308" xr:uid="{1A561DBC-DB1A-483A-A56F-F65E058ECEF1}"/>
    <cellStyle name="Note 41 3 3" xfId="37309" xr:uid="{501475D3-A46C-4294-A37B-AA2940A9733D}"/>
    <cellStyle name="Note 41 4" xfId="37310" xr:uid="{596A7B2E-3DE0-47AD-B0D4-0EC7901FED97}"/>
    <cellStyle name="Note 41 5" xfId="37311" xr:uid="{DA9E4617-E66B-4A2D-A573-76B975BFB4DA}"/>
    <cellStyle name="Note 42" xfId="37312" xr:uid="{C76302E6-ECAE-4046-912F-42C5BE3270A1}"/>
    <cellStyle name="Note 42 2" xfId="37313" xr:uid="{73028B06-870B-4772-94AA-1CF91162A51B}"/>
    <cellStyle name="Note 42 2 2" xfId="37314" xr:uid="{F5D544DD-8F1A-42DC-8A04-FB79AFAAE7C4}"/>
    <cellStyle name="Note 42 3" xfId="37315" xr:uid="{BFA6F782-7C20-4367-9169-921667A3D8A2}"/>
    <cellStyle name="Note 42 3 2" xfId="37316" xr:uid="{D38F8D77-2487-4567-8CD9-01AE1ED271F9}"/>
    <cellStyle name="Note 42 3 2 2" xfId="37317" xr:uid="{6A5C5445-4E63-4B2C-95E8-574436EE09C8}"/>
    <cellStyle name="Note 42 3 3" xfId="37318" xr:uid="{349D59D9-F6FB-442F-86A4-4D4F35FB8FD6}"/>
    <cellStyle name="Note 42 4" xfId="37319" xr:uid="{6ACDB2AC-BDB7-4A09-9A4D-C815971BBEFD}"/>
    <cellStyle name="Note 42 5" xfId="37320" xr:uid="{54812EE5-8D32-4E76-8F41-78F7D24B2612}"/>
    <cellStyle name="Note 43" xfId="37321" xr:uid="{47E30368-27A1-49A2-BFB7-E30E08476431}"/>
    <cellStyle name="Note 43 2" xfId="37322" xr:uid="{64B9B4E2-F19E-4406-953D-29F6965910AE}"/>
    <cellStyle name="Note 43 2 2" xfId="37323" xr:uid="{E32F0E15-FD98-47F9-A14F-3E74D113C848}"/>
    <cellStyle name="Note 43 3" xfId="37324" xr:uid="{6AF54F53-1066-4871-816A-4767F6422DC1}"/>
    <cellStyle name="Note 43 3 2" xfId="37325" xr:uid="{F9A58B1C-3032-4501-B13F-3CC2CFDF03E9}"/>
    <cellStyle name="Note 43 3 2 2" xfId="37326" xr:uid="{BFFCF06B-14C4-4DDE-9006-90EE792BD797}"/>
    <cellStyle name="Note 43 3 3" xfId="37327" xr:uid="{51A36D13-1A91-4C5D-AAE0-7043DBBBAB3E}"/>
    <cellStyle name="Note 43 4" xfId="37328" xr:uid="{297C8066-5E7A-4CD6-842C-34CE3A079EE0}"/>
    <cellStyle name="Note 43 5" xfId="37329" xr:uid="{6E2D534F-F871-437A-B903-1DE941F4EE31}"/>
    <cellStyle name="Note 44" xfId="37330" xr:uid="{A87DAC82-5501-4590-98BB-FD5299BCB23C}"/>
    <cellStyle name="Note 44 2" xfId="37331" xr:uid="{9B159AFF-B28C-4BC4-8B42-57AA08834A11}"/>
    <cellStyle name="Note 44 2 2" xfId="37332" xr:uid="{6266DF5E-675A-43B6-8AE2-E7A8EAF6DF37}"/>
    <cellStyle name="Note 44 3" xfId="37333" xr:uid="{A9D517F7-EA47-4938-A071-72029DA061FB}"/>
    <cellStyle name="Note 44 3 2" xfId="37334" xr:uid="{EBA9A951-BCBF-4D08-AB1A-8B39083D30A0}"/>
    <cellStyle name="Note 44 3 2 2" xfId="37335" xr:uid="{5933A03E-6287-4532-8B31-FE3CC4C76C1B}"/>
    <cellStyle name="Note 44 3 3" xfId="37336" xr:uid="{962A5129-9C2A-48D2-B48A-6A8221BAE1D4}"/>
    <cellStyle name="Note 44 4" xfId="37337" xr:uid="{91B4C33D-3EBC-40F4-A3F8-47C481BAC983}"/>
    <cellStyle name="Note 44 5" xfId="37338" xr:uid="{99C96328-C00C-468B-89F4-165E9A52B03D}"/>
    <cellStyle name="Note 45" xfId="37339" xr:uid="{25AAA09F-A0E2-4B5C-BD30-75F917876E6F}"/>
    <cellStyle name="Note 45 2" xfId="37340" xr:uid="{2CB1E2BB-84E8-453B-BF17-70DECAFCE7B5}"/>
    <cellStyle name="Note 45 2 2" xfId="37341" xr:uid="{DC3F708E-D4E8-4741-A4CA-206DC7F6FB87}"/>
    <cellStyle name="Note 45 3" xfId="37342" xr:uid="{58C4B4D0-AF1C-40C8-88C5-E7A99564AC20}"/>
    <cellStyle name="Note 45 3 2" xfId="37343" xr:uid="{B96959AF-B3A7-4B9A-A400-11670004814D}"/>
    <cellStyle name="Note 45 3 2 2" xfId="37344" xr:uid="{715DDB90-6CCE-434E-907C-0EAF5DBB1677}"/>
    <cellStyle name="Note 45 3 3" xfId="37345" xr:uid="{63978366-CBF6-40DE-96AD-35023272D5EC}"/>
    <cellStyle name="Note 45 4" xfId="37346" xr:uid="{47693CE6-2F02-4900-923A-0DCA22C3F730}"/>
    <cellStyle name="Note 45 5" xfId="37347" xr:uid="{D2DC7F7E-C632-4EF4-9A77-30AFD5E8268A}"/>
    <cellStyle name="Note 46" xfId="37348" xr:uid="{7594C507-EF38-4E06-9440-B1B8B650AFED}"/>
    <cellStyle name="Note 46 2" xfId="37349" xr:uid="{9231D99F-FA29-4EA0-88F6-E0E168B10F45}"/>
    <cellStyle name="Note 46 2 2" xfId="37350" xr:uid="{E098E8B5-A85C-4C8C-A8A5-1A3CE15FC8B3}"/>
    <cellStyle name="Note 46 3" xfId="37351" xr:uid="{EFC9E7AD-27AE-49C9-AC25-653F629CA79C}"/>
    <cellStyle name="Note 46 3 2" xfId="37352" xr:uid="{5C825F37-66A4-4750-98EE-FEDE9DFE7571}"/>
    <cellStyle name="Note 46 3 2 2" xfId="37353" xr:uid="{751FFCE0-E793-469C-9DB0-8F31462FD172}"/>
    <cellStyle name="Note 46 3 3" xfId="37354" xr:uid="{5D9BC68E-01A6-4B3F-8F86-56C661A97509}"/>
    <cellStyle name="Note 46 4" xfId="37355" xr:uid="{A220B377-992B-42D6-A7C3-1F1B724AF0AB}"/>
    <cellStyle name="Note 46 5" xfId="37356" xr:uid="{D20E9F2A-527E-4404-B22C-A844AAB79791}"/>
    <cellStyle name="Note 47" xfId="37357" xr:uid="{DC97B74E-3527-4175-A129-C1EAF6D8114F}"/>
    <cellStyle name="Note 47 2" xfId="37358" xr:uid="{27DDEBF4-497C-4D1F-8E4B-CC40C38686E4}"/>
    <cellStyle name="Note 47 2 2" xfId="37359" xr:uid="{8DD89182-92DC-4823-83B6-203DF7BBED66}"/>
    <cellStyle name="Note 47 3" xfId="37360" xr:uid="{157718BC-71FF-4543-BF8E-9270B13FEC72}"/>
    <cellStyle name="Note 47 3 2" xfId="37361" xr:uid="{12F21946-4FD7-416D-9155-B88DDE680102}"/>
    <cellStyle name="Note 47 3 2 2" xfId="37362" xr:uid="{8CFAA834-3785-4EE7-8F38-09D08ABB4E25}"/>
    <cellStyle name="Note 47 3 3" xfId="37363" xr:uid="{458185ED-25C5-4612-AADC-583DBB76AA30}"/>
    <cellStyle name="Note 47 4" xfId="37364" xr:uid="{8607EF2E-2E22-4F43-956C-7A18FE407919}"/>
    <cellStyle name="Note 47 5" xfId="37365" xr:uid="{C427552F-24DF-4BAE-82B4-5856425ED9ED}"/>
    <cellStyle name="Note 48" xfId="37366" xr:uid="{1B6C1860-A7EA-4088-8830-FAA8C0870642}"/>
    <cellStyle name="Note 48 2" xfId="37367" xr:uid="{C6018E97-A64D-4E30-B24F-B7650B2304E3}"/>
    <cellStyle name="Note 48 2 2" xfId="37368" xr:uid="{475E349A-E493-4433-8CA1-5A5EC3D9204D}"/>
    <cellStyle name="Note 48 3" xfId="37369" xr:uid="{9E6117C5-BBF4-4E18-844A-0EDC1DCE0687}"/>
    <cellStyle name="Note 48 3 2" xfId="37370" xr:uid="{000B89E3-D791-466B-A4B6-0163F573D37F}"/>
    <cellStyle name="Note 48 3 2 2" xfId="37371" xr:uid="{4FB13052-9B36-41E6-82AD-9BA52FE2E3C9}"/>
    <cellStyle name="Note 48 3 3" xfId="37372" xr:uid="{BEB2C9CA-26E6-4568-9A6B-189FD09CB73D}"/>
    <cellStyle name="Note 48 4" xfId="37373" xr:uid="{C28706C6-2866-4A6D-9668-5DBD17E3F924}"/>
    <cellStyle name="Note 48 5" xfId="37374" xr:uid="{49924DA7-2BA6-4940-85B3-E17817E7E3B3}"/>
    <cellStyle name="Note 49" xfId="37375" xr:uid="{5473D742-97F4-4EB0-AB94-B3B1C65CE57C}"/>
    <cellStyle name="Note 49 2" xfId="37376" xr:uid="{CD92B6EF-5E92-4EFD-ABAF-A62E6AA583F7}"/>
    <cellStyle name="Note 49 2 2" xfId="37377" xr:uid="{1C7984A5-8F5C-413C-958F-68A2B5993748}"/>
    <cellStyle name="Note 49 3" xfId="37378" xr:uid="{983A013E-0A7A-4EF1-94C8-2979C03DC7BA}"/>
    <cellStyle name="Note 49 3 2" xfId="37379" xr:uid="{48DCE256-3F33-4BDD-A498-8A2E4D6F888D}"/>
    <cellStyle name="Note 49 3 2 2" xfId="37380" xr:uid="{93DED2B8-A36A-49ED-853F-6AAB5234E6A9}"/>
    <cellStyle name="Note 49 3 3" xfId="37381" xr:uid="{2C0E24A0-C13B-43D1-9BBF-66D3EFD09ED3}"/>
    <cellStyle name="Note 49 4" xfId="37382" xr:uid="{ABCE250C-E989-4C1E-A57C-E933A6508D09}"/>
    <cellStyle name="Note 49 5" xfId="37383" xr:uid="{DE42C89C-0C2F-4DC0-A8DE-858C977143F2}"/>
    <cellStyle name="Note 5" xfId="37384" xr:uid="{7544C217-2137-456B-84FA-0A0E5D830184}"/>
    <cellStyle name="Note 5 2" xfId="37385" xr:uid="{3957331F-4E2A-47C3-8494-557EA3ABBB5D}"/>
    <cellStyle name="Note 5 2 2" xfId="37386" xr:uid="{729CEE48-1F2C-4631-9D6F-70B809E1080D}"/>
    <cellStyle name="Note 5 2 2 2" xfId="37387" xr:uid="{8476659D-AFBB-4D94-819D-E04DE8D8C7EE}"/>
    <cellStyle name="Note 5 2 3" xfId="37388" xr:uid="{DE04F35E-66A7-4A04-9E56-9D2D701D9315}"/>
    <cellStyle name="Note 5 2 3 2" xfId="37389" xr:uid="{177D772E-1814-47B7-9B37-37A6E4C3E320}"/>
    <cellStyle name="Note 5 2 3 2 2" xfId="37390" xr:uid="{256A05D6-F7E4-41D9-9128-0B49C7EFB224}"/>
    <cellStyle name="Note 5 2 3 3" xfId="37391" xr:uid="{CD2EB4DD-6C6C-46A2-BBC8-58A270E00C55}"/>
    <cellStyle name="Note 5 2 4" xfId="37392" xr:uid="{890D1E07-D601-4902-8F7C-BA011A8DDC45}"/>
    <cellStyle name="Note 5 2 5" xfId="37393" xr:uid="{B7A51070-026C-430E-AF88-7FF1C8BF0E60}"/>
    <cellStyle name="Note 5 3" xfId="37394" xr:uid="{6840F899-E7AD-4479-A835-2BD1F4C0FF3E}"/>
    <cellStyle name="Note 5 3 2" xfId="37395" xr:uid="{ED375E74-AB95-4283-BF87-06CE94F755D3}"/>
    <cellStyle name="Note 5 3 2 2" xfId="37396" xr:uid="{834FB200-CF8B-4308-A554-9BDAD6EB90EF}"/>
    <cellStyle name="Note 5 3 3" xfId="37397" xr:uid="{44B6CB61-146B-46DD-BF85-72C641FFBE81}"/>
    <cellStyle name="Note 5 3 3 2" xfId="37398" xr:uid="{8C71D744-D070-4D0C-B1FC-8565AD9A0068}"/>
    <cellStyle name="Note 5 3 3 2 2" xfId="37399" xr:uid="{486EE3A5-460D-4CD2-BFBF-0DD89269491C}"/>
    <cellStyle name="Note 5 3 3 3" xfId="37400" xr:uid="{4BFAA872-A25D-47E2-98BC-30BAAF1C0AF4}"/>
    <cellStyle name="Note 5 3 4" xfId="37401" xr:uid="{67AD1874-098D-42C6-9335-040A84D2BDD4}"/>
    <cellStyle name="Note 5 4" xfId="37402" xr:uid="{5A4327BA-2720-4471-A6AD-1715B1FE414F}"/>
    <cellStyle name="Note 5 4 2" xfId="37403" xr:uid="{27E8DA7B-D5D2-433E-AAA6-0DB4CB822CAC}"/>
    <cellStyle name="Note 5 5" xfId="37404" xr:uid="{7EEC8E42-F3A7-4417-845C-8E9CD6159CC3}"/>
    <cellStyle name="Note 5 5 2" xfId="37405" xr:uid="{92B0A404-BEAA-4A76-8440-53AE3EC83484}"/>
    <cellStyle name="Note 5 5 2 2" xfId="37406" xr:uid="{4F149322-5930-4DAF-8A20-EE4A93119AEF}"/>
    <cellStyle name="Note 5 5 3" xfId="37407" xr:uid="{65A15647-2289-4B84-A1EA-53350C6F2A26}"/>
    <cellStyle name="Note 5 6" xfId="37408" xr:uid="{BD087D98-272D-4F32-BC95-6622E5ACC73F}"/>
    <cellStyle name="Note 5 7" xfId="37409" xr:uid="{8B38054D-1396-46E6-B231-2D4EAD0DD988}"/>
    <cellStyle name="Note 50" xfId="37410" xr:uid="{C5DCA783-AB6D-4496-A274-38C0E9B33608}"/>
    <cellStyle name="Note 50 2" xfId="37411" xr:uid="{78B9DAB2-9824-4191-8B97-7457C089CDCA}"/>
    <cellStyle name="Note 50 2 2" xfId="37412" xr:uid="{B82A9CC7-45C7-44CA-9A27-69A4B7706C96}"/>
    <cellStyle name="Note 50 3" xfId="37413" xr:uid="{88FFDED0-447C-480D-9E31-A414AFE2898A}"/>
    <cellStyle name="Note 50 3 2" xfId="37414" xr:uid="{C2DFD611-71AF-4B2A-ABF4-E146B75638F4}"/>
    <cellStyle name="Note 50 3 2 2" xfId="37415" xr:uid="{834BC3A8-99F4-4177-933C-5B774BEE4241}"/>
    <cellStyle name="Note 50 3 3" xfId="37416" xr:uid="{B58141B6-E354-4180-9404-2C25DB51EDA2}"/>
    <cellStyle name="Note 50 4" xfId="37417" xr:uid="{2395AB44-C6D3-4F06-B501-3CEC6E7BEBDD}"/>
    <cellStyle name="Note 50 5" xfId="37418" xr:uid="{F562D19E-83EC-4AA8-9F83-AF004286C929}"/>
    <cellStyle name="Note 51" xfId="37419" xr:uid="{B51053FA-7D40-4D78-8DB2-48A053D8DAC9}"/>
    <cellStyle name="Note 51 2" xfId="37420" xr:uid="{DFCBF1A8-7E35-453C-9905-809D3383AC79}"/>
    <cellStyle name="Note 51 2 2" xfId="37421" xr:uid="{79A910BD-FF7D-4F94-A6B7-94B445BF02D5}"/>
    <cellStyle name="Note 51 3" xfId="37422" xr:uid="{21CC90C9-D838-4C2B-A234-91A576679922}"/>
    <cellStyle name="Note 51 3 2" xfId="37423" xr:uid="{72B4FD4D-4181-41AE-B0DA-4451F46B044B}"/>
    <cellStyle name="Note 51 3 2 2" xfId="37424" xr:uid="{5D4D6194-B9EA-4028-B2AC-C2151DE9934B}"/>
    <cellStyle name="Note 51 3 3" xfId="37425" xr:uid="{9BA8EF84-561A-4977-880F-01FFB995AB0F}"/>
    <cellStyle name="Note 51 4" xfId="37426" xr:uid="{E21164BE-5D6E-4E92-B49F-7977B245902D}"/>
    <cellStyle name="Note 51 5" xfId="37427" xr:uid="{38C78080-D48F-423C-A961-20AA060985BD}"/>
    <cellStyle name="Note 52" xfId="37428" xr:uid="{3A3A9158-E66F-4847-B366-0B10F8704E31}"/>
    <cellStyle name="Note 52 2" xfId="37429" xr:uid="{07590D51-C6EB-4F44-92A1-2FE1EDA97BBE}"/>
    <cellStyle name="Note 52 2 2" xfId="37430" xr:uid="{78B5785A-FDAE-47E7-BF8D-D1C292D00D7C}"/>
    <cellStyle name="Note 52 3" xfId="37431" xr:uid="{5FB916C8-4209-4C14-BA5E-D6E884B77F7E}"/>
    <cellStyle name="Note 52 3 2" xfId="37432" xr:uid="{FE6A39B4-DA5F-4A3F-9A3B-EFF56EAC975E}"/>
    <cellStyle name="Note 52 3 2 2" xfId="37433" xr:uid="{B94C7103-2BB2-485C-B346-0514C5CDDF20}"/>
    <cellStyle name="Note 52 3 3" xfId="37434" xr:uid="{333CB030-FB7D-4D7A-80A4-DFB092807258}"/>
    <cellStyle name="Note 52 4" xfId="37435" xr:uid="{C868382A-1E82-450A-8FE1-3C0A595ED6B8}"/>
    <cellStyle name="Note 52 5" xfId="37436" xr:uid="{9C3B5453-3C5D-427A-AADD-234E843773AE}"/>
    <cellStyle name="Note 53" xfId="37437" xr:uid="{080EEED4-2502-438C-BF5B-1329CED02D71}"/>
    <cellStyle name="Note 53 2" xfId="37438" xr:uid="{C5F5F6BC-7D51-4E27-B02F-46AFF72A8A65}"/>
    <cellStyle name="Note 53 2 2" xfId="37439" xr:uid="{711C39E9-5A07-4494-8B41-0E2A4E33F3C5}"/>
    <cellStyle name="Note 53 3" xfId="37440" xr:uid="{68DEC7C8-E7C2-415A-972E-D956AB9D1DE6}"/>
    <cellStyle name="Note 53 3 2" xfId="37441" xr:uid="{24F432B0-315E-4052-99C3-AD41E636C7C4}"/>
    <cellStyle name="Note 53 3 2 2" xfId="37442" xr:uid="{63980D44-5574-4F6E-8889-59CFF4DD0015}"/>
    <cellStyle name="Note 53 3 3" xfId="37443" xr:uid="{4A605F1C-6919-4D94-A7C9-876D4D436B6B}"/>
    <cellStyle name="Note 53 4" xfId="37444" xr:uid="{D3823078-EC41-4BBB-AAFD-FC20AC009B78}"/>
    <cellStyle name="Note 53 5" xfId="37445" xr:uid="{F2F01E61-A5FC-478C-A278-25974A78DC3F}"/>
    <cellStyle name="Note 54" xfId="37446" xr:uid="{1320408A-82B4-415A-958A-15FDCE8558A3}"/>
    <cellStyle name="Note 54 2" xfId="37447" xr:uid="{1405BE7A-488B-4868-BD18-07DD856B1810}"/>
    <cellStyle name="Note 54 2 2" xfId="37448" xr:uid="{019B3814-1245-4257-875A-4A9AF28F1F61}"/>
    <cellStyle name="Note 54 3" xfId="37449" xr:uid="{4334348E-0CA0-41AB-AFFF-0F6169315EE4}"/>
    <cellStyle name="Note 54 3 2" xfId="37450" xr:uid="{12B7D512-E827-47A9-806E-4A7464702D14}"/>
    <cellStyle name="Note 54 3 2 2" xfId="37451" xr:uid="{43FB3AB2-23F0-4FB9-91E8-97181346E124}"/>
    <cellStyle name="Note 54 3 3" xfId="37452" xr:uid="{E3672CB5-5A6B-4513-A894-E1276FC4D391}"/>
    <cellStyle name="Note 54 4" xfId="37453" xr:uid="{BD6438C7-32D8-4027-93B9-B09F381D6944}"/>
    <cellStyle name="Note 54 5" xfId="37454" xr:uid="{EEC8D931-64C0-45B4-8C2C-1328A623720D}"/>
    <cellStyle name="Note 55" xfId="37455" xr:uid="{69908729-407E-47DB-A9AA-3FBA67CBA36E}"/>
    <cellStyle name="Note 55 2" xfId="37456" xr:uid="{8E50F7AF-261C-4698-B3C8-4726A0D7D593}"/>
    <cellStyle name="Note 55 2 2" xfId="37457" xr:uid="{29BB8A70-006F-4C34-AADC-E80F126D2CAC}"/>
    <cellStyle name="Note 55 3" xfId="37458" xr:uid="{14BF2329-7E9A-4972-8B24-C80E42A4B87E}"/>
    <cellStyle name="Note 55 3 2" xfId="37459" xr:uid="{B92DC4AD-E8AB-465E-B4D6-7F2B63D3175C}"/>
    <cellStyle name="Note 55 3 2 2" xfId="37460" xr:uid="{DB0F669D-C23A-4694-AB4D-A805177EE0B9}"/>
    <cellStyle name="Note 55 3 3" xfId="37461" xr:uid="{15B9287E-741B-49E7-917B-A3B8FA6855B0}"/>
    <cellStyle name="Note 55 4" xfId="37462" xr:uid="{68FE8E55-3075-424F-9B44-DBB143AFC988}"/>
    <cellStyle name="Note 55 5" xfId="37463" xr:uid="{3BA027EC-F49E-4091-9C52-2407D187EF1A}"/>
    <cellStyle name="Note 56" xfId="37464" xr:uid="{6BABFA34-C182-455F-9540-F57ACCA87BB5}"/>
    <cellStyle name="Note 56 2" xfId="37465" xr:uid="{9F6E8BE7-05A2-4405-B594-628DB51C68DE}"/>
    <cellStyle name="Note 56 2 2" xfId="37466" xr:uid="{B701EE7A-459F-4FCA-9BD5-73C8AF39FD32}"/>
    <cellStyle name="Note 56 3" xfId="37467" xr:uid="{DC652AC9-BECE-4B90-B2D3-591D601F181E}"/>
    <cellStyle name="Note 56 3 2" xfId="37468" xr:uid="{48CD27F5-6228-4DD4-BB32-D1E6FFCC28FD}"/>
    <cellStyle name="Note 56 3 2 2" xfId="37469" xr:uid="{72BD249B-B31B-4972-A9EB-5582B2B6BC17}"/>
    <cellStyle name="Note 56 3 3" xfId="37470" xr:uid="{C1974C33-1285-4A9C-B281-15496F3757DA}"/>
    <cellStyle name="Note 56 4" xfId="37471" xr:uid="{8E6B0885-EDCB-44B5-ABC5-BFBEE8CD57BF}"/>
    <cellStyle name="Note 56 5" xfId="37472" xr:uid="{B32F34E1-CDD5-4F1F-BD05-16024B826768}"/>
    <cellStyle name="Note 57" xfId="37473" xr:uid="{A1A6EF14-6EEA-493E-B242-BA2067E277D0}"/>
    <cellStyle name="Note 57 2" xfId="37474" xr:uid="{4C630AE9-3D50-4507-99A7-A6BCD465FE2E}"/>
    <cellStyle name="Note 57 2 2" xfId="37475" xr:uid="{BA843CCC-A88D-4742-B697-019F0A5FA905}"/>
    <cellStyle name="Note 57 3" xfId="37476" xr:uid="{07A6AE94-5F4B-486A-A43B-ACFCFA6185E1}"/>
    <cellStyle name="Note 57 3 2" xfId="37477" xr:uid="{35213093-0B6C-47E7-BFBA-82F30D5DB357}"/>
    <cellStyle name="Note 57 3 2 2" xfId="37478" xr:uid="{9D41EAB2-541B-409E-A51C-8383139FE8B3}"/>
    <cellStyle name="Note 57 3 3" xfId="37479" xr:uid="{787A7634-91A6-4484-B48B-9D968697E5B6}"/>
    <cellStyle name="Note 57 4" xfId="37480" xr:uid="{6F6EF4B3-C643-4F20-8BE3-9AE1C4A5C423}"/>
    <cellStyle name="Note 57 5" xfId="37481" xr:uid="{FA4BDDB3-F5D0-4781-B815-67848B153699}"/>
    <cellStyle name="Note 58" xfId="37482" xr:uid="{84D62530-7DF6-4C23-B818-1673DACDA619}"/>
    <cellStyle name="Note 58 2" xfId="37483" xr:uid="{85B367B8-E609-476D-A985-B2BA28930758}"/>
    <cellStyle name="Note 58 2 2" xfId="37484" xr:uid="{F761656C-A27B-4E3C-8779-CC5C79545EC2}"/>
    <cellStyle name="Note 58 3" xfId="37485" xr:uid="{FE824B6E-8EC8-4A30-B9E8-AB54C015D27E}"/>
    <cellStyle name="Note 58 3 2" xfId="37486" xr:uid="{90EA09B6-8D15-41BF-8D34-89A1D7FD45CD}"/>
    <cellStyle name="Note 58 3 2 2" xfId="37487" xr:uid="{B7D4AC14-875C-4235-B055-AFC7139BE793}"/>
    <cellStyle name="Note 58 3 3" xfId="37488" xr:uid="{50C03FF4-8818-4A69-94F3-776C9F5CB7B1}"/>
    <cellStyle name="Note 58 4" xfId="37489" xr:uid="{2DAA9BC0-CB15-483A-AD40-9771C6277717}"/>
    <cellStyle name="Note 58 5" xfId="37490" xr:uid="{D153C698-B4E3-4B2E-9B0D-A406248417CE}"/>
    <cellStyle name="Note 59" xfId="37491" xr:uid="{965A72F1-BE43-460E-894D-3E5E03559F7D}"/>
    <cellStyle name="Note 59 2" xfId="37492" xr:uid="{81F26B22-E35A-41AA-A2F9-5D9321E1224A}"/>
    <cellStyle name="Note 59 2 2" xfId="37493" xr:uid="{3D118293-E43D-4A07-824A-8D7A597055EF}"/>
    <cellStyle name="Note 59 3" xfId="37494" xr:uid="{6113795B-D80D-48D8-89FD-B19FB6988DF3}"/>
    <cellStyle name="Note 59 3 2" xfId="37495" xr:uid="{9343E7A4-68ED-4205-B41E-B6D96812BE58}"/>
    <cellStyle name="Note 59 3 2 2" xfId="37496" xr:uid="{C6126E72-EED9-48F2-BFB6-0C61159B9913}"/>
    <cellStyle name="Note 59 3 3" xfId="37497" xr:uid="{2A795C0E-D081-4663-8C54-A0BCA72A1504}"/>
    <cellStyle name="Note 59 4" xfId="37498" xr:uid="{1BE2B14A-9A30-4672-B4CD-4EE39C934E80}"/>
    <cellStyle name="Note 59 5" xfId="37499" xr:uid="{66EE68F3-7604-4E76-8D39-27197DC397F6}"/>
    <cellStyle name="Note 6" xfId="37500" xr:uid="{553056FF-7F9F-4AD5-A5BB-CF7B347DFADD}"/>
    <cellStyle name="Note 6 2" xfId="37501" xr:uid="{C64CA763-A5F5-4FEA-A8CA-8BBD38BA88EF}"/>
    <cellStyle name="Note 6 2 2" xfId="37502" xr:uid="{829B2EB1-04EC-4805-B9BE-33957D5D99C3}"/>
    <cellStyle name="Note 6 2 2 2" xfId="37503" xr:uid="{E8F8361D-2703-4DB5-A5DD-9D1C50EDEDD5}"/>
    <cellStyle name="Note 6 2 3" xfId="37504" xr:uid="{049DEFC8-59B9-4329-8B29-DF0015BA455D}"/>
    <cellStyle name="Note 6 2 3 2" xfId="37505" xr:uid="{93A08C03-1AB2-4BD3-A1BD-133F47547B51}"/>
    <cellStyle name="Note 6 2 3 2 2" xfId="37506" xr:uid="{8A725D99-FD9E-408B-B2FB-DE5F889470AE}"/>
    <cellStyle name="Note 6 2 3 3" xfId="37507" xr:uid="{18503E89-5BF5-4D41-858A-2762C51C6D5F}"/>
    <cellStyle name="Note 6 2 4" xfId="37508" xr:uid="{7B815C26-CEFB-4340-BF31-56A0652C7673}"/>
    <cellStyle name="Note 6 2 5" xfId="37509" xr:uid="{4FDA8BAA-E652-4D02-AFF7-AA3AC583AA64}"/>
    <cellStyle name="Note 6 3" xfId="37510" xr:uid="{E592230A-949C-42A7-975B-7F5DBE461240}"/>
    <cellStyle name="Note 6 3 2" xfId="37511" xr:uid="{A688992A-5AA0-465C-BD82-366B63DBA533}"/>
    <cellStyle name="Note 6 3 2 2" xfId="37512" xr:uid="{947D8420-48F5-48AD-ABE2-CCF6FBD68FB4}"/>
    <cellStyle name="Note 6 3 3" xfId="37513" xr:uid="{50080E63-346D-4AB6-A26F-9FA68ED12C01}"/>
    <cellStyle name="Note 6 3 3 2" xfId="37514" xr:uid="{B52BA761-4A84-4593-82FD-989A77D46261}"/>
    <cellStyle name="Note 6 3 3 2 2" xfId="37515" xr:uid="{C45F8168-6936-4938-80D5-CA69CABC85DA}"/>
    <cellStyle name="Note 6 3 3 3" xfId="37516" xr:uid="{3ED39CF2-209C-48B3-A633-09AF7525D9EF}"/>
    <cellStyle name="Note 6 3 4" xfId="37517" xr:uid="{1E41E438-6679-4C3F-824E-1FDD117B7792}"/>
    <cellStyle name="Note 6 4" xfId="37518" xr:uid="{54B826DE-8A61-4CDA-9755-1598744651FE}"/>
    <cellStyle name="Note 6 4 2" xfId="37519" xr:uid="{383BE909-C93D-470A-974E-ACD109097025}"/>
    <cellStyle name="Note 6 5" xfId="37520" xr:uid="{CC12A3A3-DEDF-41C5-B07A-502A617DE5CC}"/>
    <cellStyle name="Note 6 5 2" xfId="37521" xr:uid="{93253404-1081-417C-BE57-BCCD1F91944E}"/>
    <cellStyle name="Note 6 5 2 2" xfId="37522" xr:uid="{5D6D3D9E-C397-4430-9EA0-EAD69E4E3404}"/>
    <cellStyle name="Note 6 5 3" xfId="37523" xr:uid="{6E30AE62-AC63-4000-AA19-87174089A707}"/>
    <cellStyle name="Note 6 6" xfId="37524" xr:uid="{FB3C4F6F-4388-4523-B82E-81E8F2F4ADBE}"/>
    <cellStyle name="Note 6 7" xfId="37525" xr:uid="{24E64BE8-18A3-4D12-BCDC-E780F618F406}"/>
    <cellStyle name="Note 60" xfId="37526" xr:uid="{3F124C54-49DF-4796-8937-4A60C0575B19}"/>
    <cellStyle name="Note 60 2" xfId="37527" xr:uid="{1292B408-946F-4A4C-88C9-FB2E3DD03958}"/>
    <cellStyle name="Note 60 2 2" xfId="37528" xr:uid="{183151FF-F21B-44B9-A9B0-F1A1E9DBFF5C}"/>
    <cellStyle name="Note 60 3" xfId="37529" xr:uid="{28C82FC6-3D91-4B2E-B408-1418DF37C659}"/>
    <cellStyle name="Note 60 3 2" xfId="37530" xr:uid="{7BE5F811-E32A-48F4-B563-30408FFB22BF}"/>
    <cellStyle name="Note 60 3 2 2" xfId="37531" xr:uid="{298C097F-2742-4CE2-A35B-86199729B85E}"/>
    <cellStyle name="Note 60 3 3" xfId="37532" xr:uid="{1B881810-BC53-4B95-AB04-143C0807250F}"/>
    <cellStyle name="Note 60 4" xfId="37533" xr:uid="{C96F68C3-998E-4F78-9902-15609AFDB5CF}"/>
    <cellStyle name="Note 60 5" xfId="37534" xr:uid="{F93060C9-7824-472E-B29A-0DB1F428FD94}"/>
    <cellStyle name="Note 61" xfId="37535" xr:uid="{DBC05F0A-D431-4F9B-B23C-CDE14E3FBD74}"/>
    <cellStyle name="Note 61 2" xfId="37536" xr:uid="{99EC4260-292D-4906-A7BF-4AE5C05E23D1}"/>
    <cellStyle name="Note 61 2 2" xfId="37537" xr:uid="{43D1C597-235A-4740-8856-C75D5C27391B}"/>
    <cellStyle name="Note 61 3" xfId="37538" xr:uid="{7E1AE6FB-F240-4067-A198-621DD0851652}"/>
    <cellStyle name="Note 61 3 2" xfId="37539" xr:uid="{19CC42E3-996A-4BDC-B83C-C19D9F11C396}"/>
    <cellStyle name="Note 61 3 2 2" xfId="37540" xr:uid="{4DD8530F-38CE-4500-96B1-66E830C53E7B}"/>
    <cellStyle name="Note 61 3 3" xfId="37541" xr:uid="{F569DFE9-B5FA-4250-AAF9-BE91CA0F3712}"/>
    <cellStyle name="Note 61 4" xfId="37542" xr:uid="{7A0D3E7B-7B85-47AC-AD36-6ECD054B1FE0}"/>
    <cellStyle name="Note 61 5" xfId="37543" xr:uid="{76FED1E4-B749-4B0F-9C45-7E0A642A8932}"/>
    <cellStyle name="Note 62" xfId="37544" xr:uid="{E971E2E3-FFF1-42EB-AF8F-8375E9A9CDB5}"/>
    <cellStyle name="Note 62 2" xfId="37545" xr:uid="{BF71019A-40E9-4843-8FEC-91BC0182AFCC}"/>
    <cellStyle name="Note 62 2 2" xfId="37546" xr:uid="{C0BA974C-5785-4FB5-B6F2-666E01640607}"/>
    <cellStyle name="Note 62 3" xfId="37547" xr:uid="{C2E4F12F-6181-4EC7-B300-C97229E8AA1C}"/>
    <cellStyle name="Note 62 3 2" xfId="37548" xr:uid="{8861EC71-375B-4D4C-8274-458AFC628F78}"/>
    <cellStyle name="Note 62 3 2 2" xfId="37549" xr:uid="{FC33FB4F-0803-4486-A55F-976726BF49B4}"/>
    <cellStyle name="Note 62 3 3" xfId="37550" xr:uid="{6D76CDC9-463E-4C6E-ABC2-CAA71FBAF86D}"/>
    <cellStyle name="Note 62 4" xfId="37551" xr:uid="{BB74A35D-E627-4F7F-A246-75D855FB3B05}"/>
    <cellStyle name="Note 62 5" xfId="37552" xr:uid="{E2D79C56-5D1A-4D94-AFB1-8D0095522772}"/>
    <cellStyle name="Note 63" xfId="37553" xr:uid="{B710523D-9E24-4F19-8EB8-F4CBFCAB87ED}"/>
    <cellStyle name="Note 63 2" xfId="37554" xr:uid="{74C51638-53DE-439D-BBB6-43D9062CAB2F}"/>
    <cellStyle name="Note 63 2 2" xfId="37555" xr:uid="{CBD9FA15-CD5F-4988-ACE7-AB10F4CD4AF6}"/>
    <cellStyle name="Note 63 3" xfId="37556" xr:uid="{8DFCA676-DE3B-4149-B11B-E3886219DAE7}"/>
    <cellStyle name="Note 63 3 2" xfId="37557" xr:uid="{DC10F6CE-9F36-4778-8A08-B0BB6C41D07E}"/>
    <cellStyle name="Note 63 3 2 2" xfId="37558" xr:uid="{7CC9D326-84AC-43FE-BA31-E624A779E1CF}"/>
    <cellStyle name="Note 63 3 3" xfId="37559" xr:uid="{3B1B9AE1-82FC-4BD2-91D5-585F2C48D72D}"/>
    <cellStyle name="Note 63 4" xfId="37560" xr:uid="{E9FD6677-F190-4576-91F6-9644178C6C56}"/>
    <cellStyle name="Note 63 5" xfId="37561" xr:uid="{84BC45EF-C1B0-426A-8CA3-D8B72F987032}"/>
    <cellStyle name="Note 64" xfId="37562" xr:uid="{61CC9DCE-F95D-4D22-895B-BC5BB37037E3}"/>
    <cellStyle name="Note 64 2" xfId="37563" xr:uid="{CE9078D4-C11F-42FE-900C-B67864E2A03A}"/>
    <cellStyle name="Note 64 2 2" xfId="37564" xr:uid="{544D35E4-D94E-450B-B0E7-973D8E1734A6}"/>
    <cellStyle name="Note 64 3" xfId="37565" xr:uid="{7AE99037-04EB-4B26-A797-2170681F7D2F}"/>
    <cellStyle name="Note 64 3 2" xfId="37566" xr:uid="{2164C311-3922-4544-97EA-39B28BA3F405}"/>
    <cellStyle name="Note 64 3 2 2" xfId="37567" xr:uid="{A5AE36E3-3519-4E00-AA7D-66D125D4967F}"/>
    <cellStyle name="Note 64 3 3" xfId="37568" xr:uid="{51B3DEA7-CDDF-40D8-8D97-92EED42CBEBB}"/>
    <cellStyle name="Note 64 4" xfId="37569" xr:uid="{9BA942ED-F638-4B3D-98CC-AD6C9C2577F2}"/>
    <cellStyle name="Note 64 5" xfId="37570" xr:uid="{DC593670-DC73-4DB7-9818-CFD7C61189C5}"/>
    <cellStyle name="Note 65" xfId="37571" xr:uid="{A63281B8-4CC2-4D90-B340-860AA402FA8A}"/>
    <cellStyle name="Note 65 2" xfId="37572" xr:uid="{1E9C7815-E127-4F45-84CA-53655C0656DF}"/>
    <cellStyle name="Note 65 2 2" xfId="37573" xr:uid="{BF3ADAFA-980D-481F-95AB-AAB998725622}"/>
    <cellStyle name="Note 65 3" xfId="37574" xr:uid="{29207EB6-DE88-475A-A466-8955F86FF930}"/>
    <cellStyle name="Note 65 3 2" xfId="37575" xr:uid="{EF7BF4E0-8683-4DF7-A37E-C8CFC640C7E0}"/>
    <cellStyle name="Note 65 3 2 2" xfId="37576" xr:uid="{C03BD0E0-2D49-4DFC-8E25-86A95C7A2A3A}"/>
    <cellStyle name="Note 65 3 3" xfId="37577" xr:uid="{E8005490-63AE-41E5-95F4-A244ACEEAD29}"/>
    <cellStyle name="Note 65 4" xfId="37578" xr:uid="{C5329254-2C10-4D8C-9580-A60C77B56173}"/>
    <cellStyle name="Note 65 5" xfId="37579" xr:uid="{ECE7CFC1-2500-4838-94B2-1D0E6A73660A}"/>
    <cellStyle name="Note 66" xfId="37580" xr:uid="{9069A807-9F63-4AFA-AC2E-01851CD745EF}"/>
    <cellStyle name="Note 66 2" xfId="37581" xr:uid="{2ABD9957-2C5C-4D98-98DE-55B9CDB1A741}"/>
    <cellStyle name="Note 66 2 2" xfId="37582" xr:uid="{3D9A4091-7BFF-4DF7-857C-36FA70A87E32}"/>
    <cellStyle name="Note 66 3" xfId="37583" xr:uid="{13437FAA-D0D2-4775-A5DA-940511F423CD}"/>
    <cellStyle name="Note 66 3 2" xfId="37584" xr:uid="{18825DAB-2465-44D7-A6A3-05FBC4D92542}"/>
    <cellStyle name="Note 66 3 2 2" xfId="37585" xr:uid="{C0A71D02-B373-41DB-B880-D767C7C7A0B1}"/>
    <cellStyle name="Note 66 3 3" xfId="37586" xr:uid="{B9FF7A24-E779-4C2D-8B4C-B4F315DF8140}"/>
    <cellStyle name="Note 66 4" xfId="37587" xr:uid="{F0AFCE85-8B89-4321-9D77-671336FC17C5}"/>
    <cellStyle name="Note 66 5" xfId="37588" xr:uid="{57C4CEB8-A6E6-445A-B914-BCE8970D4316}"/>
    <cellStyle name="Note 67" xfId="37589" xr:uid="{1B343B70-4F8A-467D-AA62-2E2B21AB6001}"/>
    <cellStyle name="Note 67 2" xfId="37590" xr:uid="{ACD2F076-9039-496B-B63C-8B2E5C8D969A}"/>
    <cellStyle name="Note 67 2 2" xfId="37591" xr:uid="{2A3908B8-4053-42BF-A73E-BFBB2E90A4C3}"/>
    <cellStyle name="Note 67 3" xfId="37592" xr:uid="{3FED3972-EEEC-4B65-BF75-78522FCCEBF6}"/>
    <cellStyle name="Note 67 3 2" xfId="37593" xr:uid="{6A9B9C99-4703-48C0-A0C4-62365E75A258}"/>
    <cellStyle name="Note 67 3 2 2" xfId="37594" xr:uid="{376C45FD-E9C6-4244-899E-AEDB80C0094E}"/>
    <cellStyle name="Note 67 3 3" xfId="37595" xr:uid="{BF02BCEE-9436-4ED0-927E-1B50F6D2D69C}"/>
    <cellStyle name="Note 67 4" xfId="37596" xr:uid="{485E7DAE-E44D-49D1-A8E2-C7BF3537C22D}"/>
    <cellStyle name="Note 67 5" xfId="37597" xr:uid="{F2861119-E5AF-4D22-A066-D5A5E8DBE1DE}"/>
    <cellStyle name="Note 68" xfId="37598" xr:uid="{6FD269FE-93A8-40EA-B514-6BA3EB3A99E8}"/>
    <cellStyle name="Note 68 2" xfId="37599" xr:uid="{37F6D575-1BF2-4541-ABF5-0C035FD3E4E6}"/>
    <cellStyle name="Note 68 2 2" xfId="37600" xr:uid="{36E2B5AA-6956-4CCC-97A7-096F4F23F7F1}"/>
    <cellStyle name="Note 68 3" xfId="37601" xr:uid="{CC45DEBF-C699-4A26-BB9A-035CBBFD8391}"/>
    <cellStyle name="Note 68 3 2" xfId="37602" xr:uid="{FB6F9B97-DA0C-4013-8FBE-4915D6FD39B7}"/>
    <cellStyle name="Note 68 3 2 2" xfId="37603" xr:uid="{4F6930F6-E90E-4FD2-B0DA-88A22C6BD993}"/>
    <cellStyle name="Note 68 3 3" xfId="37604" xr:uid="{3229D6B7-3CB6-4109-920A-46F8357D17A3}"/>
    <cellStyle name="Note 68 4" xfId="37605" xr:uid="{5840A929-60F6-4B45-8A56-8DE0DB0407AC}"/>
    <cellStyle name="Note 68 5" xfId="37606" xr:uid="{CC1A23DC-3E79-4D7E-911A-0FF71B844428}"/>
    <cellStyle name="Note 69" xfId="37607" xr:uid="{AD2F56AD-76EA-4C49-AFD8-C77B0773F1FA}"/>
    <cellStyle name="Note 69 2" xfId="37608" xr:uid="{8D1D9C51-8366-400A-876F-6645D123BB46}"/>
    <cellStyle name="Note 69 2 2" xfId="37609" xr:uid="{B5D8E6D0-A218-4FC1-BDC6-7C16CC7A8FFA}"/>
    <cellStyle name="Note 69 3" xfId="37610" xr:uid="{DB6A75B8-EE45-44F9-AACE-C79FEF905E2D}"/>
    <cellStyle name="Note 69 3 2" xfId="37611" xr:uid="{259D3B16-C161-420E-B04A-35492DED1D69}"/>
    <cellStyle name="Note 69 3 2 2" xfId="37612" xr:uid="{7E606C05-6590-4BB9-AA45-606436E309BD}"/>
    <cellStyle name="Note 69 3 3" xfId="37613" xr:uid="{71C84911-7AEE-42EF-B8DF-B41DBDECD737}"/>
    <cellStyle name="Note 69 4" xfId="37614" xr:uid="{F023BD9A-9A5E-41A4-8ED0-A82C7ADB7025}"/>
    <cellStyle name="Note 69 5" xfId="37615" xr:uid="{B93AAEDD-E2C9-4A52-88C7-991B7CD201DD}"/>
    <cellStyle name="Note 7" xfId="37616" xr:uid="{BFD5918C-3197-48BA-81AD-C9D98906151F}"/>
    <cellStyle name="Note 7 2" xfId="37617" xr:uid="{3480B327-6EDE-4A2D-A5F5-9F1B111F33FC}"/>
    <cellStyle name="Note 7 2 2" xfId="37618" xr:uid="{4B329191-0EE5-4BCD-BEE2-AB6980B85994}"/>
    <cellStyle name="Note 7 2 2 2" xfId="37619" xr:uid="{FCA5A6EA-3EAE-4BED-A311-97E50CBD99EA}"/>
    <cellStyle name="Note 7 2 3" xfId="37620" xr:uid="{592CFB4F-E364-41DC-9DC2-5E4CE5407309}"/>
    <cellStyle name="Note 7 2 3 2" xfId="37621" xr:uid="{BCA45B60-5E21-4F6E-9C98-64D73E1DBA95}"/>
    <cellStyle name="Note 7 2 3 2 2" xfId="37622" xr:uid="{05C1F421-DE37-4F03-8ECC-1027F96E7379}"/>
    <cellStyle name="Note 7 2 3 3" xfId="37623" xr:uid="{2415C9CE-4204-4DAA-8465-8DF916FCE5E9}"/>
    <cellStyle name="Note 7 2 4" xfId="37624" xr:uid="{0A8CB805-C1B0-418E-B37D-B730199D3C9F}"/>
    <cellStyle name="Note 7 3" xfId="37625" xr:uid="{D067928A-3A8D-4EE1-919A-A06D480480F4}"/>
    <cellStyle name="Note 7 3 2" xfId="37626" xr:uid="{47D7DE2E-F69E-4F3A-A810-6A5916D826CB}"/>
    <cellStyle name="Note 7 3 2 2" xfId="37627" xr:uid="{B28F21A4-1665-4EEA-831A-C915805C9D97}"/>
    <cellStyle name="Note 7 3 2 2 2" xfId="37628" xr:uid="{73D4643E-420F-471C-BAE8-C6A39BA1509C}"/>
    <cellStyle name="Note 7 3 2 3" xfId="37629" xr:uid="{7D1DB192-209B-4431-97B7-EC00799B5D60}"/>
    <cellStyle name="Note 7 3 3" xfId="37630" xr:uid="{C1A4BD5C-283A-4437-ACD4-6D30767A5A80}"/>
    <cellStyle name="Note 7 3 3 2" xfId="37631" xr:uid="{270118A2-4316-4996-8EF4-A4DB3BB2081B}"/>
    <cellStyle name="Note 7 3 4" xfId="37632" xr:uid="{65FC5FBE-9D60-474D-9A64-91706F44FBA5}"/>
    <cellStyle name="Note 7 4" xfId="37633" xr:uid="{DB4A1022-8E37-4E95-B826-9BBD56147949}"/>
    <cellStyle name="Note 7 4 2" xfId="37634" xr:uid="{E2D4DAB2-AC99-4FD8-81F9-D070E66EA4F4}"/>
    <cellStyle name="Note 7 4 2 2" xfId="37635" xr:uid="{5FC7FC7B-B5E5-4BB9-967C-7275CEF0ED5B}"/>
    <cellStyle name="Note 7 4 3" xfId="37636" xr:uid="{FB681579-D954-4F10-AC3E-3A5BB1888FCF}"/>
    <cellStyle name="Note 7 5" xfId="37637" xr:uid="{7ABEB442-2383-4245-9E8B-07105DF67374}"/>
    <cellStyle name="Note 7 5 2" xfId="37638" xr:uid="{6B2A15AD-F968-400E-A71C-7BF25CF93811}"/>
    <cellStyle name="Note 7 5 2 2" xfId="37639" xr:uid="{01C3BCC3-74C5-41CE-A6A6-9609D1D8E47D}"/>
    <cellStyle name="Note 7 5 3" xfId="37640" xr:uid="{6B073A1D-DFDF-4E89-9FE1-1020E8155C02}"/>
    <cellStyle name="Note 7 6" xfId="37641" xr:uid="{81E33FE7-4DD5-44DF-82AD-A7CC1673EF9B}"/>
    <cellStyle name="Note 7 6 2" xfId="37642" xr:uid="{BDD43DF4-2D84-43A7-9577-7A3CF30A06F4}"/>
    <cellStyle name="Note 7 7" xfId="37643" xr:uid="{7CE537C5-D3A5-4AF3-9A37-D31DF156230C}"/>
    <cellStyle name="Note 7 8" xfId="37644" xr:uid="{C028F45E-12FF-474B-B865-427352644941}"/>
    <cellStyle name="Note 70" xfId="37645" xr:uid="{ED9249DD-1496-462F-B065-7986E13F8A96}"/>
    <cellStyle name="Note 70 2" xfId="37646" xr:uid="{5860DABB-99D7-43C4-8A11-EDE9E16805EF}"/>
    <cellStyle name="Note 70 2 2" xfId="37647" xr:uid="{5E7D35D1-B936-4D92-A3EE-863F2BDD7B5A}"/>
    <cellStyle name="Note 70 3" xfId="37648" xr:uid="{D87456AD-0CC0-4B1F-BDD7-4B918AC9A1E1}"/>
    <cellStyle name="Note 70 3 2" xfId="37649" xr:uid="{481D784B-E772-4890-B908-C1C0518A51A1}"/>
    <cellStyle name="Note 70 3 2 2" xfId="37650" xr:uid="{7F52B0FD-D30E-4702-ABAD-5BCAE43B7DE8}"/>
    <cellStyle name="Note 70 3 3" xfId="37651" xr:uid="{6CAF6483-488D-4BD9-AD1D-7D0905668671}"/>
    <cellStyle name="Note 70 4" xfId="37652" xr:uid="{6795F22A-8C77-4223-A74E-18125DB7A4A0}"/>
    <cellStyle name="Note 70 5" xfId="37653" xr:uid="{E799108D-CA89-4384-B76B-8AB711551050}"/>
    <cellStyle name="Note 71" xfId="37654" xr:uid="{4BEFD90D-0D66-4FAD-A4FB-DF3B68D3944E}"/>
    <cellStyle name="Note 71 2" xfId="37655" xr:uid="{5C77C3FC-4ABA-44EA-8B1E-FA71F372AFBE}"/>
    <cellStyle name="Note 71 2 2" xfId="37656" xr:uid="{B496777E-A1CD-45F3-B2E8-EC264381AB58}"/>
    <cellStyle name="Note 71 3" xfId="37657" xr:uid="{D034EAA0-8209-4339-9115-687B2DB3C0F3}"/>
    <cellStyle name="Note 71 3 2" xfId="37658" xr:uid="{A60EEE4D-09A5-4241-BC67-AEF14131E823}"/>
    <cellStyle name="Note 71 3 2 2" xfId="37659" xr:uid="{36DF7A65-1DBC-4128-B25D-CD490D518FB2}"/>
    <cellStyle name="Note 71 3 3" xfId="37660" xr:uid="{18FABCA0-4A16-4D72-BA36-BE148CE72655}"/>
    <cellStyle name="Note 71 4" xfId="37661" xr:uid="{A5C1CF2F-99E9-4ABD-B4ED-EDAE96A25CBC}"/>
    <cellStyle name="Note 71 5" xfId="37662" xr:uid="{B899DF3F-4876-4D07-B461-84F46FE16B88}"/>
    <cellStyle name="Note 72" xfId="37663" xr:uid="{D0959F96-9195-4CC6-B2E0-C799667E95FE}"/>
    <cellStyle name="Note 72 2" xfId="37664" xr:uid="{5E361DE4-9428-4F41-A20A-E28189032476}"/>
    <cellStyle name="Note 72 2 2" xfId="37665" xr:uid="{322A1A8B-1DFA-4289-9426-4E43B3190C46}"/>
    <cellStyle name="Note 72 3" xfId="37666" xr:uid="{190F5738-ADE5-4A39-AC72-2DF529683802}"/>
    <cellStyle name="Note 72 3 2" xfId="37667" xr:uid="{70470185-9AD8-4286-AB23-7ABEFEC3B336}"/>
    <cellStyle name="Note 72 3 2 2" xfId="37668" xr:uid="{BDA2405B-7D44-48F1-BB6A-AF5D81E22261}"/>
    <cellStyle name="Note 72 3 3" xfId="37669" xr:uid="{AFEA3EAE-B12C-4F22-8687-53A26F17478C}"/>
    <cellStyle name="Note 72 4" xfId="37670" xr:uid="{B2653769-8E0C-43D9-A375-61849C7ED5EF}"/>
    <cellStyle name="Note 72 5" xfId="37671" xr:uid="{451E3971-2F6F-4843-8BDB-55F8DA3E9B23}"/>
    <cellStyle name="Note 73" xfId="37672" xr:uid="{581E063E-FFF1-4120-B202-467574C98D31}"/>
    <cellStyle name="Note 73 2" xfId="37673" xr:uid="{9E475BBC-04DD-4D01-8739-6ED0AE35815D}"/>
    <cellStyle name="Note 73 2 2" xfId="37674" xr:uid="{A24ACF0E-DF6F-4071-BD33-3B66C8B67BE7}"/>
    <cellStyle name="Note 73 3" xfId="37675" xr:uid="{074898D1-5A87-4678-908B-27A6865C40E2}"/>
    <cellStyle name="Note 73 3 2" xfId="37676" xr:uid="{2439D3AD-E474-40A8-88B6-1C2EC2FA4079}"/>
    <cellStyle name="Note 73 3 2 2" xfId="37677" xr:uid="{5F05DD63-10B4-4B17-9D7D-A7807F16868E}"/>
    <cellStyle name="Note 73 3 3" xfId="37678" xr:uid="{6AF85495-FC11-43DF-9AC9-6FB06A2A31F6}"/>
    <cellStyle name="Note 73 4" xfId="37679" xr:uid="{99F8C07D-EA7A-4FE7-B67A-6487998424DD}"/>
    <cellStyle name="Note 73 5" xfId="37680" xr:uid="{D18A968F-54AA-4CAA-8CA0-C9CE3A3DAB02}"/>
    <cellStyle name="Note 74" xfId="37681" xr:uid="{D4269D2A-ACFF-4FBA-9CAF-AF1CEB3A1DCE}"/>
    <cellStyle name="Note 74 2" xfId="37682" xr:uid="{AFE0B9DC-B3C5-49B0-BB4C-BEC6EF08656F}"/>
    <cellStyle name="Note 74 2 2" xfId="37683" xr:uid="{F491CEC7-B5D9-4CA0-ABDD-65948A23AAE6}"/>
    <cellStyle name="Note 74 3" xfId="37684" xr:uid="{454B705C-D295-4A6E-AE00-3D3D5E648F3A}"/>
    <cellStyle name="Note 74 3 2" xfId="37685" xr:uid="{9C7E4B57-42BC-4E5E-A632-930D1808C375}"/>
    <cellStyle name="Note 74 3 2 2" xfId="37686" xr:uid="{76A3AA23-B9A0-4F29-81DA-A8E43B8A74C4}"/>
    <cellStyle name="Note 74 3 3" xfId="37687" xr:uid="{B35E4609-CE29-4F5F-807F-12085DA6FED3}"/>
    <cellStyle name="Note 74 4" xfId="37688" xr:uid="{098B93DD-FEC8-4F81-A493-C2E8414DB76F}"/>
    <cellStyle name="Note 74 5" xfId="37689" xr:uid="{4611EE5A-B1C2-49C0-A961-5835A1C3CB77}"/>
    <cellStyle name="Note 75" xfId="37690" xr:uid="{02D4BABC-0709-4404-A9D9-A11E76002ACD}"/>
    <cellStyle name="Note 75 2" xfId="37691" xr:uid="{6A88445F-82A7-4186-87AC-C9FD4CEB28CB}"/>
    <cellStyle name="Note 75 2 2" xfId="37692" xr:uid="{A3517309-CCED-47DD-8ACB-8D287FD41E49}"/>
    <cellStyle name="Note 75 3" xfId="37693" xr:uid="{C1CD22BB-875D-444E-A8F2-EE918EB983F5}"/>
    <cellStyle name="Note 75 3 2" xfId="37694" xr:uid="{198C30B6-BC3E-4FAE-98F1-C95F3654D96D}"/>
    <cellStyle name="Note 75 3 2 2" xfId="37695" xr:uid="{AF88D037-F898-4F13-8C6D-E2ECE5E04B8C}"/>
    <cellStyle name="Note 75 3 3" xfId="37696" xr:uid="{F040BC88-83C2-40C2-8E37-F76043088A43}"/>
    <cellStyle name="Note 75 4" xfId="37697" xr:uid="{123A3E73-796D-466E-B473-6C2C54537555}"/>
    <cellStyle name="Note 75 5" xfId="37698" xr:uid="{8CA08584-61CF-437D-B14D-36602D315A8E}"/>
    <cellStyle name="Note 76" xfId="37699" xr:uid="{81F1DF5A-66C3-4CB9-B409-740B2E15BA58}"/>
    <cellStyle name="Note 76 2" xfId="37700" xr:uid="{6FF5A9AF-AC11-417B-994D-1958A7DC3AA6}"/>
    <cellStyle name="Note 76 2 2" xfId="37701" xr:uid="{4A892DB7-DACB-4BAB-8F27-D3BFC89B1258}"/>
    <cellStyle name="Note 76 3" xfId="37702" xr:uid="{1D9F676E-70AB-446E-8CC1-6F790F4A06F5}"/>
    <cellStyle name="Note 76 3 2" xfId="37703" xr:uid="{0E7F035C-59B8-4E4A-99CF-6DD58AE9F1E8}"/>
    <cellStyle name="Note 76 3 2 2" xfId="37704" xr:uid="{B7373591-E9C3-4B10-8828-5489EBC89704}"/>
    <cellStyle name="Note 76 3 3" xfId="37705" xr:uid="{A67DBD88-2A9D-4D97-A035-77CEF7ABEFC6}"/>
    <cellStyle name="Note 76 4" xfId="37706" xr:uid="{8AA1D0DF-0F00-4C40-A650-7BF33ECACFDF}"/>
    <cellStyle name="Note 76 5" xfId="37707" xr:uid="{DC55B594-3C88-4118-94ED-6F54536D9769}"/>
    <cellStyle name="Note 77" xfId="37708" xr:uid="{D40CFC11-C725-4168-AAE1-F0974ED44A7C}"/>
    <cellStyle name="Note 77 2" xfId="37709" xr:uid="{F822CE67-D88A-4539-AE8D-774D1B9D6BBF}"/>
    <cellStyle name="Note 77 2 2" xfId="37710" xr:uid="{A8804986-696A-423A-972C-3644EA40C7FE}"/>
    <cellStyle name="Note 77 3" xfId="37711" xr:uid="{0C7666A2-A2A1-4253-AF3B-695F79BD0037}"/>
    <cellStyle name="Note 77 3 2" xfId="37712" xr:uid="{23623DE6-B1E7-4150-9D9D-6D59851DFFE6}"/>
    <cellStyle name="Note 77 3 2 2" xfId="37713" xr:uid="{11D1FDC8-565E-41F9-8660-9F1677C51530}"/>
    <cellStyle name="Note 77 3 3" xfId="37714" xr:uid="{34A71C67-7F87-4FAB-9A56-AE567561C73C}"/>
    <cellStyle name="Note 77 4" xfId="37715" xr:uid="{224EE9DC-7A41-4530-AF7B-3EC473BA6567}"/>
    <cellStyle name="Note 77 5" xfId="37716" xr:uid="{870121F3-7291-455A-878C-A25FC83E21C8}"/>
    <cellStyle name="Note 78" xfId="37717" xr:uid="{2DD5682A-9EDA-4294-880D-D9D0C1E7AECD}"/>
    <cellStyle name="Note 78 2" xfId="37718" xr:uid="{65B1C5AD-0076-49F9-970C-FAE9DA8828CF}"/>
    <cellStyle name="Note 78 2 2" xfId="37719" xr:uid="{BDC3340C-9A76-4E27-9A11-854252B6C098}"/>
    <cellStyle name="Note 78 3" xfId="37720" xr:uid="{B51ABC82-3634-40A2-A3B8-155BAC74356F}"/>
    <cellStyle name="Note 78 3 2" xfId="37721" xr:uid="{A79E6C62-3992-4358-8B66-B60F4736D0EF}"/>
    <cellStyle name="Note 78 3 2 2" xfId="37722" xr:uid="{DFF391D4-C9B3-4923-99B4-0F6B0F021BE7}"/>
    <cellStyle name="Note 78 3 3" xfId="37723" xr:uid="{E59678BE-BE81-4725-A163-B96120C961A8}"/>
    <cellStyle name="Note 78 4" xfId="37724" xr:uid="{1A14F86D-BE7A-46C3-85EC-85DC18B3E0DA}"/>
    <cellStyle name="Note 78 5" xfId="37725" xr:uid="{D38818E5-35C9-463F-966A-C8D77B880042}"/>
    <cellStyle name="Note 79" xfId="37726" xr:uid="{F6C72304-92C9-4EF0-A278-664DD9B496A5}"/>
    <cellStyle name="Note 79 2" xfId="37727" xr:uid="{97E313CE-60F8-4E17-BD69-05CDE6E98AA3}"/>
    <cellStyle name="Note 79 2 2" xfId="37728" xr:uid="{0EEB0D54-77CB-4F79-84C9-DDCF19773DBD}"/>
    <cellStyle name="Note 79 3" xfId="37729" xr:uid="{36C27B44-9EA3-474F-B75E-B611FE074CBF}"/>
    <cellStyle name="Note 79 3 2" xfId="37730" xr:uid="{8A011D6A-63B7-4565-9F0F-CE04EE818010}"/>
    <cellStyle name="Note 79 3 2 2" xfId="37731" xr:uid="{DC863CBA-B12B-4FE7-93BF-51DCC927972F}"/>
    <cellStyle name="Note 79 3 3" xfId="37732" xr:uid="{BD0CD5AB-6EEE-4896-963D-1DBF5092911E}"/>
    <cellStyle name="Note 79 4" xfId="37733" xr:uid="{39C3E6FA-7C95-4F63-BA95-9EB08FC0AAEE}"/>
    <cellStyle name="Note 79 5" xfId="37734" xr:uid="{95EA860E-594C-4E0A-9F93-A89BBC652B72}"/>
    <cellStyle name="Note 8" xfId="37735" xr:uid="{D24F8EC9-7668-418C-BD50-B6A510EE288E}"/>
    <cellStyle name="Note 8 2" xfId="37736" xr:uid="{F8367D6E-2C45-4B7D-AD7F-A103F05C7D21}"/>
    <cellStyle name="Note 8 2 2" xfId="37737" xr:uid="{3875E27F-ECC5-4C37-AAA3-C9E04851D609}"/>
    <cellStyle name="Note 8 3" xfId="37738" xr:uid="{005F4F4B-B9BB-4E25-9FAF-95C1683538EE}"/>
    <cellStyle name="Note 8 3 2" xfId="37739" xr:uid="{1CCFBB6F-1750-4079-920C-7E4A46D653BF}"/>
    <cellStyle name="Note 8 3 2 2" xfId="37740" xr:uid="{35C48993-AACF-4236-9F72-DDCB8F432155}"/>
    <cellStyle name="Note 8 3 3" xfId="37741" xr:uid="{12F6946A-2428-4EBC-A6DC-AEC64D7308EA}"/>
    <cellStyle name="Note 8 4" xfId="37742" xr:uid="{DB8FA1E4-F4D6-48DC-B4B4-F1BAF48E96EF}"/>
    <cellStyle name="Note 8 5" xfId="37743" xr:uid="{9AE49B06-A02A-44AE-B1BE-1DEF4A94E13D}"/>
    <cellStyle name="Note 80" xfId="37744" xr:uid="{032CCC1D-D520-44F6-9AC5-ED5D951BF897}"/>
    <cellStyle name="Note 80 2" xfId="37745" xr:uid="{E4F91A68-421F-407D-A0DD-8162DABDBA08}"/>
    <cellStyle name="Note 80 2 2" xfId="37746" xr:uid="{C9C9E10C-E6EE-4466-829B-A5198367569E}"/>
    <cellStyle name="Note 80 3" xfId="37747" xr:uid="{FF473B65-A88E-4673-B8B2-30F9532EE7FE}"/>
    <cellStyle name="Note 80 3 2" xfId="37748" xr:uid="{AC8C3C3D-DB8A-4894-98D2-2438EB1AD0C2}"/>
    <cellStyle name="Note 80 3 2 2" xfId="37749" xr:uid="{392F5271-13CE-47EB-8BB2-7745D85DC254}"/>
    <cellStyle name="Note 80 3 3" xfId="37750" xr:uid="{F686C16E-AEC6-4C34-9968-A5659AD8D5B6}"/>
    <cellStyle name="Note 80 4" xfId="37751" xr:uid="{AAE4113A-8824-40A1-A5C1-274D894429DB}"/>
    <cellStyle name="Note 80 5" xfId="37752" xr:uid="{DFF2E489-8733-4636-8545-C1A3851A8F25}"/>
    <cellStyle name="Note 81" xfId="37753" xr:uid="{AC1EBAFB-7DF8-4A38-A01F-31FBA7E1C0F4}"/>
    <cellStyle name="Note 81 2" xfId="37754" xr:uid="{C26DE976-3954-48FC-BCF3-40AD28807C96}"/>
    <cellStyle name="Note 81 2 2" xfId="37755" xr:uid="{89FEB4D5-5C7E-400C-97A9-5CDF0B8E2423}"/>
    <cellStyle name="Note 81 3" xfId="37756" xr:uid="{853E93AB-9EC8-4A42-90A6-2B0AEE9F86D3}"/>
    <cellStyle name="Note 81 3 2" xfId="37757" xr:uid="{4D933193-DDB1-4F35-A7C8-4DA254905DE3}"/>
    <cellStyle name="Note 81 3 2 2" xfId="37758" xr:uid="{4ABEFFF5-8F14-414F-A8EC-EEB7761BFBB5}"/>
    <cellStyle name="Note 81 3 3" xfId="37759" xr:uid="{F2DAB309-724A-4D06-9E6D-38044E431E5B}"/>
    <cellStyle name="Note 81 4" xfId="37760" xr:uid="{E24BD186-5633-4685-BC84-B463B2E5C7BC}"/>
    <cellStyle name="Note 81 5" xfId="37761" xr:uid="{8A2A0AE3-98B2-4E06-B1B3-69B4059098F9}"/>
    <cellStyle name="Note 82" xfId="37762" xr:uid="{6D2CF7AD-B6BD-4F30-ABC0-29BC9F580F29}"/>
    <cellStyle name="Note 82 2" xfId="37763" xr:uid="{25F83E2C-C25E-499E-9377-07B103648698}"/>
    <cellStyle name="Note 82 2 2" xfId="37764" xr:uid="{CDFE7AD8-01FE-49BD-AFCB-AE9958FF831F}"/>
    <cellStyle name="Note 82 3" xfId="37765" xr:uid="{4EACCAB9-E204-41C0-9EC1-A866235AE3C7}"/>
    <cellStyle name="Note 82 3 2" xfId="37766" xr:uid="{FE69B339-D765-4124-B591-9875DCFA896E}"/>
    <cellStyle name="Note 82 3 2 2" xfId="37767" xr:uid="{1DB03854-3F01-46E3-AD66-1B9EBB9E348F}"/>
    <cellStyle name="Note 82 3 3" xfId="37768" xr:uid="{BDC903B8-C54D-4243-B3CB-13DF99D4E4F6}"/>
    <cellStyle name="Note 82 4" xfId="37769" xr:uid="{556DBD2A-B25A-4682-87D6-CB2E04602169}"/>
    <cellStyle name="Note 82 5" xfId="37770" xr:uid="{A1812D1C-A8AE-4BDF-A8B8-C41391AA32F1}"/>
    <cellStyle name="Note 83" xfId="37771" xr:uid="{CAC33758-0C79-4740-A87E-5D32BCAFDB33}"/>
    <cellStyle name="Note 83 2" xfId="37772" xr:uid="{D02AD7EF-3F88-4948-A01D-1D0111AC488D}"/>
    <cellStyle name="Note 83 2 2" xfId="37773" xr:uid="{750F19D0-3FA7-4E28-887A-AE3571BBF1F7}"/>
    <cellStyle name="Note 83 3" xfId="37774" xr:uid="{35A7FD7B-DDBA-417D-8D55-5B5B81442E14}"/>
    <cellStyle name="Note 83 3 2" xfId="37775" xr:uid="{32A6A342-DAF9-4DA1-A57D-7B9AF9A32307}"/>
    <cellStyle name="Note 83 3 2 2" xfId="37776" xr:uid="{4126DD8D-37E9-4F17-A238-88449D42BDFC}"/>
    <cellStyle name="Note 83 3 3" xfId="37777" xr:uid="{E61264CC-C0DB-48D9-880D-8385412E608C}"/>
    <cellStyle name="Note 83 4" xfId="37778" xr:uid="{84D6ECE4-73C9-4755-A180-E07628A19AA9}"/>
    <cellStyle name="Note 83 5" xfId="37779" xr:uid="{5AB4220B-643D-430D-B2E7-D9D240359BFD}"/>
    <cellStyle name="Note 84" xfId="37780" xr:uid="{BB71802A-3D51-4B79-B141-135113F40B39}"/>
    <cellStyle name="Note 84 2" xfId="37781" xr:uid="{3AAF930B-80F6-4A14-A57D-B618577BAEBF}"/>
    <cellStyle name="Note 84 2 2" xfId="37782" xr:uid="{F9BCF921-7D9D-409C-9D74-2BACF6F6972C}"/>
    <cellStyle name="Note 84 3" xfId="37783" xr:uid="{E9D39613-216A-4C79-95FF-7E0BD80337CE}"/>
    <cellStyle name="Note 84 3 2" xfId="37784" xr:uid="{D8F4F0E0-F5B9-400B-9A75-EEEE2C808CC7}"/>
    <cellStyle name="Note 84 3 2 2" xfId="37785" xr:uid="{40D168E6-C09E-4EB6-9DFA-5CF592680187}"/>
    <cellStyle name="Note 84 3 3" xfId="37786" xr:uid="{9F7F6C34-9DE2-4023-9DB6-32030BC85354}"/>
    <cellStyle name="Note 84 4" xfId="37787" xr:uid="{537A31DA-615E-49EC-B786-6C4291E3579B}"/>
    <cellStyle name="Note 84 5" xfId="37788" xr:uid="{F6084DD9-E03F-4A72-85D9-381B48A8BA6F}"/>
    <cellStyle name="Note 85" xfId="37789" xr:uid="{8C7A2854-8497-42A0-A2BD-C538A13B8B20}"/>
    <cellStyle name="Note 85 2" xfId="37790" xr:uid="{07C632DE-D445-460E-B244-070D15DD3E93}"/>
    <cellStyle name="Note 85 2 2" xfId="37791" xr:uid="{28A70C1C-618A-491A-B167-7B387A98B14A}"/>
    <cellStyle name="Note 85 3" xfId="37792" xr:uid="{0BEF0BBB-CF45-420B-83B7-714A5CA1FE07}"/>
    <cellStyle name="Note 85 3 2" xfId="37793" xr:uid="{F49C0FE9-3829-4C67-A67A-292207568021}"/>
    <cellStyle name="Note 85 3 2 2" xfId="37794" xr:uid="{5D8C8C4F-5F76-41BE-BB32-A070B4F397CD}"/>
    <cellStyle name="Note 85 3 3" xfId="37795" xr:uid="{68E0E4EF-C562-4C63-AE0B-4C1EB522FEC8}"/>
    <cellStyle name="Note 85 4" xfId="37796" xr:uid="{E32E57C2-9142-490E-9CAF-AC963F847BAE}"/>
    <cellStyle name="Note 85 5" xfId="37797" xr:uid="{1A4E8A5B-C98D-46F2-959B-562C24A89146}"/>
    <cellStyle name="Note 86" xfId="37798" xr:uid="{F537A6FB-6107-497F-9617-534B1FFA1F68}"/>
    <cellStyle name="Note 86 2" xfId="37799" xr:uid="{B2C861AC-BCE4-4996-A302-53CC784A3544}"/>
    <cellStyle name="Note 86 2 2" xfId="37800" xr:uid="{99BA3E6D-2029-440A-951B-EC6C66DD46A5}"/>
    <cellStyle name="Note 86 3" xfId="37801" xr:uid="{C8BFFC8A-D935-4397-96D4-DAC28036F664}"/>
    <cellStyle name="Note 86 3 2" xfId="37802" xr:uid="{2F1396F5-9C07-43BB-85EA-E8605620B169}"/>
    <cellStyle name="Note 86 3 2 2" xfId="37803" xr:uid="{2C21390A-86E0-4019-9685-2F7A65972FDC}"/>
    <cellStyle name="Note 86 3 3" xfId="37804" xr:uid="{1ADA243D-BC6B-43BD-A374-000F4F230ADA}"/>
    <cellStyle name="Note 86 4" xfId="37805" xr:uid="{D3EDC4EF-FE3C-4A81-8C9F-3B3674400E9A}"/>
    <cellStyle name="Note 86 5" xfId="37806" xr:uid="{7933EBCE-CEF1-4F05-B816-DEEF5B676CA7}"/>
    <cellStyle name="Note 87" xfId="37807" xr:uid="{28E00EC1-27AE-49B9-80CD-AE3497C92BE1}"/>
    <cellStyle name="Note 87 2" xfId="37808" xr:uid="{87689B28-005A-432D-932A-8352FBA509AF}"/>
    <cellStyle name="Note 87 2 2" xfId="37809" xr:uid="{BEC44127-06FD-4B7D-AE0A-E7E6AF83CC9A}"/>
    <cellStyle name="Note 87 3" xfId="37810" xr:uid="{EC03127F-9EEE-4129-943C-69FAE40AB5FC}"/>
    <cellStyle name="Note 87 3 2" xfId="37811" xr:uid="{6E9692DD-74C5-4C6C-AB3F-D72D8A606252}"/>
    <cellStyle name="Note 87 3 2 2" xfId="37812" xr:uid="{E349B0A6-38D9-4211-B0BE-322C7BB623ED}"/>
    <cellStyle name="Note 87 3 3" xfId="37813" xr:uid="{BBC13253-52EE-48AF-A475-B408E1329D21}"/>
    <cellStyle name="Note 87 4" xfId="37814" xr:uid="{9BEA7A96-D8BA-409D-A610-70D97398DF3C}"/>
    <cellStyle name="Note 87 5" xfId="37815" xr:uid="{BEC47C09-8D6E-45A7-86C7-CE5F2D905BB1}"/>
    <cellStyle name="Note 88" xfId="37816" xr:uid="{922CB2E0-7106-4058-B699-99BA8CC7C369}"/>
    <cellStyle name="Note 88 2" xfId="37817" xr:uid="{47C733D1-9F00-4346-BCC6-39EBDADF204C}"/>
    <cellStyle name="Note 88 2 2" xfId="37818" xr:uid="{F892B202-59FA-4F67-AAA2-14758B64778C}"/>
    <cellStyle name="Note 88 3" xfId="37819" xr:uid="{60EE29FB-A9D4-4760-B52E-BACCBCC8D66A}"/>
    <cellStyle name="Note 88 3 2" xfId="37820" xr:uid="{4A2DFD4E-ACA1-40A3-B3F9-62D3C543BBC2}"/>
    <cellStyle name="Note 88 3 2 2" xfId="37821" xr:uid="{0E908624-7D78-4B8D-9219-6E7EA0DB90E2}"/>
    <cellStyle name="Note 88 3 3" xfId="37822" xr:uid="{3138B236-34D1-4666-AF4A-53E7BD6F6557}"/>
    <cellStyle name="Note 88 4" xfId="37823" xr:uid="{BCD888C6-C685-4087-B591-4E5978A6AA0F}"/>
    <cellStyle name="Note 88 5" xfId="37824" xr:uid="{ECB5ED72-7931-4DF5-B5BA-E850AFBD62DA}"/>
    <cellStyle name="Note 89" xfId="37825" xr:uid="{0690E657-B493-4A12-8928-7B7D1C7A3A2A}"/>
    <cellStyle name="Note 89 2" xfId="37826" xr:uid="{05290FAC-002E-4A9F-905C-4F5F5FF5D69C}"/>
    <cellStyle name="Note 89 2 2" xfId="37827" xr:uid="{A577567C-BB2B-4530-8BCF-6E4D1F75AD95}"/>
    <cellStyle name="Note 89 3" xfId="37828" xr:uid="{24DA78DC-DF11-45B9-9492-F36EECF07343}"/>
    <cellStyle name="Note 89 3 2" xfId="37829" xr:uid="{01237EB8-8E0F-42FB-9307-A4B2D4993003}"/>
    <cellStyle name="Note 89 3 2 2" xfId="37830" xr:uid="{C1CF811D-2750-45BF-BA45-3BCB4709C20E}"/>
    <cellStyle name="Note 89 3 3" xfId="37831" xr:uid="{CDF9087A-E65E-4DA7-9DEE-E902BEE9ED54}"/>
    <cellStyle name="Note 89 4" xfId="37832" xr:uid="{85800E21-67D3-4DA0-A569-C6B353CD7650}"/>
    <cellStyle name="Note 89 5" xfId="37833" xr:uid="{37D21479-9F8D-4165-9549-BD05D0067991}"/>
    <cellStyle name="Note 9" xfId="37834" xr:uid="{187A528C-1907-471C-92B6-4DAFEBE14CE2}"/>
    <cellStyle name="Note 9 2" xfId="37835" xr:uid="{D0C12A8D-1426-445F-9939-FB1ACBDC88D6}"/>
    <cellStyle name="Note 9 2 2" xfId="37836" xr:uid="{073917BD-1739-46EC-AABF-BB8DDBA3D1A6}"/>
    <cellStyle name="Note 9 3" xfId="37837" xr:uid="{7A8A1213-088C-4B07-A761-16A29DA74775}"/>
    <cellStyle name="Note 9 3 2" xfId="37838" xr:uid="{7F74BEC1-7EA8-4C8D-9B83-8ED320E3A66B}"/>
    <cellStyle name="Note 9 3 2 2" xfId="37839" xr:uid="{B822D535-B962-4B1E-85B4-1C693E61959D}"/>
    <cellStyle name="Note 9 3 3" xfId="37840" xr:uid="{F34088CD-8485-4764-B0B1-5F33E2CA7C35}"/>
    <cellStyle name="Note 9 4" xfId="37841" xr:uid="{24AEC4D7-215C-439D-A4BB-174208764C4A}"/>
    <cellStyle name="Note 9 5" xfId="37842" xr:uid="{87E3F3B1-E711-47F8-BB2B-7AD60F7DB02B}"/>
    <cellStyle name="Note 90" xfId="37843" xr:uid="{48559C33-8064-4131-9A8E-938F00381B91}"/>
    <cellStyle name="Note 90 2" xfId="37844" xr:uid="{72BFF483-6024-4641-BE06-F8C28054A2DD}"/>
    <cellStyle name="Note 90 2 2" xfId="37845" xr:uid="{8B494562-5DF1-46AF-A2CB-BEF2CD01516D}"/>
    <cellStyle name="Note 90 3" xfId="37846" xr:uid="{A51B1E80-7DCB-476A-A907-5531E95C48FB}"/>
    <cellStyle name="Note 90 3 2" xfId="37847" xr:uid="{B27308D5-C7BB-4929-A5E4-5604D6C85BEF}"/>
    <cellStyle name="Note 90 3 2 2" xfId="37848" xr:uid="{0D0A8B95-CA0D-4A5D-9377-49648A7092A0}"/>
    <cellStyle name="Note 90 3 3" xfId="37849" xr:uid="{215DC87C-2706-4142-93F0-390C2AABF7F1}"/>
    <cellStyle name="Note 90 4" xfId="37850" xr:uid="{01FCE225-9692-46A3-82F7-B6C7A1ED6330}"/>
    <cellStyle name="Note 90 5" xfId="37851" xr:uid="{661E96C7-47DF-4A3B-B7D8-9E9F10985578}"/>
    <cellStyle name="Note 91" xfId="37852" xr:uid="{19F4B8D0-7F35-4DC5-B753-D752191CE34D}"/>
    <cellStyle name="Note 91 2" xfId="37853" xr:uid="{06442484-E0FF-4C00-8B27-64722C0F1568}"/>
    <cellStyle name="Note 91 2 2" xfId="37854" xr:uid="{06212136-7552-42AA-9996-BD299105844C}"/>
    <cellStyle name="Note 91 3" xfId="37855" xr:uid="{0B7DE010-35E8-4327-9F19-71C02F2EF541}"/>
    <cellStyle name="Note 91 3 2" xfId="37856" xr:uid="{2F2297AE-1853-41A2-99C6-A99F412C8D15}"/>
    <cellStyle name="Note 91 3 2 2" xfId="37857" xr:uid="{809BF0AA-284E-4AA1-AEA6-2A2850DE9F40}"/>
    <cellStyle name="Note 91 3 3" xfId="37858" xr:uid="{86B77903-608B-48ED-A3DE-865EA05E5F53}"/>
    <cellStyle name="Note 91 4" xfId="37859" xr:uid="{E401D82D-0DFB-4DAA-8237-255985C6BC2C}"/>
    <cellStyle name="Note 91 5" xfId="37860" xr:uid="{1388CF65-E905-4C47-81FA-6DD6681DFE97}"/>
    <cellStyle name="Note 92" xfId="37861" xr:uid="{6B9C8024-7B1F-4B4D-AA24-6963F79ADBB5}"/>
    <cellStyle name="Note 92 2" xfId="37862" xr:uid="{DF273C31-A9D5-40C5-B747-A40688713E0C}"/>
    <cellStyle name="Note 92 2 2" xfId="37863" xr:uid="{DC4C6212-9E0B-43C4-BE31-7160BCAE912C}"/>
    <cellStyle name="Note 92 3" xfId="37864" xr:uid="{EA66C26A-E98A-430D-A09E-B94A50952472}"/>
    <cellStyle name="Note 92 3 2" xfId="37865" xr:uid="{BB0EFEF3-9CA1-47F6-9726-AFE742C63F27}"/>
    <cellStyle name="Note 92 3 2 2" xfId="37866" xr:uid="{494BB56D-97C4-4E5F-90FE-4BC1B1FED965}"/>
    <cellStyle name="Note 92 3 3" xfId="37867" xr:uid="{DF0003B1-CDC8-4003-B2CE-65F22B0F314B}"/>
    <cellStyle name="Note 92 4" xfId="37868" xr:uid="{D2F19708-9869-42E3-A1F4-B3926A26F616}"/>
    <cellStyle name="Note 92 5" xfId="37869" xr:uid="{85FD3D6F-0A0E-495D-A3AE-3DCB4209F44B}"/>
    <cellStyle name="Note 93" xfId="37870" xr:uid="{1EA2035A-951F-40D8-8EEB-F290953D4E8C}"/>
    <cellStyle name="Note 93 2" xfId="37871" xr:uid="{E5662F96-CBF3-4BBC-B447-FACCFAA214FF}"/>
    <cellStyle name="Note 93 2 2" xfId="37872" xr:uid="{EFB4C221-D947-442B-8E3E-B496B2E1F8D9}"/>
    <cellStyle name="Note 93 3" xfId="37873" xr:uid="{26E66F13-7995-4364-AFB5-365FDA63444A}"/>
    <cellStyle name="Note 93 3 2" xfId="37874" xr:uid="{8237E075-1300-496B-9F1F-258122BF61CA}"/>
    <cellStyle name="Note 93 3 2 2" xfId="37875" xr:uid="{F0131810-F412-45F5-9F27-733B0574C5F4}"/>
    <cellStyle name="Note 93 3 3" xfId="37876" xr:uid="{CA5FC5F0-4589-443D-A610-ED429EA553F9}"/>
    <cellStyle name="Note 93 4" xfId="37877" xr:uid="{2D17965D-1945-44F4-9792-84A847AB4D15}"/>
    <cellStyle name="Note 93 5" xfId="37878" xr:uid="{A01A8553-2F42-4339-BAD7-1061956AA16A}"/>
    <cellStyle name="Note 94" xfId="37879" xr:uid="{F30178EB-34B0-49EB-8F57-933BE57D976A}"/>
    <cellStyle name="Note 94 2" xfId="37880" xr:uid="{256C48F8-1D1D-41EA-A991-E746A1903457}"/>
    <cellStyle name="Note 94 2 2" xfId="37881" xr:uid="{74570768-5085-4CB6-B200-72ADA2ED1285}"/>
    <cellStyle name="Note 94 3" xfId="37882" xr:uid="{F7F6E0E6-5C1D-4540-90DD-13E0C7E116FA}"/>
    <cellStyle name="Note 94 3 2" xfId="37883" xr:uid="{8CE88D79-D128-49B7-8DDB-A3D6AD07B734}"/>
    <cellStyle name="Note 94 3 2 2" xfId="37884" xr:uid="{BD3C1107-AA21-439B-8833-09C8355C1473}"/>
    <cellStyle name="Note 94 3 3" xfId="37885" xr:uid="{C6B5A181-3871-425D-9799-C27742D04BDC}"/>
    <cellStyle name="Note 94 4" xfId="37886" xr:uid="{B3912593-55CB-4608-86B5-68C49B077EB1}"/>
    <cellStyle name="Note 94 5" xfId="37887" xr:uid="{5C8C360A-706D-4F5E-BF18-BAE611F15839}"/>
    <cellStyle name="Note 95" xfId="37888" xr:uid="{3263E6B4-811C-46F7-AC8D-3FEC77309649}"/>
    <cellStyle name="Note 95 2" xfId="37889" xr:uid="{F8A71A92-6F9D-4BE7-A1F0-1B27916430E4}"/>
    <cellStyle name="Note 95 2 2" xfId="37890" xr:uid="{A2677B59-D75B-42A5-A5D0-2BE86D871190}"/>
    <cellStyle name="Note 95 3" xfId="37891" xr:uid="{6D59F891-C208-4495-A6FB-F85C98F8AB02}"/>
    <cellStyle name="Note 95 3 2" xfId="37892" xr:uid="{7CDD1ECB-9F8E-4FD1-B3C8-4E2BF5826882}"/>
    <cellStyle name="Note 95 3 2 2" xfId="37893" xr:uid="{FF6A53D5-EBCA-4747-8C7D-81EC783EDC03}"/>
    <cellStyle name="Note 95 3 3" xfId="37894" xr:uid="{9DDADE6A-563A-4525-8E7E-B007F8B1667A}"/>
    <cellStyle name="Note 95 4" xfId="37895" xr:uid="{324D0F5F-D6A4-4151-AC2E-0B4BEA11AB4E}"/>
    <cellStyle name="Note 95 5" xfId="37896" xr:uid="{1214B74E-4D1E-497F-ABFD-F617CEE5152E}"/>
    <cellStyle name="Note 96" xfId="37897" xr:uid="{F12BC21C-45D1-40AD-9B85-FFDB59802F89}"/>
    <cellStyle name="Note 96 2" xfId="37898" xr:uid="{CB4F7181-EE00-4875-AD44-857F8EE7F5CB}"/>
    <cellStyle name="Note 96 2 2" xfId="37899" xr:uid="{305DB787-57F8-46B9-9770-0A9A38A6EC9D}"/>
    <cellStyle name="Note 96 3" xfId="37900" xr:uid="{B05F42ED-9868-4870-98C3-92F74CB81AA6}"/>
    <cellStyle name="Note 96 3 2" xfId="37901" xr:uid="{F75A9481-8334-4C26-A92A-39795F579CFE}"/>
    <cellStyle name="Note 96 3 2 2" xfId="37902" xr:uid="{E6AC88DF-3E17-4856-A7D9-3109802CA74B}"/>
    <cellStyle name="Note 96 3 3" xfId="37903" xr:uid="{E63E3595-BD8E-4AB0-8664-E322B99564CE}"/>
    <cellStyle name="Note 96 4" xfId="37904" xr:uid="{B9A2A3CB-9445-432A-9D41-2B0098DE435D}"/>
    <cellStyle name="Note 96 5" xfId="37905" xr:uid="{055677F6-663F-4AE5-8186-247471E78C13}"/>
    <cellStyle name="Note 97" xfId="37906" xr:uid="{731F9C57-1933-45FC-B949-4DA64F209841}"/>
    <cellStyle name="Note 97 2" xfId="37907" xr:uid="{C81D7C73-DB2B-4359-91ED-7BA0EC1394E6}"/>
    <cellStyle name="Note 97 2 2" xfId="37908" xr:uid="{21EE8FF2-72CD-41C2-B262-05E403AE6B3D}"/>
    <cellStyle name="Note 97 3" xfId="37909" xr:uid="{EB3086B4-5CCA-4762-A03E-49A1471F43A1}"/>
    <cellStyle name="Note 97 3 2" xfId="37910" xr:uid="{38FF4007-A835-499D-AD09-EB7B85C1F749}"/>
    <cellStyle name="Note 97 3 2 2" xfId="37911" xr:uid="{EE0AED17-88DC-4FCC-BC41-B85B0F372B9C}"/>
    <cellStyle name="Note 97 3 3" xfId="37912" xr:uid="{7653D9D6-5F24-45C7-9020-7DC5823EAF50}"/>
    <cellStyle name="Note 97 4" xfId="37913" xr:uid="{0D03712F-3F36-43F6-BCC2-E7C7854F9EC8}"/>
    <cellStyle name="Note 97 5" xfId="37914" xr:uid="{DB5C37F4-F1D0-4B41-8BB9-B37AEB772CA2}"/>
    <cellStyle name="Note 98" xfId="37915" xr:uid="{42D54FB3-9C78-4B4E-8AF2-0A51BCAF2E26}"/>
    <cellStyle name="Note 98 2" xfId="37916" xr:uid="{D6F56E5C-7D07-41A7-BE21-584EF373002D}"/>
    <cellStyle name="Note 98 2 2" xfId="37917" xr:uid="{D2051553-1F51-41F0-8233-56F237D6F8D1}"/>
    <cellStyle name="Note 98 3" xfId="37918" xr:uid="{0963A0C9-F4ED-4CF6-B85E-C9C1D0808D2F}"/>
    <cellStyle name="Note 98 3 2" xfId="37919" xr:uid="{03A121D5-63CA-4BC7-AF89-AC879DBF07E8}"/>
    <cellStyle name="Note 98 3 2 2" xfId="37920" xr:uid="{CAFD8D67-F16A-4034-B101-E68A51FD2F6F}"/>
    <cellStyle name="Note 98 3 3" xfId="37921" xr:uid="{08B66269-65D7-41E5-B40D-43101718BAEB}"/>
    <cellStyle name="Note 98 4" xfId="37922" xr:uid="{63A3D4E5-C3E4-4C07-9986-5BC6D5F156BA}"/>
    <cellStyle name="Note 98 5" xfId="37923" xr:uid="{C8AF284B-2F30-496A-A636-F86278524114}"/>
    <cellStyle name="Note 99" xfId="37924" xr:uid="{50DEBE65-5C9F-49F9-A7F5-C85193608790}"/>
    <cellStyle name="Note 99 2" xfId="37925" xr:uid="{98A0EC6C-143F-49AC-81F4-258FED450DF6}"/>
    <cellStyle name="Note 99 2 2" xfId="37926" xr:uid="{5E09ED80-AA7C-485F-8003-2AF371517A9B}"/>
    <cellStyle name="Note 99 3" xfId="37927" xr:uid="{57D794AD-6F08-4FE4-93C5-DEC8E92DD6B0}"/>
    <cellStyle name="Note 99 3 2" xfId="37928" xr:uid="{78D81D14-B6B9-4E74-9DC7-40D88930FDB2}"/>
    <cellStyle name="Note 99 3 2 2" xfId="37929" xr:uid="{FA72A8C5-8D2A-49BF-A5F5-713FC7A55A26}"/>
    <cellStyle name="Note 99 3 3" xfId="37930" xr:uid="{389EC19A-3EF7-4C8E-9F16-9E75C3E0787A}"/>
    <cellStyle name="Note 99 4" xfId="37931" xr:uid="{262BA347-28FD-484C-9C09-5379A3C3F22C}"/>
    <cellStyle name="Note 99 5" xfId="37932" xr:uid="{9FDDACD9-2387-44CC-900C-BD5D17BC8E3A}"/>
    <cellStyle name="Notes" xfId="37933" xr:uid="{35218DA2-2B2F-4A3A-B02A-34D3CC057884}"/>
    <cellStyle name="Notes 2" xfId="37934" xr:uid="{7EF97B55-DEFB-4AFD-9484-595C4054B706}"/>
    <cellStyle name="Notes 2 2" xfId="37935" xr:uid="{D8A6ECA2-9552-439B-AE86-E9AD14732058}"/>
    <cellStyle name="Notes 2 2 2" xfId="37936" xr:uid="{FC5685A5-D1E2-43A5-A55F-0582DE40D6BA}"/>
    <cellStyle name="Notes 2 2 2 2" xfId="37937" xr:uid="{CB8E86D7-D440-4C87-A885-30D672991F3D}"/>
    <cellStyle name="Notes 2 2 2 2 2" xfId="37938" xr:uid="{A6A467F0-48F8-49F5-9D34-A9C2EBF3DF9A}"/>
    <cellStyle name="Notes 2 2 2 3" xfId="37939" xr:uid="{7C5A8427-7351-4C58-B0EB-06A8A375CCF8}"/>
    <cellStyle name="Notes 2 2 3" xfId="37940" xr:uid="{82F12A67-B629-42CE-A000-B75F8EE9C16F}"/>
    <cellStyle name="Notes 2 2 4" xfId="37941" xr:uid="{CBD5FA69-5B57-41DC-93FE-C9B98AD9BBF9}"/>
    <cellStyle name="Notes 2 3" xfId="37942" xr:uid="{AC320931-C23F-4039-B717-4A1F25C9C388}"/>
    <cellStyle name="Notes 2 3 2" xfId="37943" xr:uid="{6A8B0998-E62C-4B39-BC32-0C0B941BB89C}"/>
    <cellStyle name="Notes 2 3 2 2" xfId="37944" xr:uid="{D5A7D754-A806-4D46-8B31-2233B5707DA9}"/>
    <cellStyle name="Notes 2 3 3" xfId="37945" xr:uid="{4F2A1A4D-DF63-473B-AB00-4FD8F2CFE79C}"/>
    <cellStyle name="Notes 2 3 3 2" xfId="37946" xr:uid="{653DD619-72B1-488C-B3DE-138791230227}"/>
    <cellStyle name="Notes 2 3 3 2 2" xfId="37947" xr:uid="{75450FAA-7114-4D76-89F1-095C1908543F}"/>
    <cellStyle name="Notes 2 3 3 3" xfId="37948" xr:uid="{488AEE93-B228-48EE-AD6E-A0A58B02E8BB}"/>
    <cellStyle name="Notes 2 3 4" xfId="37949" xr:uid="{8CDC9F2C-B77E-45F5-BE65-8BBDA7073909}"/>
    <cellStyle name="Notes 2 4" xfId="37950" xr:uid="{AD700E30-0494-489D-B55A-8F49DD58AD9E}"/>
    <cellStyle name="Notes 2 4 2" xfId="37951" xr:uid="{AD31B501-5F7D-46B9-B9FF-A79909B46C4F}"/>
    <cellStyle name="Notes 2 4 2 2" xfId="37952" xr:uid="{10483BB8-4149-42CF-9DE4-7ECE6F6C68AF}"/>
    <cellStyle name="Notes 2 4 3" xfId="37953" xr:uid="{58EDD057-B6DD-4508-9F78-9F0752B0AC9E}"/>
    <cellStyle name="Notes 2 5" xfId="37954" xr:uid="{B124BB10-C8FC-4AA4-BD00-F41007036710}"/>
    <cellStyle name="Notes 2 6" xfId="37955" xr:uid="{8BD7A31E-7CFD-4C54-987E-2BB487678377}"/>
    <cellStyle name="Notes 3" xfId="37956" xr:uid="{5FE9EF17-B707-4A77-BC0F-BDDB4D57D53F}"/>
    <cellStyle name="Notes 3 2" xfId="37957" xr:uid="{7E198B4E-212F-4C47-9438-65B8D6A901B7}"/>
    <cellStyle name="Notes 3 2 2" xfId="37958" xr:uid="{31F68A6C-B2B9-4283-AEAB-1AFCB99019D0}"/>
    <cellStyle name="Notes 3 3" xfId="37959" xr:uid="{32B63803-D4AC-44DE-A2EF-77562ABE0AB9}"/>
    <cellStyle name="Notes 3 3 2" xfId="37960" xr:uid="{571377E1-242F-4822-A5AC-F936007D2752}"/>
    <cellStyle name="Notes 3 3 2 2" xfId="37961" xr:uid="{C5DFF1C6-2E04-48B3-8FE4-356B7D332836}"/>
    <cellStyle name="Notes 3 3 3" xfId="37962" xr:uid="{22C9BE12-51B6-4578-8AFE-A43294DBCF4A}"/>
    <cellStyle name="Notes 3 4" xfId="37963" xr:uid="{4B809475-0330-4486-A472-4EA175D1A3CD}"/>
    <cellStyle name="Notes 4" xfId="37964" xr:uid="{F39FE276-FC8C-4E54-9304-0F3CE02771C6}"/>
    <cellStyle name="Notes 4 2" xfId="37965" xr:uid="{FA84EC03-7E36-48D4-A0B6-301A730CA196}"/>
    <cellStyle name="Notes 5" xfId="37966" xr:uid="{E2C024DF-AEA2-4413-91E6-E8CC74ABE271}"/>
    <cellStyle name="Notes 5 2" xfId="37967" xr:uid="{E7ADC01F-4C43-44B4-A628-B4100F41A21E}"/>
    <cellStyle name="Notes 5 2 2" xfId="37968" xr:uid="{459E1316-492C-4F60-B821-102A93065C5C}"/>
    <cellStyle name="Notes 5 3" xfId="37969" xr:uid="{FB9CA688-09BA-4B27-9730-6633AABCEE2E}"/>
    <cellStyle name="Notes 6" xfId="37970" xr:uid="{B3501CC0-BC34-4F49-9B62-B3D8E3A40A7A}"/>
    <cellStyle name="Notes 7" xfId="37971" xr:uid="{7A39F846-01C0-4B32-9A6D-940C43BF5C0E}"/>
    <cellStyle name="Number [0.0]" xfId="37972" xr:uid="{5F76BECD-5D24-4F90-A0D7-649FD58481ED}"/>
    <cellStyle name="Number [0.0] 2" xfId="37973" xr:uid="{5DC6A029-08BC-4880-ACDC-620BF0CF9317}"/>
    <cellStyle name="Number [0.0] 2 2" xfId="37974" xr:uid="{8BD1BC40-30E3-4FF4-96C2-2810C5CD714E}"/>
    <cellStyle name="Number [0.0] 3" xfId="37975" xr:uid="{56D94AEF-1E8D-4A92-B12D-721DC4BD77A1}"/>
    <cellStyle name="Number [0.0] 3 2" xfId="37976" xr:uid="{E255979B-74AC-4B91-B595-0BA06E255C05}"/>
    <cellStyle name="Number [0.0] 3 2 2" xfId="37977" xr:uid="{6929A8F2-6ED2-4F0C-9B96-C70C2DA3D35A}"/>
    <cellStyle name="Number [0.0] 3 3" xfId="37978" xr:uid="{D249C039-C137-402A-AD48-1C2985AA8E43}"/>
    <cellStyle name="Number [0.0] 4" xfId="37979" xr:uid="{80F00D4B-561F-4F1F-B082-B2775F9AC650}"/>
    <cellStyle name="Number [0.0] 5" xfId="37980" xr:uid="{CC2D79AA-3C62-423E-A965-D48BFF0CC0DC}"/>
    <cellStyle name="Number [0.00]" xfId="37981" xr:uid="{9334CDE7-B712-4DC6-89AA-570C0986DF8C}"/>
    <cellStyle name="Number [0.00] 2" xfId="37982" xr:uid="{B4E096D9-50C9-4BB1-B76A-4100766E078E}"/>
    <cellStyle name="Number [0.00] 2 2" xfId="37983" xr:uid="{6A94C299-2FAE-4C2E-B1D7-6DEFC3A69BB9}"/>
    <cellStyle name="Number [0.00] 3" xfId="37984" xr:uid="{FA1CD538-DE6B-4183-9BCC-954DB3DD0A02}"/>
    <cellStyle name="Number [0.00] 3 2" xfId="37985" xr:uid="{564CC3A8-46A2-4E9D-8944-9F38D3ACE1A7}"/>
    <cellStyle name="Number [0.00] 3 2 2" xfId="37986" xr:uid="{2C0E1B07-8EDF-4CA7-A7B8-83581B88FC72}"/>
    <cellStyle name="Number [0.00] 3 3" xfId="37987" xr:uid="{256EF97C-FF4B-494D-9F3F-7FBCCF81C1F1}"/>
    <cellStyle name="Number [0.00] 4" xfId="37988" xr:uid="{2C9586E6-6073-4CFE-B2F4-A382160A974F}"/>
    <cellStyle name="Number [0.00] 5" xfId="37989" xr:uid="{9B38DB73-BE7F-496B-94CF-DECEC6A6F218}"/>
    <cellStyle name="Number [0]" xfId="37990" xr:uid="{D7EC77D6-B84B-4A7F-88CC-9B8AC3FE306B}"/>
    <cellStyle name="Number [0] 2" xfId="37991" xr:uid="{AECDD25B-F8F8-4449-97CD-8BE13DF82C06}"/>
    <cellStyle name="Number [0] 2 2" xfId="37992" xr:uid="{3E527B97-326F-4CF0-8739-B6CDD0773C81}"/>
    <cellStyle name="Number [0] 3" xfId="37993" xr:uid="{FBFC5B18-CB33-4F4D-BD08-C86788C4E28D}"/>
    <cellStyle name="Number [0] 3 2" xfId="37994" xr:uid="{DBBC9561-7F30-4214-88D2-2B9C42A432EB}"/>
    <cellStyle name="Number [0] 3 2 2" xfId="37995" xr:uid="{C50F264A-D4C4-426C-84D9-EAD29B1C49BB}"/>
    <cellStyle name="Number [0] 3 3" xfId="37996" xr:uid="{A2E08B92-67E8-404D-8CCA-1E18FE8D5734}"/>
    <cellStyle name="Number [0] 4" xfId="37997" xr:uid="{D8B525B1-FA13-49B8-824D-F3F8B3A067E2}"/>
    <cellStyle name="Number [0] 5" xfId="37998" xr:uid="{488964DD-DEC6-4E13-8643-8ECD1D2607AC}"/>
    <cellStyle name="Output 10" xfId="37999" xr:uid="{7838B957-AFF1-4599-AE8D-AC4B80914D81}"/>
    <cellStyle name="Output 10 2" xfId="38000" xr:uid="{727E6692-BDEA-4D8A-B7BF-8FEF44307B57}"/>
    <cellStyle name="Output 11" xfId="38001" xr:uid="{0775B93C-037C-4E17-BB3D-E97874109A0D}"/>
    <cellStyle name="Output 12" xfId="38002" xr:uid="{DC535314-FECD-4532-B5BD-3FAA8F947288}"/>
    <cellStyle name="Output 13" xfId="38003" xr:uid="{573C2FE5-D14B-448C-AF26-A1E5EF615FF0}"/>
    <cellStyle name="Output 2" xfId="38004" xr:uid="{DA1F2B70-A831-4AAB-942A-F155A34187F0}"/>
    <cellStyle name="Output 2 10" xfId="38005" xr:uid="{13668614-E95B-49EE-A6B0-A1FFE21E6A76}"/>
    <cellStyle name="Output 2 11" xfId="38006" xr:uid="{FE62160E-6B42-4839-91E9-07F7CD6A4FAC}"/>
    <cellStyle name="Output 2 12" xfId="38007" xr:uid="{697612B4-EB39-423F-9B50-AFA53A4EA01D}"/>
    <cellStyle name="Output 2 13" xfId="38008" xr:uid="{8A683CE0-5CB8-41FF-B4F9-0B13A54D6A48}"/>
    <cellStyle name="Output 2 14" xfId="38009" xr:uid="{D1B582D9-F4CE-49AD-9E8C-762D8CD837E4}"/>
    <cellStyle name="Output 2 15" xfId="38010" xr:uid="{36151497-C23E-4691-936C-55E479058A61}"/>
    <cellStyle name="Output 2 16" xfId="38011" xr:uid="{CE99B5E8-44D8-4217-BC32-50FBA4480839}"/>
    <cellStyle name="Output 2 17" xfId="38012" xr:uid="{E999F43E-FAFF-4538-A0F7-0FF7E9095924}"/>
    <cellStyle name="Output 2 18" xfId="38013" xr:uid="{EBB68E54-9F19-46BF-8365-0BECCACBAC07}"/>
    <cellStyle name="Output 2 19" xfId="38014" xr:uid="{1E6F7CED-1A29-4C36-BBC3-92B93E55771E}"/>
    <cellStyle name="Output 2 2" xfId="38015" xr:uid="{66464F73-F102-4387-B44C-49F6643F2D00}"/>
    <cellStyle name="Output 2 2 2" xfId="38016" xr:uid="{5B35241A-FB79-45F7-B53F-73F36336FC92}"/>
    <cellStyle name="Output 2 2 2 2" xfId="38017" xr:uid="{BE2F5C3D-7866-43A6-9B82-947CC90F5F24}"/>
    <cellStyle name="Output 2 2 2 2 2" xfId="38018" xr:uid="{7FDBB8E8-B574-4517-B310-8C214CE57B77}"/>
    <cellStyle name="Output 2 2 2 3" xfId="38019" xr:uid="{B2F90D20-0ACF-48FA-8F93-F251C1231E98}"/>
    <cellStyle name="Output 2 2 2 3 2" xfId="38020" xr:uid="{7B14AE49-8AEB-483B-B70F-582E1F8081EC}"/>
    <cellStyle name="Output 2 2 2 3 2 2" xfId="38021" xr:uid="{85B9D988-BF19-4C1C-9AD8-CC565B39DA07}"/>
    <cellStyle name="Output 2 2 2 3 3" xfId="38022" xr:uid="{3C494135-EA50-465C-AC32-0DD4698A4662}"/>
    <cellStyle name="Output 2 2 2 4" xfId="38023" xr:uid="{9D7BEB9B-7983-48FF-9162-3218FB7D8EAD}"/>
    <cellStyle name="Output 2 2 2 5" xfId="38024" xr:uid="{14285B9E-C7D1-4C00-8C30-B88766B43BBA}"/>
    <cellStyle name="Output 2 2 3" xfId="38025" xr:uid="{E2956DDD-BC6E-41E3-A9CC-A9B41814C284}"/>
    <cellStyle name="Output 2 2 3 2" xfId="38026" xr:uid="{5163A6DC-9516-4311-837F-A9D1104E526D}"/>
    <cellStyle name="Output 2 2 3 2 2" xfId="38027" xr:uid="{180837C5-F09B-426C-AAB0-94A43105669D}"/>
    <cellStyle name="Output 2 2 3 2 2 2" xfId="38028" xr:uid="{08970E72-433D-40D3-850E-85590BD27849}"/>
    <cellStyle name="Output 2 2 3 2 3" xfId="38029" xr:uid="{1A6DF25B-F6A9-4C6C-BAAC-FA25A79CDAC6}"/>
    <cellStyle name="Output 2 2 3 3" xfId="38030" xr:uid="{5A33F71B-C98E-4864-9E74-32F7CF2FD879}"/>
    <cellStyle name="Output 2 2 4" xfId="38031" xr:uid="{76EE21F8-1CF1-4DBE-B0C0-DAD754789BA4}"/>
    <cellStyle name="Output 2 2 4 2" xfId="38032" xr:uid="{AC1661D1-0CCD-4311-9A3D-865C950B985F}"/>
    <cellStyle name="Output 2 2 5" xfId="38033" xr:uid="{1B239675-267A-4034-9CE7-21062ED3D21B}"/>
    <cellStyle name="Output 2 2 5 2" xfId="38034" xr:uid="{9890FCC0-60B0-4729-A5AB-2A3F51D3BAD4}"/>
    <cellStyle name="Output 2 2 5 2 2" xfId="38035" xr:uid="{D7901A76-FB15-442D-91C7-935C30608C82}"/>
    <cellStyle name="Output 2 2 5 3" xfId="38036" xr:uid="{D0D4FBD1-04DA-409B-8A67-C6426A3D4431}"/>
    <cellStyle name="Output 2 2 6" xfId="38037" xr:uid="{40129491-ACF5-447F-B128-4CAA15E3ABE3}"/>
    <cellStyle name="Output 2 2 7" xfId="38038" xr:uid="{C7058D25-999A-42BA-8374-8A0D4139CE6E}"/>
    <cellStyle name="Output 2 20" xfId="38039" xr:uid="{096E1F37-E63F-46A7-9B16-66964BF5F796}"/>
    <cellStyle name="Output 2 21" xfId="38040" xr:uid="{D2D14E6B-F63F-4C4B-BAC6-B6EC6DA027C8}"/>
    <cellStyle name="Output 2 22" xfId="38041" xr:uid="{2B348A38-C996-49C7-83E2-0A56410CFA92}"/>
    <cellStyle name="Output 2 23" xfId="38042" xr:uid="{79C2D1DB-272A-475D-89FA-CD799E61E527}"/>
    <cellStyle name="Output 2 24" xfId="38043" xr:uid="{6E6C0993-3CF5-4488-94CE-2F929B43F499}"/>
    <cellStyle name="Output 2 25" xfId="38044" xr:uid="{BC656BB8-5653-4DDA-84C2-FC4E328D87FD}"/>
    <cellStyle name="Output 2 26" xfId="38045" xr:uid="{D78E11A7-4213-4EFF-BEC7-EA5C2909BE93}"/>
    <cellStyle name="Output 2 27" xfId="38046" xr:uid="{613BFC6C-954B-4FDC-968A-9676CAAA064E}"/>
    <cellStyle name="Output 2 28" xfId="38047" xr:uid="{AB4BD4BB-F0D6-4011-B37D-46FDE1C04C11}"/>
    <cellStyle name="Output 2 29" xfId="38048" xr:uid="{86BABE3C-7D0B-498B-B1B9-D9D141F728CB}"/>
    <cellStyle name="Output 2 3" xfId="38049" xr:uid="{BC8CE99F-CF7F-4C02-883F-5F202658DDFC}"/>
    <cellStyle name="Output 2 3 2" xfId="38050" xr:uid="{6228523B-ECF1-4F51-B6F5-2C65EB97EE6A}"/>
    <cellStyle name="Output 2 3 2 2" xfId="38051" xr:uid="{1D2099BD-2604-4C48-BF46-870D217A7F60}"/>
    <cellStyle name="Output 2 3 2 2 2" xfId="38052" xr:uid="{B123F1B6-E6FA-4270-8911-D452FF939330}"/>
    <cellStyle name="Output 2 3 2 2 2 2" xfId="38053" xr:uid="{89C8FEBB-3F34-4808-8B87-14F46C9DCC93}"/>
    <cellStyle name="Output 2 3 2 2 3" xfId="38054" xr:uid="{753BB67B-7DFA-4EE8-A298-F0C8F87A4918}"/>
    <cellStyle name="Output 2 3 2 3" xfId="38055" xr:uid="{DEF02291-98CC-4A95-80FF-E65901B64733}"/>
    <cellStyle name="Output 2 3 2 4" xfId="38056" xr:uid="{460E6B3D-28D8-4137-94D5-90C93E300A5A}"/>
    <cellStyle name="Output 2 3 3" xfId="38057" xr:uid="{8CC73BBE-0194-4183-86EB-27301EF70A9C}"/>
    <cellStyle name="Output 2 3 3 2" xfId="38058" xr:uid="{26EE9096-6A2B-480B-AE14-E2C0580014EB}"/>
    <cellStyle name="Output 2 3 3 2 2" xfId="38059" xr:uid="{FFAD4478-7824-45C8-A58C-763DBB0F584A}"/>
    <cellStyle name="Output 2 3 3 2 2 2" xfId="38060" xr:uid="{878759BA-ED4E-45BF-9451-90CD969611BF}"/>
    <cellStyle name="Output 2 3 3 2 3" xfId="38061" xr:uid="{7DA981E7-3D4C-4913-BE67-A8821843714C}"/>
    <cellStyle name="Output 2 3 3 3" xfId="38062" xr:uid="{07DE697B-C66B-45C0-B44A-706E106B37B2}"/>
    <cellStyle name="Output 2 3 4" xfId="38063" xr:uid="{C6A5CA45-8441-44E5-9F6D-D5CEA9FD4E91}"/>
    <cellStyle name="Output 2 3 4 2" xfId="38064" xr:uid="{043D6265-801C-4957-891D-5EC65F974E53}"/>
    <cellStyle name="Output 2 3 4 2 2" xfId="38065" xr:uid="{63F5D56E-5C45-4CD5-AEE4-DBC0903F2586}"/>
    <cellStyle name="Output 2 3 4 3" xfId="38066" xr:uid="{2399AE1A-11A4-4E20-9673-564448671E0A}"/>
    <cellStyle name="Output 2 3 5" xfId="38067" xr:uid="{3FBC057E-9E4A-4C87-9380-ADCBEBCBD63E}"/>
    <cellStyle name="Output 2 3 6" xfId="38068" xr:uid="{4DCF386D-083B-4451-B5EC-EA10DE5BC98E}"/>
    <cellStyle name="Output 2 30" xfId="38069" xr:uid="{90EAFA25-8F7E-439E-B823-52C58E1FE3FF}"/>
    <cellStyle name="Output 2 31" xfId="38070" xr:uid="{7673315E-E925-4E6A-8E2E-CBFE83091EC4}"/>
    <cellStyle name="Output 2 32" xfId="38071" xr:uid="{32355C2A-75D4-48CE-AB35-EBE5A3FACB0F}"/>
    <cellStyle name="Output 2 33" xfId="38072" xr:uid="{ED726F45-B598-4FF6-853B-7E1469FFCAB9}"/>
    <cellStyle name="Output 2 34" xfId="38073" xr:uid="{C11E6CBA-EFE8-4A8A-8675-0A3677E477A2}"/>
    <cellStyle name="Output 2 35" xfId="38074" xr:uid="{903641DD-928B-4516-A668-0766CBF9E7FE}"/>
    <cellStyle name="Output 2 36" xfId="38075" xr:uid="{50896974-2297-4320-A2A5-6737A5B949DE}"/>
    <cellStyle name="Output 2 37" xfId="38076" xr:uid="{DAAC1110-E8DA-476E-8E14-48EB1B01C5AD}"/>
    <cellStyle name="Output 2 38" xfId="38077" xr:uid="{1E423C5C-4AFB-4B56-BD99-BC2587C44AEE}"/>
    <cellStyle name="Output 2 39" xfId="38078" xr:uid="{6B9B5C48-FE4D-430A-8489-B34B315F6893}"/>
    <cellStyle name="Output 2 4" xfId="38079" xr:uid="{A281D24D-39B1-446E-8B3F-38BA0996E1BD}"/>
    <cellStyle name="Output 2 4 2" xfId="38080" xr:uid="{A9E6FFEB-DE34-43A8-876D-67B833E29D74}"/>
    <cellStyle name="Output 2 4 2 2" xfId="38081" xr:uid="{CAE71BED-1C77-4B9D-9EAE-741DF1638126}"/>
    <cellStyle name="Output 2 4 3" xfId="38082" xr:uid="{41AB7D25-33A1-458A-97B1-76C26CF5925A}"/>
    <cellStyle name="Output 2 4 3 2" xfId="38083" xr:uid="{3806FB95-6558-4936-9ECB-7932D3139CA6}"/>
    <cellStyle name="Output 2 4 3 2 2" xfId="38084" xr:uid="{28F5559D-F12B-424B-92AE-5F214FCC1625}"/>
    <cellStyle name="Output 2 4 3 3" xfId="38085" xr:uid="{4273A10E-0C59-4A24-97F1-C3AA576A87BB}"/>
    <cellStyle name="Output 2 4 4" xfId="38086" xr:uid="{AC0B9818-BF8C-4220-9F62-905E0D1543C5}"/>
    <cellStyle name="Output 2 4 5" xfId="38087" xr:uid="{CDEEDCB9-3CC6-4751-AB47-3609B297E185}"/>
    <cellStyle name="Output 2 40" xfId="38088" xr:uid="{BF9120B7-FD09-4088-BB5A-892161262952}"/>
    <cellStyle name="Output 2 41" xfId="38089" xr:uid="{1413980C-BA4E-444E-BFA3-BAFCE8E1660E}"/>
    <cellStyle name="Output 2 42" xfId="38090" xr:uid="{EDE538B0-ABCD-4452-B426-9E46F00FE5DD}"/>
    <cellStyle name="Output 2 43" xfId="38091" xr:uid="{C28C8BB4-1126-4100-8B2E-5392E39970B9}"/>
    <cellStyle name="Output 2 5" xfId="38092" xr:uid="{E758C665-BF98-4A26-A580-2EFFFE5C5FE8}"/>
    <cellStyle name="Output 2 5 2" xfId="38093" xr:uid="{AF19FA48-4B5A-4E86-94F0-0075F024EF42}"/>
    <cellStyle name="Output 2 5 2 2" xfId="38094" xr:uid="{53EF9E0B-BB03-497A-9BC5-EEECA115D042}"/>
    <cellStyle name="Output 2 5 2 2 2" xfId="38095" xr:uid="{E8BCD187-3307-4225-83D4-8EDE8CEB89C5}"/>
    <cellStyle name="Output 2 5 2 3" xfId="38096" xr:uid="{39886A69-E2AF-49EB-BA2D-1EF76DCD8792}"/>
    <cellStyle name="Output 2 5 3" xfId="38097" xr:uid="{8B91785B-9F5C-4521-B0B1-67EFD37173BC}"/>
    <cellStyle name="Output 2 5 4" xfId="38098" xr:uid="{6E9148BD-8938-4B29-A7B8-D74B539D5AB3}"/>
    <cellStyle name="Output 2 6" xfId="38099" xr:uid="{168FF0DE-F86A-4DC3-9BFF-D6D319DDDB06}"/>
    <cellStyle name="Output 2 6 2" xfId="38100" xr:uid="{11F3E1DB-1512-4A41-8D3B-18122393CDFA}"/>
    <cellStyle name="Output 2 6 3" xfId="38101" xr:uid="{4FB94DF1-9A9C-47DF-B50F-C993ADEF8369}"/>
    <cellStyle name="Output 2 7" xfId="38102" xr:uid="{A3B6FB53-2145-4690-9D5C-2110BD0A09C0}"/>
    <cellStyle name="Output 2 7 2" xfId="38103" xr:uid="{B18984FD-9ACB-4D3F-81DC-6C45E39F98E7}"/>
    <cellStyle name="Output 2 7 2 2" xfId="38104" xr:uid="{9A7B6416-8822-4874-BF37-B41F7605CB92}"/>
    <cellStyle name="Output 2 7 3" xfId="38105" xr:uid="{0E4C3D56-D0F5-4193-A207-8BB9F2BCBFAF}"/>
    <cellStyle name="Output 2 7 4" xfId="38106" xr:uid="{5ABFE56F-7930-4EAF-B6FC-389818377E6C}"/>
    <cellStyle name="Output 2 8" xfId="38107" xr:uid="{7F97CAA7-B638-4027-9DEB-595EF2256A66}"/>
    <cellStyle name="Output 2 8 2" xfId="38108" xr:uid="{622F662D-1CBD-4806-B963-2D8D86A02743}"/>
    <cellStyle name="Output 2 9" xfId="38109" xr:uid="{C8A473A9-1543-4730-B4C3-6E68B8D2C6A2}"/>
    <cellStyle name="Output 3" xfId="38110" xr:uid="{DA024608-A110-48B2-AE5F-8675377679B2}"/>
    <cellStyle name="Output 3 10" xfId="38111" xr:uid="{4443B556-1B10-4D29-A5A3-36A616CB838F}"/>
    <cellStyle name="Output 3 11" xfId="38112" xr:uid="{770CCE1B-BE59-4B62-A629-F96A95A8DEFE}"/>
    <cellStyle name="Output 3 12" xfId="38113" xr:uid="{A4C0B329-9B47-4914-AF97-2FA39621D03C}"/>
    <cellStyle name="Output 3 13" xfId="38114" xr:uid="{C330B414-4261-4FE5-B5AC-3779EA355DA8}"/>
    <cellStyle name="Output 3 14" xfId="38115" xr:uid="{5800D947-DDE7-4411-9798-64F86563AEC0}"/>
    <cellStyle name="Output 3 15" xfId="38116" xr:uid="{AA7D0726-429A-40C3-A9DF-DF27EE084153}"/>
    <cellStyle name="Output 3 16" xfId="38117" xr:uid="{C6A18115-6614-4389-8CBD-F1D468A4B454}"/>
    <cellStyle name="Output 3 17" xfId="38118" xr:uid="{FCDE17BB-9A44-481C-BE58-4EBBB7807A70}"/>
    <cellStyle name="Output 3 18" xfId="38119" xr:uid="{A94B0D21-6EDD-4D56-BB11-12DABD7CF8E5}"/>
    <cellStyle name="Output 3 19" xfId="38120" xr:uid="{2A68290F-1721-4A8D-9108-DD516DC73DDB}"/>
    <cellStyle name="Output 3 2" xfId="38121" xr:uid="{CD2964BA-BB1C-45D6-91A8-39F019ED9B4B}"/>
    <cellStyle name="Output 3 2 2" xfId="38122" xr:uid="{AB9FB3C0-8F85-4B2C-ADAF-86AFF7123932}"/>
    <cellStyle name="Output 3 2 2 2" xfId="38123" xr:uid="{B7B5D77C-CDC3-4F7A-A790-53AD79F2507D}"/>
    <cellStyle name="Output 3 2 2 2 2" xfId="38124" xr:uid="{E6634D1C-0A1F-4242-8366-0D74BAB0129F}"/>
    <cellStyle name="Output 3 2 2 3" xfId="38125" xr:uid="{E004BA04-413E-4FFC-9972-FC5215D93555}"/>
    <cellStyle name="Output 3 2 2 3 2" xfId="38126" xr:uid="{2F67A6CB-1E15-4714-9E6E-210B3B970577}"/>
    <cellStyle name="Output 3 2 2 3 2 2" xfId="38127" xr:uid="{053AD604-25CA-410E-B432-A3C44E715183}"/>
    <cellStyle name="Output 3 2 2 3 3" xfId="38128" xr:uid="{6B862C77-2E36-4106-A452-CBC7B0797309}"/>
    <cellStyle name="Output 3 2 2 4" xfId="38129" xr:uid="{35806BC0-AF2C-4F70-A2A3-157A9933491E}"/>
    <cellStyle name="Output 3 2 2 5" xfId="38130" xr:uid="{73D6CA34-A606-4FD1-8784-A6492BFDAF66}"/>
    <cellStyle name="Output 3 2 3" xfId="38131" xr:uid="{E626BA07-FC0F-4873-AE58-A14F2FC3B4D9}"/>
    <cellStyle name="Output 3 2 3 2" xfId="38132" xr:uid="{F383ABC3-FCC2-44A8-B54D-C9156BBB994E}"/>
    <cellStyle name="Output 3 2 3 2 2" xfId="38133" xr:uid="{9F33EBB5-58E0-468C-9EB6-EBDE79EB4854}"/>
    <cellStyle name="Output 3 2 3 3" xfId="38134" xr:uid="{2200CDC6-EE9D-440D-9DBE-B442BE53BEBB}"/>
    <cellStyle name="Output 3 2 3 3 2" xfId="38135" xr:uid="{627252FA-7C96-415F-8594-29F9E5740E44}"/>
    <cellStyle name="Output 3 2 3 3 2 2" xfId="38136" xr:uid="{1B74DD82-43F0-4892-9110-29E71C9AD81B}"/>
    <cellStyle name="Output 3 2 3 3 3" xfId="38137" xr:uid="{ACF73DC9-EA8F-4AE6-8758-45478141E628}"/>
    <cellStyle name="Output 3 2 3 4" xfId="38138" xr:uid="{3C83FC3D-35F8-4103-A92A-D3F399BE98D4}"/>
    <cellStyle name="Output 3 2 4" xfId="38139" xr:uid="{EE1B3AB3-E1E3-47AF-90D7-CAB8196AFCC5}"/>
    <cellStyle name="Output 3 2 4 2" xfId="38140" xr:uid="{B6582471-A533-478A-B044-41232236C8D2}"/>
    <cellStyle name="Output 3 2 5" xfId="38141" xr:uid="{CB897C66-5570-4F1A-AEFA-93912DDA26D5}"/>
    <cellStyle name="Output 3 2 5 2" xfId="38142" xr:uid="{5DE42071-DD19-4449-ADDD-7933ED412258}"/>
    <cellStyle name="Output 3 2 5 2 2" xfId="38143" xr:uid="{73EF7CFA-1791-45E1-ABEC-920D65BE2EC1}"/>
    <cellStyle name="Output 3 2 5 3" xfId="38144" xr:uid="{C7F30819-479D-40F8-A57A-7F75C8242A33}"/>
    <cellStyle name="Output 3 2 6" xfId="38145" xr:uid="{697C2CEA-2456-408B-B21C-928E5A47D5D0}"/>
    <cellStyle name="Output 3 2 7" xfId="38146" xr:uid="{CF9687DA-2372-4057-A453-CB802B844A0C}"/>
    <cellStyle name="Output 3 20" xfId="38147" xr:uid="{14450321-6501-49FB-BA96-72E286E833C8}"/>
    <cellStyle name="Output 3 21" xfId="38148" xr:uid="{2CF4F125-7233-4CB9-8A2C-92B65EDE7EF4}"/>
    <cellStyle name="Output 3 22" xfId="38149" xr:uid="{B719384C-40F2-41BE-BABD-3696B82FE0F4}"/>
    <cellStyle name="Output 3 23" xfId="38150" xr:uid="{1FFFE74F-567E-4096-B765-C7AF2D1FEA9C}"/>
    <cellStyle name="Output 3 24" xfId="38151" xr:uid="{5469EFB1-694B-47B2-AE5A-69215982306F}"/>
    <cellStyle name="Output 3 25" xfId="38152" xr:uid="{E3BC03D1-85A8-47C3-8B3C-9536D4C2594B}"/>
    <cellStyle name="Output 3 26" xfId="38153" xr:uid="{B346F8EF-6ED0-44B4-B565-69996F12EC24}"/>
    <cellStyle name="Output 3 27" xfId="38154" xr:uid="{BBE57ED1-7B01-4C42-B8C0-4C0043E69850}"/>
    <cellStyle name="Output 3 28" xfId="38155" xr:uid="{2B2B483D-144C-48EB-8A38-4B0B7B0311CC}"/>
    <cellStyle name="Output 3 29" xfId="38156" xr:uid="{168F03A1-F7D8-4112-9F2B-9ABF8A2E35B4}"/>
    <cellStyle name="Output 3 3" xfId="38157" xr:uid="{23F3B331-3F90-4029-BEFC-C5ED90C0DBEE}"/>
    <cellStyle name="Output 3 3 2" xfId="38158" xr:uid="{99F1466E-B279-4C6C-96F9-DD8360108F3F}"/>
    <cellStyle name="Output 3 3 2 2" xfId="38159" xr:uid="{8C4A3EA9-9AD8-4C42-A44D-FDE0532A5F6D}"/>
    <cellStyle name="Output 3 3 2 2 2" xfId="38160" xr:uid="{6A337960-A836-4203-8A34-A415A7552FD6}"/>
    <cellStyle name="Output 3 3 2 2 2 2" xfId="38161" xr:uid="{ACBB9199-0CE4-4265-B6F1-022C56FF492E}"/>
    <cellStyle name="Output 3 3 2 2 3" xfId="38162" xr:uid="{B48E8550-B05E-44A7-8FA1-B5BD70F067E9}"/>
    <cellStyle name="Output 3 3 2 3" xfId="38163" xr:uid="{26501D11-D18B-4AAD-9443-918ECD99C288}"/>
    <cellStyle name="Output 3 3 2 4" xfId="38164" xr:uid="{13C739E4-D497-42ED-B2A0-86589DDFBFBC}"/>
    <cellStyle name="Output 3 3 3" xfId="38165" xr:uid="{F0D824F9-A0FC-4241-9A77-1A3F8E52AFE4}"/>
    <cellStyle name="Output 3 3 3 2" xfId="38166" xr:uid="{60298BC1-B499-46A3-8191-ADEBBB2EDEC4}"/>
    <cellStyle name="Output 3 3 3 2 2" xfId="38167" xr:uid="{01308D83-B246-4E5C-9D74-0B8CBD10B9AB}"/>
    <cellStyle name="Output 3 3 3 3" xfId="38168" xr:uid="{E5E37603-ECA8-47E1-B26F-D4FF5A5BB444}"/>
    <cellStyle name="Output 3 3 3 3 2" xfId="38169" xr:uid="{11929E7C-5633-4ED0-BEB1-B6E49B2D438B}"/>
    <cellStyle name="Output 3 3 3 3 2 2" xfId="38170" xr:uid="{737213A6-5993-4070-BA1B-CF79B1C9CD3A}"/>
    <cellStyle name="Output 3 3 3 3 3" xfId="38171" xr:uid="{CE43061F-7BEF-49A4-942B-F99749041E81}"/>
    <cellStyle name="Output 3 3 3 4" xfId="38172" xr:uid="{F6B5871E-040D-4D7A-BC4E-C877B80E2D64}"/>
    <cellStyle name="Output 3 3 4" xfId="38173" xr:uid="{E659F6C8-1F3B-41D4-BD97-D3DB3FE31700}"/>
    <cellStyle name="Output 3 3 4 2" xfId="38174" xr:uid="{86B5ECB4-485A-43EA-9446-075A7C224594}"/>
    <cellStyle name="Output 3 3 4 2 2" xfId="38175" xr:uid="{0AD8DE6A-D9B3-43A3-A9C3-EBFEAEE69DC8}"/>
    <cellStyle name="Output 3 3 4 3" xfId="38176" xr:uid="{B344D6D9-012E-40BB-B1DE-28BC89A9CAAB}"/>
    <cellStyle name="Output 3 3 5" xfId="38177" xr:uid="{63C80BF1-5533-4B93-9EF1-2C784C9041B9}"/>
    <cellStyle name="Output 3 3 6" xfId="38178" xr:uid="{67D02742-EEFA-4D7C-9569-822EA6882EA0}"/>
    <cellStyle name="Output 3 30" xfId="38179" xr:uid="{CA650E5D-273D-4B51-8D69-77143FC0E8E5}"/>
    <cellStyle name="Output 3 31" xfId="38180" xr:uid="{C7DD2B0F-B198-4A12-BEE7-8B120320231E}"/>
    <cellStyle name="Output 3 32" xfId="38181" xr:uid="{FD1C5BF0-0666-4C70-A67E-CAC99B26863F}"/>
    <cellStyle name="Output 3 33" xfId="38182" xr:uid="{4AE67D78-E33E-4329-A37D-57E8714A7E62}"/>
    <cellStyle name="Output 3 34" xfId="38183" xr:uid="{D8567181-4209-4990-BC21-95A133D1FC59}"/>
    <cellStyle name="Output 3 35" xfId="38184" xr:uid="{59B0249C-5ACF-4BF9-98F3-565670B34B9B}"/>
    <cellStyle name="Output 3 36" xfId="38185" xr:uid="{D9C37B66-0CC7-404C-9350-EEA7507C77BE}"/>
    <cellStyle name="Output 3 37" xfId="38186" xr:uid="{18D8065E-D21C-41CC-95A1-57D3AD32ACD2}"/>
    <cellStyle name="Output 3 38" xfId="38187" xr:uid="{02CCFF16-C6A4-4991-BF98-8A0A6DD44AB0}"/>
    <cellStyle name="Output 3 39" xfId="38188" xr:uid="{51BD6D1F-8A88-48F1-8D0F-1414B4A29E44}"/>
    <cellStyle name="Output 3 4" xfId="38189" xr:uid="{36DF724F-06FB-4AC0-8E5A-1B078CCC2B8B}"/>
    <cellStyle name="Output 3 4 2" xfId="38190" xr:uid="{D27BED0B-E903-45BE-88F6-B4036399348F}"/>
    <cellStyle name="Output 3 4 2 2" xfId="38191" xr:uid="{FB9E3E69-287D-481C-880F-939815AD7A8E}"/>
    <cellStyle name="Output 3 4 3" xfId="38192" xr:uid="{2AE9DBC7-2CA1-4FD9-8E0D-7D28E901A236}"/>
    <cellStyle name="Output 3 4 3 2" xfId="38193" xr:uid="{0C0788D8-C34E-4F82-89D7-54D10B30F245}"/>
    <cellStyle name="Output 3 4 3 2 2" xfId="38194" xr:uid="{415A9915-29BD-4C81-9F89-E00DDD8A26C3}"/>
    <cellStyle name="Output 3 4 3 3" xfId="38195" xr:uid="{C9407053-0B3C-49A9-8E52-08C30825D982}"/>
    <cellStyle name="Output 3 4 4" xfId="38196" xr:uid="{EC62DABE-C8A4-4AC9-96E6-40B22A8A386D}"/>
    <cellStyle name="Output 3 4 5" xfId="38197" xr:uid="{0BF8D8FF-577E-41C7-978B-1FC6199A9EAE}"/>
    <cellStyle name="Output 3 40" xfId="38198" xr:uid="{7229B337-E85D-4EBE-AFA4-45EE7755AD0C}"/>
    <cellStyle name="Output 3 41" xfId="38199" xr:uid="{D1A04978-A0A2-4B70-A7BA-6B41846E13BF}"/>
    <cellStyle name="Output 3 42" xfId="38200" xr:uid="{AFBEA7D7-57A8-4FD9-9F91-271C01DDFBBF}"/>
    <cellStyle name="Output 3 43" xfId="38201" xr:uid="{AB9A02D4-63FF-437A-9DD5-D67EA3A41470}"/>
    <cellStyle name="Output 3 5" xfId="38202" xr:uid="{EE6A9BB5-6AD6-478A-BE93-AE3A096FF48C}"/>
    <cellStyle name="Output 3 5 2" xfId="38203" xr:uid="{0A1194D2-A110-42CF-90E0-F57FFBFF4F8B}"/>
    <cellStyle name="Output 3 5 2 2" xfId="38204" xr:uid="{24AEB9BB-7609-4F85-85AD-72CA3A655C4C}"/>
    <cellStyle name="Output 3 5 2 2 2" xfId="38205" xr:uid="{EBD6722A-0D42-4171-891F-151593F28924}"/>
    <cellStyle name="Output 3 5 2 3" xfId="38206" xr:uid="{4BCDA76B-9B5E-44E4-8B25-35A0B415F22C}"/>
    <cellStyle name="Output 3 5 3" xfId="38207" xr:uid="{B71BA00D-B4B7-4282-A0A5-0CBAEFF8A088}"/>
    <cellStyle name="Output 3 5 4" xfId="38208" xr:uid="{CD8C6E31-66EC-4031-8E04-80C2A1FFB330}"/>
    <cellStyle name="Output 3 6" xfId="38209" xr:uid="{B5FB9391-9FF6-4AFB-9084-F8A201A741B1}"/>
    <cellStyle name="Output 3 6 2" xfId="38210" xr:uid="{6395F998-38DF-455D-897D-409986D199C9}"/>
    <cellStyle name="Output 3 6 3" xfId="38211" xr:uid="{0676BE70-56F3-4C0A-9310-0AC26EF1E406}"/>
    <cellStyle name="Output 3 7" xfId="38212" xr:uid="{D4BE92B2-8F14-4046-85EC-E6582DF7C43D}"/>
    <cellStyle name="Output 3 7 2" xfId="38213" xr:uid="{8DBB1169-850A-41D5-9449-2CDF3B2AAD9D}"/>
    <cellStyle name="Output 3 7 2 2" xfId="38214" xr:uid="{44589871-146D-4993-A45E-A6D788D9EE4F}"/>
    <cellStyle name="Output 3 7 3" xfId="38215" xr:uid="{7E2BDAE8-1A5B-42EB-9CC8-C06AF0CB27E6}"/>
    <cellStyle name="Output 3 7 4" xfId="38216" xr:uid="{A5C5BB39-5119-4DF3-A73D-2C4F3CA7B0E6}"/>
    <cellStyle name="Output 3 8" xfId="38217" xr:uid="{F0FBA4F3-8DDB-4DCC-9F9D-E446E837F632}"/>
    <cellStyle name="Output 3 8 2" xfId="38218" xr:uid="{4DD56899-4DFF-4159-84CC-4D4C14850A81}"/>
    <cellStyle name="Output 3 9" xfId="38219" xr:uid="{CD8EA44A-CA47-460C-8E4A-89AD30EE938D}"/>
    <cellStyle name="Output 4" xfId="38220" xr:uid="{1C138E21-44FF-4E4A-8387-B076FC6BCF23}"/>
    <cellStyle name="Output 4 10" xfId="38221" xr:uid="{C65AD3FB-F9DB-47DF-A679-9DF6C241C44B}"/>
    <cellStyle name="Output 4 11" xfId="38222" xr:uid="{B5E651C9-3391-45F3-B007-936CEFFF7838}"/>
    <cellStyle name="Output 4 12" xfId="38223" xr:uid="{77D9BFFE-0711-42EF-BA54-CAC4D54A042E}"/>
    <cellStyle name="Output 4 13" xfId="38224" xr:uid="{7AD389C3-B845-4D9E-B548-42F0EC600C04}"/>
    <cellStyle name="Output 4 14" xfId="38225" xr:uid="{38C0D4E0-0BED-4301-B91D-081199CAD513}"/>
    <cellStyle name="Output 4 15" xfId="38226" xr:uid="{48AEA70F-BACF-4C45-84C9-20F4F6DDE9E9}"/>
    <cellStyle name="Output 4 16" xfId="38227" xr:uid="{1B26D480-1274-4957-AC3E-E7788EC9591B}"/>
    <cellStyle name="Output 4 17" xfId="38228" xr:uid="{5EB808F5-21CF-4425-A162-4984D2BDE04E}"/>
    <cellStyle name="Output 4 18" xfId="38229" xr:uid="{B99339FA-AAF4-4262-897F-7943A984F591}"/>
    <cellStyle name="Output 4 19" xfId="38230" xr:uid="{98D04DF8-3C5D-4634-9BD4-E945883EE8A7}"/>
    <cellStyle name="Output 4 2" xfId="38231" xr:uid="{C6B0989E-55E4-4823-907D-3062215277BE}"/>
    <cellStyle name="Output 4 2 2" xfId="38232" xr:uid="{E525E40D-BC70-4B31-9B73-8CC116AC80A8}"/>
    <cellStyle name="Output 4 2 2 2" xfId="38233" xr:uid="{EF32DF97-E80A-4D5B-A27A-A6DBA7A4EF1B}"/>
    <cellStyle name="Output 4 2 2 2 2" xfId="38234" xr:uid="{A5783A73-5BCF-4B04-B33E-B88B384939F3}"/>
    <cellStyle name="Output 4 2 2 2 2 2" xfId="38235" xr:uid="{67F0220D-3A8A-403C-943F-9C26D1A1B3C7}"/>
    <cellStyle name="Output 4 2 2 2 3" xfId="38236" xr:uid="{E6213F43-3B00-484B-A843-C5F0B01F7291}"/>
    <cellStyle name="Output 4 2 2 3" xfId="38237" xr:uid="{C7912A30-E07D-4AB7-BD87-A62F20D60D2A}"/>
    <cellStyle name="Output 4 2 2 4" xfId="38238" xr:uid="{98AE5321-FEA9-4985-B3D1-7D515D6BD21F}"/>
    <cellStyle name="Output 4 2 3" xfId="38239" xr:uid="{B727A7FA-CAB0-4A87-9423-F22459DBD2D0}"/>
    <cellStyle name="Output 4 2 3 2" xfId="38240" xr:uid="{0DB7A332-46EF-46BF-B76B-86BC658DE12E}"/>
    <cellStyle name="Output 4 2 3 2 2" xfId="38241" xr:uid="{068DA17A-8DF8-4E60-A0FA-9B63EFC1BF73}"/>
    <cellStyle name="Output 4 2 3 3" xfId="38242" xr:uid="{47FEFB79-07AD-41C3-B5A3-6727956244F6}"/>
    <cellStyle name="Output 4 2 3 3 2" xfId="38243" xr:uid="{5A0716F7-9FD4-4F54-82A7-B35FB8AE5939}"/>
    <cellStyle name="Output 4 2 3 3 2 2" xfId="38244" xr:uid="{77055A59-F245-4559-A7E8-B82B8DB56A7F}"/>
    <cellStyle name="Output 4 2 3 3 3" xfId="38245" xr:uid="{B187DF82-2426-4E64-BC64-9207DBD5A0E4}"/>
    <cellStyle name="Output 4 2 3 4" xfId="38246" xr:uid="{BCB6EC50-DEB7-40EE-B6CC-5B8B1CA8FAF8}"/>
    <cellStyle name="Output 4 2 4" xfId="38247" xr:uid="{19B96413-9BC8-4CDB-836F-E7ED57A418EA}"/>
    <cellStyle name="Output 4 2 4 2" xfId="38248" xr:uid="{4D8DB705-F6C0-4D22-B4C9-3B4FC9EFAFC1}"/>
    <cellStyle name="Output 4 2 4 2 2" xfId="38249" xr:uid="{EF436B11-3E89-4B1A-A7FC-3F54A9ED18CF}"/>
    <cellStyle name="Output 4 2 4 3" xfId="38250" xr:uid="{B90BE840-18FD-4806-A81A-8C5086DAF678}"/>
    <cellStyle name="Output 4 2 5" xfId="38251" xr:uid="{8FB82CE9-2C23-4275-AE2A-7A49F136733B}"/>
    <cellStyle name="Output 4 2 6" xfId="38252" xr:uid="{036ED8E2-0D84-495B-BA8E-B525EAC85669}"/>
    <cellStyle name="Output 4 20" xfId="38253" xr:uid="{CE0CBC84-168F-4E98-BBF0-8F2ED2E127BD}"/>
    <cellStyle name="Output 4 21" xfId="38254" xr:uid="{B454E9F6-9AE0-47BB-93DE-10F06255B35C}"/>
    <cellStyle name="Output 4 22" xfId="38255" xr:uid="{A4C687BD-AE09-43E7-BA47-021B8615CA9B}"/>
    <cellStyle name="Output 4 23" xfId="38256" xr:uid="{F619DC43-FBA9-4722-B3DD-CBC35C836C2F}"/>
    <cellStyle name="Output 4 24" xfId="38257" xr:uid="{59C59AA8-2EBC-4B58-9CDE-7FFE6BB75096}"/>
    <cellStyle name="Output 4 25" xfId="38258" xr:uid="{65035832-9D4B-4559-A0AA-B7272509650A}"/>
    <cellStyle name="Output 4 26" xfId="38259" xr:uid="{82DC7CFD-C6BE-43BD-A14F-E6832EFA0AE5}"/>
    <cellStyle name="Output 4 27" xfId="38260" xr:uid="{21DC5203-5F8F-459B-857A-860B5C344373}"/>
    <cellStyle name="Output 4 28" xfId="38261" xr:uid="{75CD4E1D-D87D-49A4-9E12-6D45D3EC7031}"/>
    <cellStyle name="Output 4 29" xfId="38262" xr:uid="{C231500F-BAEA-4802-9D97-E66BDF06F686}"/>
    <cellStyle name="Output 4 3" xfId="38263" xr:uid="{EDC839C4-AD22-41F8-BA4F-94D324246BEB}"/>
    <cellStyle name="Output 4 3 2" xfId="38264" xr:uid="{6B43945C-8F6F-48B7-B894-ED0379A4ABB3}"/>
    <cellStyle name="Output 4 3 2 2" xfId="38265" xr:uid="{AE2E4B12-8DBE-4A58-89B3-DCED2B2DDB99}"/>
    <cellStyle name="Output 4 3 3" xfId="38266" xr:uid="{C2E92699-D674-44A3-A49C-1CDC8D98F255}"/>
    <cellStyle name="Output 4 3 3 2" xfId="38267" xr:uid="{D0966B73-06B4-44FD-9C9D-1F450258E3F6}"/>
    <cellStyle name="Output 4 3 3 2 2" xfId="38268" xr:uid="{B540019E-7E38-4F98-80C0-CF282920AF1E}"/>
    <cellStyle name="Output 4 3 3 3" xfId="38269" xr:uid="{1030D45E-0559-44D9-80A1-CC739FC105F7}"/>
    <cellStyle name="Output 4 3 4" xfId="38270" xr:uid="{BB92583B-1006-4733-BB1F-F4F4CB02D008}"/>
    <cellStyle name="Output 4 3 5" xfId="38271" xr:uid="{0E34D117-4B11-485A-82CB-F64ABD70FEBA}"/>
    <cellStyle name="Output 4 30" xfId="38272" xr:uid="{9A7EE0A1-F86F-4464-B2F2-AB8119C38A7E}"/>
    <cellStyle name="Output 4 31" xfId="38273" xr:uid="{F334864F-69D8-4742-B944-0C53BAFB55BB}"/>
    <cellStyle name="Output 4 32" xfId="38274" xr:uid="{3E642736-D3EE-4E0A-A998-7DF6A98C0411}"/>
    <cellStyle name="Output 4 33" xfId="38275" xr:uid="{D12D7D4D-0908-46AC-BC40-1574564B0722}"/>
    <cellStyle name="Output 4 34" xfId="38276" xr:uid="{DDE7E8ED-04AC-4274-8344-2EA3F95A84AC}"/>
    <cellStyle name="Output 4 35" xfId="38277" xr:uid="{F4B9F9E4-0D8D-4505-93DC-95520D6964D1}"/>
    <cellStyle name="Output 4 36" xfId="38278" xr:uid="{C5940C23-390E-456F-A0A1-7A1C871E38A8}"/>
    <cellStyle name="Output 4 37" xfId="38279" xr:uid="{00ADA940-0BFB-43EA-9187-A9910D77AABC}"/>
    <cellStyle name="Output 4 38" xfId="38280" xr:uid="{D35475E1-9882-4FBC-A73B-0B13106F923C}"/>
    <cellStyle name="Output 4 39" xfId="38281" xr:uid="{CADE48FB-C2C9-40CB-B973-C65D37842DDD}"/>
    <cellStyle name="Output 4 4" xfId="38282" xr:uid="{0BBAEFC9-E624-454F-BBAA-904B0D50E51F}"/>
    <cellStyle name="Output 4 4 2" xfId="38283" xr:uid="{CEDF9CF4-B926-4D4B-ACC8-88075DF8C1BC}"/>
    <cellStyle name="Output 4 4 3" xfId="38284" xr:uid="{90B6213B-8BA6-4E4B-93A1-F78018FE5989}"/>
    <cellStyle name="Output 4 40" xfId="38285" xr:uid="{A37E89D2-A35E-42B1-B57F-B080A30FE61C}"/>
    <cellStyle name="Output 4 41" xfId="38286" xr:uid="{44C34BA4-3456-4F5A-A1E4-288F79F44EC1}"/>
    <cellStyle name="Output 4 5" xfId="38287" xr:uid="{7BEF7F94-EC6F-48F6-A352-9598C111B975}"/>
    <cellStyle name="Output 4 5 2" xfId="38288" xr:uid="{4D969BCE-1B32-45A2-834A-8F0D36876740}"/>
    <cellStyle name="Output 4 5 2 2" xfId="38289" xr:uid="{12AA93F6-5BDC-40EF-9F74-108F8D96A5DD}"/>
    <cellStyle name="Output 4 5 3" xfId="38290" xr:uid="{7AA693C6-B60B-43CF-ADA2-F23CC9B094FC}"/>
    <cellStyle name="Output 4 5 4" xfId="38291" xr:uid="{86A908BC-1E8E-40C1-832A-151CF130D91B}"/>
    <cellStyle name="Output 4 6" xfId="38292" xr:uid="{BAD2971D-DB80-4AE3-A5BE-B690F8C47AC0}"/>
    <cellStyle name="Output 4 6 2" xfId="38293" xr:uid="{C9E3DA8D-4FB7-49E3-8117-5E4A3EB33F00}"/>
    <cellStyle name="Output 4 7" xfId="38294" xr:uid="{16559AD5-DBC0-4BBA-99C9-44718A862AB4}"/>
    <cellStyle name="Output 4 8" xfId="38295" xr:uid="{B6121307-7D06-4C16-8586-CE6865FFACF5}"/>
    <cellStyle name="Output 4 9" xfId="38296" xr:uid="{E63142BE-936E-43B3-9FC3-963B4D2AD393}"/>
    <cellStyle name="Output 5" xfId="38297" xr:uid="{D606031D-2E2F-4AF6-9B7E-A5B7FC4721B1}"/>
    <cellStyle name="Output 5 2" xfId="38298" xr:uid="{360883B5-78EC-477F-B9CB-6323DA393544}"/>
    <cellStyle name="Output 5 2 2" xfId="38299" xr:uid="{545EE862-6B64-40BA-BF8C-5E47C9507603}"/>
    <cellStyle name="Output 5 2 2 2" xfId="38300" xr:uid="{B5FD6AEA-C8CA-4581-8221-FD188DA7C255}"/>
    <cellStyle name="Output 5 2 3" xfId="38301" xr:uid="{78D1D5BD-8402-4D05-A661-6D9ABB72E907}"/>
    <cellStyle name="Output 5 2 3 2" xfId="38302" xr:uid="{7153C98D-A228-4F2C-BA68-91B4B92A0715}"/>
    <cellStyle name="Output 5 2 3 2 2" xfId="38303" xr:uid="{65A388E1-7051-4E58-A8D7-8A942434B934}"/>
    <cellStyle name="Output 5 2 3 3" xfId="38304" xr:uid="{FBDD2839-0B08-4A93-AA1F-208842851862}"/>
    <cellStyle name="Output 5 2 4" xfId="38305" xr:uid="{4A56A8C5-E930-4300-B0B3-B3E98F6EDC2E}"/>
    <cellStyle name="Output 5 2 5" xfId="38306" xr:uid="{26C4E8AD-9425-4D90-B53F-1DC7D631E53A}"/>
    <cellStyle name="Output 5 3" xfId="38307" xr:uid="{F8CD3F07-FAC1-4FC3-8877-7AC76A4A3CAC}"/>
    <cellStyle name="Output 5 3 2" xfId="38308" xr:uid="{059AD52C-7CD6-407E-8D21-16325CD84CC6}"/>
    <cellStyle name="Output 5 3 2 2" xfId="38309" xr:uid="{3C07D0C9-73B4-4B67-A15F-488E89F995D1}"/>
    <cellStyle name="Output 5 3 3" xfId="38310" xr:uid="{0A57944C-076A-407E-9B2F-707060180D47}"/>
    <cellStyle name="Output 5 3 3 2" xfId="38311" xr:uid="{26C904E1-878A-4D2C-A1CC-2D6FF480108F}"/>
    <cellStyle name="Output 5 3 3 2 2" xfId="38312" xr:uid="{A18A12F9-B643-4738-86FF-BAC007F77BBB}"/>
    <cellStyle name="Output 5 3 3 3" xfId="38313" xr:uid="{9CE7D134-7F17-49C4-8872-28879A1B95A9}"/>
    <cellStyle name="Output 5 3 4" xfId="38314" xr:uid="{BEFB60CA-4940-4979-BBF9-2AAD92FE7132}"/>
    <cellStyle name="Output 5 4" xfId="38315" xr:uid="{2007E56C-7E72-406B-9F70-D54605CC6AA5}"/>
    <cellStyle name="Output 5 4 2" xfId="38316" xr:uid="{AA204B81-BECA-49ED-AFBA-FE420FC57E75}"/>
    <cellStyle name="Output 5 5" xfId="38317" xr:uid="{F6F7264D-91B4-439D-B280-69122A7847E5}"/>
    <cellStyle name="Output 5 5 2" xfId="38318" xr:uid="{A9FE8BA2-65C0-4E50-BDD0-8E0031A3E61B}"/>
    <cellStyle name="Output 5 5 2 2" xfId="38319" xr:uid="{6221CF42-2895-4208-B076-BD018E3424E3}"/>
    <cellStyle name="Output 5 5 3" xfId="38320" xr:uid="{1EEB7C00-120A-4019-9CFC-35BE06D6AA06}"/>
    <cellStyle name="Output 5 6" xfId="38321" xr:uid="{44AA829E-5357-4140-B88A-42932DAC6192}"/>
    <cellStyle name="Output 5 7" xfId="38322" xr:uid="{F45EB0C8-613C-4069-9629-BFBAB849DFB9}"/>
    <cellStyle name="Output 6" xfId="38323" xr:uid="{A4C6C507-F193-4CE9-BBE0-B8A896B1C49F}"/>
    <cellStyle name="Output 6 2" xfId="38324" xr:uid="{B60B325A-51D8-4C48-82FC-C6F3EA6507D9}"/>
    <cellStyle name="Output 6 2 2" xfId="38325" xr:uid="{05638A4A-7593-473E-911D-8977630EBEC1}"/>
    <cellStyle name="Output 6 2 2 2" xfId="38326" xr:uid="{DF6D0766-3CE3-4AD4-8087-8D56A26E5D20}"/>
    <cellStyle name="Output 6 2 2 2 2" xfId="38327" xr:uid="{A79FD73E-934D-4933-B167-1E31B065D500}"/>
    <cellStyle name="Output 6 2 2 3" xfId="38328" xr:uid="{8463721F-1402-4B8F-8CFB-AC0BD6CC53A9}"/>
    <cellStyle name="Output 6 2 3" xfId="38329" xr:uid="{BB4FB4E9-A394-4C61-9BBB-D1377E22EEF3}"/>
    <cellStyle name="Output 6 2 4" xfId="38330" xr:uid="{DFD1E177-C8BD-4C04-9365-6AB7C091F0B9}"/>
    <cellStyle name="Output 6 3" xfId="38331" xr:uid="{505D7D93-9A5D-43C2-AB17-9114C139C81C}"/>
    <cellStyle name="Output 6 3 2" xfId="38332" xr:uid="{2DCDFDDC-B8FA-4090-83E4-4E19F67A4335}"/>
    <cellStyle name="Output 6 3 2 2" xfId="38333" xr:uid="{778C76AA-9FE8-41AD-90D9-0E99F0389C4F}"/>
    <cellStyle name="Output 6 3 3" xfId="38334" xr:uid="{187575EE-CEAC-495A-9FA2-5C33F3EA4752}"/>
    <cellStyle name="Output 6 3 3 2" xfId="38335" xr:uid="{978DE4AB-DEDA-451A-9C0A-580ED8BD298F}"/>
    <cellStyle name="Output 6 3 3 2 2" xfId="38336" xr:uid="{006BB8DD-9AFF-4BC1-ADAE-A6AB4EBD9A49}"/>
    <cellStyle name="Output 6 3 3 3" xfId="38337" xr:uid="{09369CD3-8223-4564-A98A-247452A27BA8}"/>
    <cellStyle name="Output 6 3 4" xfId="38338" xr:uid="{8652BFBB-B492-4A20-A5AF-DE401E4C12BC}"/>
    <cellStyle name="Output 6 4" xfId="38339" xr:uid="{347C07C3-BC56-4137-9EC2-E7C4F118FC3D}"/>
    <cellStyle name="Output 6 4 2" xfId="38340" xr:uid="{A6C33F95-D1C2-402D-988D-2526EE92FEC3}"/>
    <cellStyle name="Output 6 4 2 2" xfId="38341" xr:uid="{51F8BD7F-B291-474A-9392-86CFEA196954}"/>
    <cellStyle name="Output 6 4 3" xfId="38342" xr:uid="{907B3C1B-CCEF-44B6-9993-D2D3AF2B27E5}"/>
    <cellStyle name="Output 6 5" xfId="38343" xr:uid="{4234D152-BB59-4E87-A1AC-5C2F5A26977A}"/>
    <cellStyle name="Output 6 6" xfId="38344" xr:uid="{D4E623D6-826A-4A89-93A5-739D9D3B2C06}"/>
    <cellStyle name="Output 7" xfId="38345" xr:uid="{7BF32944-279E-41D5-A19F-D14FC1CF172E}"/>
    <cellStyle name="Output 7 2" xfId="38346" xr:uid="{E36D66AA-D8A6-4729-86B4-F32C95949AF8}"/>
    <cellStyle name="Output 7 2 2" xfId="38347" xr:uid="{7CE259F0-87F3-4867-9455-D6109F742348}"/>
    <cellStyle name="Output 7 2 2 2" xfId="38348" xr:uid="{8FDD97FF-46CF-4A09-8A5E-95D8907F19EC}"/>
    <cellStyle name="Output 7 2 3" xfId="38349" xr:uid="{EA82B800-BD8E-43C9-B747-C175FE15A566}"/>
    <cellStyle name="Output 7 2 3 2" xfId="38350" xr:uid="{AD4DEBD5-524B-4A32-A9EF-46FCE115433C}"/>
    <cellStyle name="Output 7 2 3 2 2" xfId="38351" xr:uid="{205DEF05-54F4-4C4D-8660-F145545F1A64}"/>
    <cellStyle name="Output 7 2 3 3" xfId="38352" xr:uid="{73D76968-D4ED-45D5-AE18-B15C3FBA4BCE}"/>
    <cellStyle name="Output 7 2 4" xfId="38353" xr:uid="{CA3C2694-1CDA-4EE0-84AE-58C93900BD2B}"/>
    <cellStyle name="Output 7 3" xfId="38354" xr:uid="{3E32F44D-F258-4159-94E6-D2DAF6AFAC21}"/>
    <cellStyle name="Output 7 3 2" xfId="38355" xr:uid="{A716913D-7020-4196-A3CA-A37C52EDCC14}"/>
    <cellStyle name="Output 7 3 2 2" xfId="38356" xr:uid="{EFAA3F46-CAF6-4591-9177-55E27F680297}"/>
    <cellStyle name="Output 7 3 3" xfId="38357" xr:uid="{D33B297E-E925-4011-8939-26A3F67CB30A}"/>
    <cellStyle name="Output 7 4" xfId="38358" xr:uid="{0E45ACE0-49E4-458A-9F57-7A1A310841D6}"/>
    <cellStyle name="Output 7 5" xfId="38359" xr:uid="{52E0F831-14FF-440F-94A1-49FB3BFF2FC6}"/>
    <cellStyle name="Output 8" xfId="38360" xr:uid="{A779C3BE-8D24-4E75-B134-FDE07C6EABF3}"/>
    <cellStyle name="Output 8 2" xfId="38361" xr:uid="{6E4CE328-A4AE-492F-8127-E33640A6133F}"/>
    <cellStyle name="Output 8 2 2" xfId="38362" xr:uid="{BE2F8B99-605E-4419-8F2A-7CEAE89C52AB}"/>
    <cellStyle name="Output 8 2 2 2" xfId="38363" xr:uid="{EF5CB181-EF62-43CE-829F-4B7133249506}"/>
    <cellStyle name="Output 8 2 3" xfId="38364" xr:uid="{765147DF-2134-49AB-A95C-9A778AF5D12C}"/>
    <cellStyle name="Output 8 3" xfId="38365" xr:uid="{28BDA83E-897E-4BBD-A708-3B3A8EFD331D}"/>
    <cellStyle name="Output 9" xfId="38366" xr:uid="{DAD235EB-89BE-49A5-BB68-EBBAC457EA24}"/>
    <cellStyle name="Output 9 2" xfId="38367" xr:uid="{DB34E180-54BC-461B-9E91-08A919F91491}"/>
    <cellStyle name="OutputLbl_RP" xfId="38368" xr:uid="{30BBE279-3456-42FA-90E5-AD3730E82D46}"/>
    <cellStyle name="Percent [0.0]" xfId="38369" xr:uid="{DFCF43C4-8AAE-4002-93FF-A43D507A52D2}"/>
    <cellStyle name="Percent [0.0] 2" xfId="38370" xr:uid="{53CFAF28-ECF6-4AC0-ADAC-5C7300E3C176}"/>
    <cellStyle name="Percent [0.0] 2 2" xfId="38371" xr:uid="{00B4D423-0DFF-494E-935E-7311634BB84F}"/>
    <cellStyle name="Percent [0.0] 2 2 2" xfId="38372" xr:uid="{05F998F1-4F1B-4BF4-AD73-FC93D694377D}"/>
    <cellStyle name="Percent [0.0] 2 3" xfId="38373" xr:uid="{6665980E-04CB-4DD4-B44A-9A9E97C0EE58}"/>
    <cellStyle name="Percent [0.0] 2 3 2" xfId="38374" xr:uid="{0E918F45-D845-4F9C-ABE2-37F70DBB1FD7}"/>
    <cellStyle name="Percent [0.0] 2 3 2 2" xfId="38375" xr:uid="{7A859A45-1986-4FBC-BD03-F2D2146F7228}"/>
    <cellStyle name="Percent [0.0] 2 3 3" xfId="38376" xr:uid="{85E57565-8DBA-4BCF-B3F1-CB5F122EE795}"/>
    <cellStyle name="Percent [0.0] 2 4" xfId="38377" xr:uid="{96FC77E2-0F29-4E1B-A967-54CD8E72C83E}"/>
    <cellStyle name="Percent [0.0] 2 5" xfId="38378" xr:uid="{E13798DB-DB3A-4469-94B6-FAF55A2C0A12}"/>
    <cellStyle name="Percent [0.0] 3" xfId="38379" xr:uid="{E5FF0A5A-F772-4175-81A4-5C002EAB1864}"/>
    <cellStyle name="Percent [0.0] 3 2" xfId="38380" xr:uid="{E41196F9-CB00-4A22-A024-BF5CB48E2BF2}"/>
    <cellStyle name="Percent [0.0] 4" xfId="38381" xr:uid="{A88FD578-8803-46B4-BA73-F2634F15BB0E}"/>
    <cellStyle name="Percent [0.0] 4 2" xfId="38382" xr:uid="{DA651ADF-9C1D-4133-82F4-6B50B419B022}"/>
    <cellStyle name="Percent [0.0] 4 2 2" xfId="38383" xr:uid="{F9649DAF-45E8-4B31-A7C5-26E666ADFE16}"/>
    <cellStyle name="Percent [0.0] 4 3" xfId="38384" xr:uid="{17DF60E3-D152-4EF0-A81E-01AFE4C47C14}"/>
    <cellStyle name="Percent [0.0] 5" xfId="38385" xr:uid="{50C6E370-022F-4142-9BED-41F3FD38FC75}"/>
    <cellStyle name="Percent [0.0] 6" xfId="38386" xr:uid="{6D9FD4C3-B9FE-4263-84D5-2AF3051C75E2}"/>
    <cellStyle name="Percent [0.00]" xfId="38387" xr:uid="{918CEBDB-4356-4342-820B-7CCBCED897EA}"/>
    <cellStyle name="Percent [0.00] 2" xfId="38388" xr:uid="{9CAA5113-264D-45C1-9728-CFB9F1EB9C5E}"/>
    <cellStyle name="Percent [0.00] 2 2" xfId="38389" xr:uid="{D84FECCC-40AB-4C2C-91B8-9393121EDA76}"/>
    <cellStyle name="Percent [0.00] 2 2 2" xfId="38390" xr:uid="{B35E187A-315A-421D-9288-E834B6072152}"/>
    <cellStyle name="Percent [0.00] 2 3" xfId="38391" xr:uid="{732DF815-A78B-4017-BD06-D655ADB95F52}"/>
    <cellStyle name="Percent [0.00] 2 3 2" xfId="38392" xr:uid="{87304529-E236-4276-B91E-781B47CC4DCC}"/>
    <cellStyle name="Percent [0.00] 2 3 2 2" xfId="38393" xr:uid="{04F0A116-95A5-4F76-AA55-A5EC10E137F0}"/>
    <cellStyle name="Percent [0.00] 2 3 3" xfId="38394" xr:uid="{C7B3D997-088B-4543-8104-DF912500173C}"/>
    <cellStyle name="Percent [0.00] 2 4" xfId="38395" xr:uid="{A02BAAFA-9084-4453-9B98-827839F4A5E0}"/>
    <cellStyle name="Percent [0.00] 2 5" xfId="38396" xr:uid="{DC9A52DF-8AF4-42F4-AADD-EAEF59D33AA9}"/>
    <cellStyle name="Percent [0.00] 3" xfId="38397" xr:uid="{B4BE09B6-CD72-4B5C-8750-64C54EB7DACC}"/>
    <cellStyle name="Percent [0.00] 3 2" xfId="38398" xr:uid="{D824F09A-FC8F-423D-A415-3EEAB5B664D1}"/>
    <cellStyle name="Percent [0.00] 4" xfId="38399" xr:uid="{DF303F5C-488B-42FF-BA68-E45700B9C905}"/>
    <cellStyle name="Percent [0.00] 4 2" xfId="38400" xr:uid="{B5917D35-8F15-4D96-A5A4-0851968FEB7B}"/>
    <cellStyle name="Percent [0.00] 4 2 2" xfId="38401" xr:uid="{10CAD69F-4F3F-4CF6-BEDA-00BA5ADBC2EE}"/>
    <cellStyle name="Percent [0.00] 4 3" xfId="38402" xr:uid="{7ADE65AC-6E0E-4B57-B117-0182DB7DE211}"/>
    <cellStyle name="Percent [0.00] 5" xfId="38403" xr:uid="{18B02B39-CC0E-4F89-8BE7-50F68A68CCD6}"/>
    <cellStyle name="Percent [0.00] 6" xfId="38404" xr:uid="{997137F3-7B98-4950-B8ED-1C0E42049BF3}"/>
    <cellStyle name="Percent [0]" xfId="43353" xr:uid="{A5A53969-F75A-4095-B9CC-86B8B70EE3B5}"/>
    <cellStyle name="Percent [00]" xfId="43354" xr:uid="{321E4B60-C5D3-4EDC-954C-B1A9432B3177}"/>
    <cellStyle name="Percent 10" xfId="38405" xr:uid="{06C86322-810F-423B-B449-7FEC1761F5CD}"/>
    <cellStyle name="Percent 10 2" xfId="38406" xr:uid="{C55E02E8-BBB6-4944-BE35-DC132FBE0534}"/>
    <cellStyle name="Percent 10 2 2" xfId="38407" xr:uid="{F5544B03-C631-407B-9E8D-826DD6676E18}"/>
    <cellStyle name="Percent 10 2 2 2" xfId="38408" xr:uid="{85A832F2-7B44-49DF-BEE4-0787508E353B}"/>
    <cellStyle name="Percent 10 2 2 2 2" xfId="38409" xr:uid="{C163417C-4C98-4D50-A0EB-2FB68879CABE}"/>
    <cellStyle name="Percent 10 2 2 3" xfId="38410" xr:uid="{B427CE7E-1462-482C-8D28-CD503084E866}"/>
    <cellStyle name="Percent 10 2 3" xfId="38411" xr:uid="{9FF5F56E-FF39-4574-9C3B-B7C1A51E2C3C}"/>
    <cellStyle name="Percent 10 2 4" xfId="38412" xr:uid="{A2724524-B7A8-42C1-9A7F-D7999E4C7729}"/>
    <cellStyle name="Percent 10 3" xfId="38413" xr:uid="{E232630B-8ED3-4C49-AC9E-FF35C0FB5015}"/>
    <cellStyle name="Percent 10 3 2" xfId="38414" xr:uid="{41CD6F1E-2871-4CD9-8149-26C471444489}"/>
    <cellStyle name="Percent 10 4" xfId="38415" xr:uid="{95C76A1F-14CF-4E0E-AD27-5ACC9E1CE561}"/>
    <cellStyle name="Percent 10 4 2" xfId="38416" xr:uid="{EC7A4DF1-1CD3-4397-AE99-AEC0DD8701A0}"/>
    <cellStyle name="Percent 10 4 2 2" xfId="38417" xr:uid="{54D2B528-C24B-4383-BE7C-38EB4FAE67FF}"/>
    <cellStyle name="Percent 10 4 3" xfId="38418" xr:uid="{049DDB50-D598-4E90-8E12-906070CB5DCB}"/>
    <cellStyle name="Percent 10 5" xfId="38419" xr:uid="{E3CDE7BB-DB9A-47C9-A701-2EFD8EA93C73}"/>
    <cellStyle name="Percent 10 6" xfId="38420" xr:uid="{777465EA-78DF-499F-8F45-78421A7EE2C2}"/>
    <cellStyle name="Percent 11" xfId="38421" xr:uid="{089C3127-26DC-4227-9362-508EEA7FF943}"/>
    <cellStyle name="Percent 11 2" xfId="38422" xr:uid="{F8ADC241-DE8B-4C2B-BC4F-1FDB77809BC3}"/>
    <cellStyle name="Percent 11 2 2" xfId="38423" xr:uid="{4CFE0555-F12E-4FB6-B02C-D3015ABBBC40}"/>
    <cellStyle name="Percent 11 3" xfId="38424" xr:uid="{40450D22-A971-458E-99F2-2F83057E7413}"/>
    <cellStyle name="Percent 11 3 2" xfId="38425" xr:uid="{9FB4EDDE-43D8-40B4-90A8-DBD3A513D6C2}"/>
    <cellStyle name="Percent 11 3 2 2" xfId="38426" xr:uid="{EE612BB0-5207-4AC6-9D02-0F2F0299AD01}"/>
    <cellStyle name="Percent 11 3 3" xfId="38427" xr:uid="{F81AD7BE-41DE-4A97-B4A9-7ACFCDB3EA59}"/>
    <cellStyle name="Percent 11 4" xfId="38428" xr:uid="{5A9649F0-370B-4634-A999-989BECFC7807}"/>
    <cellStyle name="Percent 11 5" xfId="38429" xr:uid="{B20FD56C-3A51-46AA-90F4-4506A208A818}"/>
    <cellStyle name="Percent 12" xfId="38430" xr:uid="{DC6BA1BE-DE54-4AFC-813B-032CD9098A0B}"/>
    <cellStyle name="Percent 12 2" xfId="38431" xr:uid="{BA1F2949-7142-4856-824B-01537F052758}"/>
    <cellStyle name="Percent 12 2 2" xfId="38432" xr:uid="{E8F1A489-8030-4A02-9E80-D2FB967F6827}"/>
    <cellStyle name="Percent 12 2 2 2" xfId="38433" xr:uid="{347B365A-1617-4521-A086-BDF7B3BFED8A}"/>
    <cellStyle name="Percent 12 2 2 2 2" xfId="38434" xr:uid="{AEFBFA8B-4FE9-4AD1-ACF8-89F628CC8F59}"/>
    <cellStyle name="Percent 12 2 2 3" xfId="38435" xr:uid="{13F6C495-72F6-4A4E-BC27-7B91399E68B7}"/>
    <cellStyle name="Percent 12 2 3" xfId="38436" xr:uid="{0F24D7F6-A082-414D-8DC7-7D11F2BBF03E}"/>
    <cellStyle name="Percent 12 2 4" xfId="38437" xr:uid="{97AD1CAA-F5B0-4072-B1E9-F58A26766187}"/>
    <cellStyle name="Percent 12 3" xfId="38438" xr:uid="{E1832574-7F2B-4E9A-8CC1-5916BA71B778}"/>
    <cellStyle name="Percent 12 3 2" xfId="38439" xr:uid="{89218428-9C6C-4960-AE90-2D7DB95B429A}"/>
    <cellStyle name="Percent 12 4" xfId="38440" xr:uid="{B981DD56-0D1D-44EC-831C-58D54CDB3DE9}"/>
    <cellStyle name="Percent 12 4 2" xfId="38441" xr:uid="{4754207A-02EE-412F-A6EF-C3869F5C1A3E}"/>
    <cellStyle name="Percent 12 4 2 2" xfId="38442" xr:uid="{5AE82900-2923-4F29-A7F1-175604087070}"/>
    <cellStyle name="Percent 12 4 3" xfId="38443" xr:uid="{E6C060CB-3F1E-4AB0-A240-25A2A3C7B5F5}"/>
    <cellStyle name="Percent 12 5" xfId="38444" xr:uid="{A3732DF1-CDDE-43F6-96C7-A3B45355971C}"/>
    <cellStyle name="Percent 12 6" xfId="38445" xr:uid="{9540B97E-33AB-4B07-BFB1-CA1978BAD625}"/>
    <cellStyle name="Percent 13" xfId="38446" xr:uid="{05522C05-30E9-45AE-BB4A-219398490A79}"/>
    <cellStyle name="Percent 13 2" xfId="38447" xr:uid="{9E83BC84-EDE5-46B6-BC5E-420504C833D8}"/>
    <cellStyle name="Percent 13 2 2" xfId="38448" xr:uid="{9B8BA8B0-0CC7-4495-84D6-3DD632D39388}"/>
    <cellStyle name="Percent 13 3" xfId="38449" xr:uid="{83E51072-8932-4316-8260-ABEFD345687C}"/>
    <cellStyle name="Percent 13 3 2" xfId="38450" xr:uid="{D5AC848C-C414-4945-8E48-4F821ADE19B2}"/>
    <cellStyle name="Percent 13 3 2 2" xfId="38451" xr:uid="{8BB7816E-AE76-4358-A266-9FC0D4DC9B94}"/>
    <cellStyle name="Percent 13 3 3" xfId="38452" xr:uid="{C813EB95-E0F8-4D14-8051-29B06152A5E8}"/>
    <cellStyle name="Percent 13 4" xfId="38453" xr:uid="{0DEBF143-B385-4686-9FD3-71C3503124A8}"/>
    <cellStyle name="Percent 13 5" xfId="38454" xr:uid="{2FBD729C-07C3-4C5F-9B5A-CA1065F725BC}"/>
    <cellStyle name="Percent 14" xfId="38455" xr:uid="{CC579003-5D41-4132-AECA-2F111CED3C48}"/>
    <cellStyle name="Percent 14 2" xfId="38456" xr:uid="{B1C8D388-22D1-438C-9E3B-E4EE2F41BFEF}"/>
    <cellStyle name="Percent 14 2 2" xfId="38457" xr:uid="{3239AB70-0B93-4C9A-8398-635C9462C657}"/>
    <cellStyle name="Percent 14 3" xfId="38458" xr:uid="{F950A3F5-88C5-414A-84DD-3743514476D2}"/>
    <cellStyle name="Percent 14 3 2" xfId="38459" xr:uid="{3C4BB6F2-5F68-4549-B885-A20C6E56A6E8}"/>
    <cellStyle name="Percent 14 3 2 2" xfId="38460" xr:uid="{9A856B81-50D8-4C68-A988-DE1740C98752}"/>
    <cellStyle name="Percent 14 3 3" xfId="38461" xr:uid="{EF662A02-B56D-4BAC-8EB5-FEAF4AA3DC6F}"/>
    <cellStyle name="Percent 14 4" xfId="38462" xr:uid="{521916B1-CA3D-408D-91E1-9C567CAD3604}"/>
    <cellStyle name="Percent 14 5" xfId="38463" xr:uid="{D1C5F521-0745-4EC7-9D80-3E17901B3229}"/>
    <cellStyle name="Percent 15" xfId="38464" xr:uid="{56E9F194-8B76-4F81-BD9C-1BC65E1D0F44}"/>
    <cellStyle name="Percent 15 2" xfId="38465" xr:uid="{D39B5512-8F94-4F97-AA18-B8C837192B54}"/>
    <cellStyle name="Percent 15 2 2" xfId="38466" xr:uid="{5429CD2A-7B94-4376-A29C-92653EC0F15F}"/>
    <cellStyle name="Percent 15 2 2 2" xfId="38467" xr:uid="{B5980E89-7138-4D98-B902-D59D29F4B24C}"/>
    <cellStyle name="Percent 15 2 2 2 2" xfId="38468" xr:uid="{C7149F64-58C0-435D-9854-43CAA6DBE056}"/>
    <cellStyle name="Percent 15 2 2 3" xfId="38469" xr:uid="{F4808F2D-168E-43A6-A710-5A94CB3DF770}"/>
    <cellStyle name="Percent 15 2 3" xfId="38470" xr:uid="{49C3F6A2-7904-4749-A9C0-05EA695D7F88}"/>
    <cellStyle name="Percent 15 2 4" xfId="38471" xr:uid="{6F707457-1556-42B6-8B0E-FF79A9D204B8}"/>
    <cellStyle name="Percent 15 3" xfId="38472" xr:uid="{C8023726-5FF8-4F33-A835-07430FE472A5}"/>
    <cellStyle name="Percent 15 3 2" xfId="38473" xr:uid="{A06B3396-02AD-465F-9540-5EBD7A7B49DC}"/>
    <cellStyle name="Percent 15 4" xfId="38474" xr:uid="{36DB3066-DF4F-4F43-B3BC-83355DA41CB4}"/>
    <cellStyle name="Percent 15 4 2" xfId="38475" xr:uid="{2A6B15B8-8B2E-495D-A828-E8C51DE7E88F}"/>
    <cellStyle name="Percent 15 4 2 2" xfId="38476" xr:uid="{53A62D4E-53B3-4587-AED2-717883B3DE09}"/>
    <cellStyle name="Percent 15 4 3" xfId="38477" xr:uid="{9C8510FB-FEB0-4BDF-9E5F-DE43B01E9335}"/>
    <cellStyle name="Percent 15 5" xfId="38478" xr:uid="{D96A8C13-4593-417D-9E79-70572243A9F0}"/>
    <cellStyle name="Percent 15 6" xfId="38479" xr:uid="{FD4F8C54-4D6F-49CA-B59F-5A06047F1080}"/>
    <cellStyle name="Percent 16" xfId="38480" xr:uid="{B4782F5A-9994-472E-836B-92B6BD50154F}"/>
    <cellStyle name="Percent 16 2" xfId="38481" xr:uid="{6B9FFC6E-E4AB-4A35-A199-535BDD2D6C1A}"/>
    <cellStyle name="Percent 16 2 2" xfId="38482" xr:uid="{A9B1BCF6-4C64-4E6F-A148-0087E9B9B0CE}"/>
    <cellStyle name="Percent 16 2 2 2" xfId="38483" xr:uid="{97D3A674-BB7F-48B9-B720-48B1F5DB865C}"/>
    <cellStyle name="Percent 16 2 2 2 2" xfId="38484" xr:uid="{383DA067-B93F-44C2-BB63-BFAB0DEC904B}"/>
    <cellStyle name="Percent 16 2 2 3" xfId="38485" xr:uid="{BFE048D1-576D-45A1-83B5-FE2A2EFC4B89}"/>
    <cellStyle name="Percent 16 2 3" xfId="38486" xr:uid="{2DA55D91-CD66-4D02-B8A9-3876382ECDE9}"/>
    <cellStyle name="Percent 16 2 4" xfId="38487" xr:uid="{634EFA8F-A4E2-4F14-8597-415CEA0607CE}"/>
    <cellStyle name="Percent 16 3" xfId="38488" xr:uid="{DF8F278B-82AE-4A1E-B45B-69B4C6ED8A49}"/>
    <cellStyle name="Percent 16 3 2" xfId="38489" xr:uid="{FBDC381C-A793-4F5E-82CD-3FAEB545C544}"/>
    <cellStyle name="Percent 16 4" xfId="38490" xr:uid="{8D216E92-74B1-4D70-9FEF-9044946B70DB}"/>
    <cellStyle name="Percent 16 4 2" xfId="38491" xr:uid="{6035AF5D-99A1-42FC-BCD1-A0D59D07A512}"/>
    <cellStyle name="Percent 16 4 2 2" xfId="38492" xr:uid="{C38F89B8-1EFA-4A59-A9D1-BFAE4D267585}"/>
    <cellStyle name="Percent 16 4 3" xfId="38493" xr:uid="{FE7C0061-6BD7-46ED-8A45-62756A35EAC8}"/>
    <cellStyle name="Percent 16 5" xfId="38494" xr:uid="{812D68CB-8C3E-4853-8353-B60E164BA378}"/>
    <cellStyle name="Percent 16 6" xfId="38495" xr:uid="{446809EB-EAC6-4972-969A-2E712FFEDA0E}"/>
    <cellStyle name="Percent 17" xfId="38496" xr:uid="{0F0526C5-91F4-45AA-AB79-1CFD6AA67DD5}"/>
    <cellStyle name="Percent 17 2" xfId="38497" xr:uid="{2B2F3272-264E-4771-B7F9-94DE2B544721}"/>
    <cellStyle name="Percent 17 2 2" xfId="38498" xr:uid="{0E511A2A-66E1-49D5-BC7A-62CF520FC8F7}"/>
    <cellStyle name="Percent 17 2 2 2" xfId="38499" xr:uid="{59E3E813-4140-4696-AFFE-F19209212FE2}"/>
    <cellStyle name="Percent 17 2 2 2 2" xfId="38500" xr:uid="{C321B255-70BD-43E7-A9CC-8AA746C1670F}"/>
    <cellStyle name="Percent 17 2 2 3" xfId="38501" xr:uid="{D814FA3A-83FD-45E4-A32F-F2EFA8F5560E}"/>
    <cellStyle name="Percent 17 2 3" xfId="38502" xr:uid="{64906A1E-38BF-4405-92B2-E6890EBF8E90}"/>
    <cellStyle name="Percent 17 2 4" xfId="38503" xr:uid="{EC365354-BCCB-4DBE-89BE-1C64DCA255F9}"/>
    <cellStyle name="Percent 17 3" xfId="38504" xr:uid="{E764480F-7284-4624-8AC2-8110EDF2EC02}"/>
    <cellStyle name="Percent 17 3 2" xfId="38505" xr:uid="{95E33CA1-7D9A-44E7-AC67-D5F4346FAB62}"/>
    <cellStyle name="Percent 17 4" xfId="38506" xr:uid="{CCE86A30-8D13-4428-8759-B9210DBC6010}"/>
    <cellStyle name="Percent 17 4 2" xfId="38507" xr:uid="{43F5A3BA-A2C4-4730-A87B-9AE5CBA918D6}"/>
    <cellStyle name="Percent 17 4 2 2" xfId="38508" xr:uid="{4F0454EB-2ECE-4D64-99FB-CB34F56BF2E3}"/>
    <cellStyle name="Percent 17 4 3" xfId="38509" xr:uid="{4B12801C-0A5A-48CF-BC8E-BDB015B44C1A}"/>
    <cellStyle name="Percent 17 5" xfId="38510" xr:uid="{3EA1E463-246A-4FA5-89A5-90D5DD458A0C}"/>
    <cellStyle name="Percent 17 6" xfId="38511" xr:uid="{2ECFF337-FCE7-4C5A-8BFE-4D593C43D3EC}"/>
    <cellStyle name="Percent 18" xfId="38512" xr:uid="{50FA229D-C8B6-46B7-89D3-D5D5E8DECF1F}"/>
    <cellStyle name="Percent 18 2" xfId="38513" xr:uid="{A15475F7-B7CD-4A43-A7EA-30335D66E557}"/>
    <cellStyle name="Percent 18 2 2" xfId="38514" xr:uid="{D78F9AE3-48F9-40D1-8E80-2CEBE778E9A1}"/>
    <cellStyle name="Percent 18 2 2 2" xfId="38515" xr:uid="{364E89C3-92C7-41E5-87E6-6D106F660F16}"/>
    <cellStyle name="Percent 18 2 2 2 2" xfId="38516" xr:uid="{14742766-6BB0-463D-B703-2A3DF72A76BC}"/>
    <cellStyle name="Percent 18 2 2 3" xfId="38517" xr:uid="{BD431677-3AEE-4B4D-B783-0C4C85E9C7AF}"/>
    <cellStyle name="Percent 18 2 3" xfId="38518" xr:uid="{9BDD5596-52F0-4339-9141-9CF44442B5DA}"/>
    <cellStyle name="Percent 18 2 4" xfId="38519" xr:uid="{5A244BCD-294D-4056-AD9E-3E7654CC54A2}"/>
    <cellStyle name="Percent 18 3" xfId="38520" xr:uid="{83AC2A33-F1ED-4BBD-9DEE-8DF792A0C9E5}"/>
    <cellStyle name="Percent 18 3 2" xfId="38521" xr:uid="{D789B46D-115D-4BAC-A609-18CDDE7429FE}"/>
    <cellStyle name="Percent 18 4" xfId="38522" xr:uid="{ED3CCC1A-617C-40B5-A3EC-555D12F98AC6}"/>
    <cellStyle name="Percent 18 4 2" xfId="38523" xr:uid="{291C83A6-79D8-42AC-92D4-A6D0F694B158}"/>
    <cellStyle name="Percent 18 4 2 2" xfId="38524" xr:uid="{B92D46B6-3FED-4270-80CC-FDCAC725769E}"/>
    <cellStyle name="Percent 18 4 3" xfId="38525" xr:uid="{89E48EAB-3482-4346-83ED-6A6ED7CFCA2B}"/>
    <cellStyle name="Percent 18 5" xfId="38526" xr:uid="{5B0E146C-8E83-4B9B-A179-732140CEF4B3}"/>
    <cellStyle name="Percent 18 6" xfId="38527" xr:uid="{FAD5C362-A4AF-490D-9FE3-631B00BC952B}"/>
    <cellStyle name="Percent 19" xfId="38528" xr:uid="{8F47713C-581C-455F-9A68-FEC4C6EFA404}"/>
    <cellStyle name="Percent 19 2" xfId="38529" xr:uid="{4437DBBD-E642-4323-9C74-592F9E2ED807}"/>
    <cellStyle name="Percent 19 2 2" xfId="38530" xr:uid="{FB8A0D86-22B6-4E71-A829-AC8CE5A9DC8B}"/>
    <cellStyle name="Percent 19 2 2 2" xfId="38531" xr:uid="{24CB2D0D-CCD9-4A0E-9F70-A2F81D06AE1C}"/>
    <cellStyle name="Percent 19 2 3" xfId="38532" xr:uid="{0859BB5F-C3EA-4EA1-9528-E230F7E0D2F8}"/>
    <cellStyle name="Percent 19 3" xfId="38533" xr:uid="{B1FD31EB-ABB6-4921-A2B4-6DB6C2370DE5}"/>
    <cellStyle name="Percent 19 4" xfId="38534" xr:uid="{7DD4BBC1-4B8D-4852-A3B2-8495C74DC666}"/>
    <cellStyle name="Percent 2" xfId="38535" xr:uid="{1C7B6DFE-AC2C-4E52-8958-A287CE0D7DF8}"/>
    <cellStyle name="Percent 2 10" xfId="38536" xr:uid="{2FB40EF8-037A-4358-ADA3-DFD03ADAE43F}"/>
    <cellStyle name="Percent 2 10 2" xfId="38537" xr:uid="{E379587D-A6B1-48B2-A1D4-EF1CD7423484}"/>
    <cellStyle name="Percent 2 11" xfId="38538" xr:uid="{3D79822B-2D03-457A-AA63-90EEA1156861}"/>
    <cellStyle name="Percent 2 12" xfId="38539" xr:uid="{DE9E1E0E-50FA-4D9D-B618-BDB02F20B658}"/>
    <cellStyle name="Percent 2 13" xfId="38540" xr:uid="{5B921B15-E3EB-4046-81E3-261D8A09E503}"/>
    <cellStyle name="Percent 2 14" xfId="8" xr:uid="{34E42927-D3C4-4D33-917D-4C31E3250E92}"/>
    <cellStyle name="Percent 2 15" xfId="43355" xr:uid="{557BC918-6113-4C8B-8241-5F07360DC6CB}"/>
    <cellStyle name="Percent 2 16" xfId="43356" xr:uid="{487AD312-CD54-4475-95DB-E400883D83EB}"/>
    <cellStyle name="Percent 2 17" xfId="43357" xr:uid="{5A6835E6-710A-48C8-B3C4-08EC2F40CE38}"/>
    <cellStyle name="Percent 2 18" xfId="43358" xr:uid="{FE495763-317F-49BE-A7CE-40DB2238809F}"/>
    <cellStyle name="Percent 2 19" xfId="43359" xr:uid="{CFAF879B-B8CC-445F-9E19-677B979AE311}"/>
    <cellStyle name="Percent 2 2" xfId="38541" xr:uid="{52428737-B69D-4CC9-A92A-089DCA767A08}"/>
    <cellStyle name="Percent 2 2 2" xfId="38542" xr:uid="{F46A39A4-6ABA-444F-BFCB-A30BE97E14CD}"/>
    <cellStyle name="Percent 2 2 2 2" xfId="38543" xr:uid="{6483BF40-B58E-478A-97DA-7B0F91BB5A8A}"/>
    <cellStyle name="Percent 2 2 2 2 2" xfId="38544" xr:uid="{EFFB320E-B938-4A5F-B148-E37A11681D4B}"/>
    <cellStyle name="Percent 2 2 2 2 2 2" xfId="38545" xr:uid="{DF9FA804-6874-401D-AB80-D497DEB100BC}"/>
    <cellStyle name="Percent 2 2 2 2 3" xfId="38546" xr:uid="{3FC8DDEF-AB78-4703-955B-ECA39BBCB21C}"/>
    <cellStyle name="Percent 2 2 2 2 3 2" xfId="38547" xr:uid="{CFD81F92-F2D6-4A98-AE08-644E369DD5DF}"/>
    <cellStyle name="Percent 2 2 2 2 3 2 2" xfId="38548" xr:uid="{67FCAFE1-9928-4D3A-BC22-DF9C3D7D0618}"/>
    <cellStyle name="Percent 2 2 2 2 3 3" xfId="38549" xr:uid="{6110F0F8-4AC5-439F-B4D7-3D3183E69DE8}"/>
    <cellStyle name="Percent 2 2 2 2 4" xfId="38550" xr:uid="{6BBA9F63-39CF-4998-A91B-092C97802667}"/>
    <cellStyle name="Percent 2 2 2 2 5" xfId="38551" xr:uid="{FFB3A42C-68E8-43FF-88E1-ABCF52ED8D4E}"/>
    <cellStyle name="Percent 2 2 2 3" xfId="38552" xr:uid="{FF190D4A-F7CF-47C1-983C-7304F1CAAAFA}"/>
    <cellStyle name="Percent 2 2 2 3 2" xfId="38553" xr:uid="{08A07017-5244-4D1C-992A-7E578D9C1B5F}"/>
    <cellStyle name="Percent 2 2 2 3 2 2" xfId="38554" xr:uid="{3EC5502D-3603-42AA-A52F-F2C107A68832}"/>
    <cellStyle name="Percent 2 2 2 3 3" xfId="38555" xr:uid="{586E2258-CB70-4B8C-947F-EC9FD5DAD8E7}"/>
    <cellStyle name="Percent 2 2 2 3 3 2" xfId="38556" xr:uid="{A21C6F3D-3187-4C63-95AF-564562846390}"/>
    <cellStyle name="Percent 2 2 2 3 3 2 2" xfId="38557" xr:uid="{EEC3CED4-9B2D-4F4B-A0CB-5A231564D8EF}"/>
    <cellStyle name="Percent 2 2 2 3 3 3" xfId="38558" xr:uid="{3824F951-8905-423A-AFB7-84A41995B47A}"/>
    <cellStyle name="Percent 2 2 2 3 4" xfId="38559" xr:uid="{3AC6216A-FC88-4638-8EF8-7FD39B3803A5}"/>
    <cellStyle name="Percent 2 2 2 3 5" xfId="38560" xr:uid="{257758D7-5861-4F9F-983A-A732160D2A83}"/>
    <cellStyle name="Percent 2 2 2 4" xfId="38561" xr:uid="{0BF4C14E-52A1-47AD-9A21-2B5B87B1745F}"/>
    <cellStyle name="Percent 2 2 2 4 2" xfId="38562" xr:uid="{CA72DEAE-468D-437D-AF81-08811FEA7F12}"/>
    <cellStyle name="Percent 2 2 2 5" xfId="38563" xr:uid="{16DF6900-DBC0-4AED-87C1-30812FC7800D}"/>
    <cellStyle name="Percent 2 2 2 5 2" xfId="38564" xr:uid="{009F6A53-824C-48C6-95EC-B4470B471C30}"/>
    <cellStyle name="Percent 2 2 2 5 2 2" xfId="38565" xr:uid="{DEDA4CA7-4E6C-4BF5-A4F0-63CC4F9C9854}"/>
    <cellStyle name="Percent 2 2 2 5 3" xfId="38566" xr:uid="{86FDFB2F-878C-4645-BE1F-27CD7776482B}"/>
    <cellStyle name="Percent 2 2 2 6" xfId="38567" xr:uid="{4C04FFAB-05A3-4457-93CD-BE730EDD481F}"/>
    <cellStyle name="Percent 2 2 2 7" xfId="38568" xr:uid="{4114208F-2E65-4D25-A9FF-FCCC5A9624A3}"/>
    <cellStyle name="Percent 2 2 3" xfId="38569" xr:uid="{15BD4200-C292-42B5-91A7-69E87F42F7B2}"/>
    <cellStyle name="Percent 2 2 3 2" xfId="38570" xr:uid="{1D081634-188F-4F9C-92BE-78F529F6CDFA}"/>
    <cellStyle name="Percent 2 2 3 2 2" xfId="38571" xr:uid="{F8E2EF29-4EC8-4D8F-AEA4-661A7863C97F}"/>
    <cellStyle name="Percent 2 2 3 3" xfId="38572" xr:uid="{187BB344-B948-4980-B26C-0C0473D46515}"/>
    <cellStyle name="Percent 2 2 3 3 2" xfId="38573" xr:uid="{B463ECDF-571E-45AC-8C6E-77001778BC12}"/>
    <cellStyle name="Percent 2 2 3 3 2 2" xfId="38574" xr:uid="{54F6BE20-0BA5-4937-AF05-3629622C8E72}"/>
    <cellStyle name="Percent 2 2 3 3 3" xfId="38575" xr:uid="{59E5C2C2-BDE9-4423-A3C7-5A46376253A3}"/>
    <cellStyle name="Percent 2 2 3 4" xfId="38576" xr:uid="{72E11956-49B4-4A7A-943B-48BCA7575565}"/>
    <cellStyle name="Percent 2 2 3 5" xfId="38577" xr:uid="{9D2AC3C4-B81C-4467-A4AA-16E2F8E1B466}"/>
    <cellStyle name="Percent 2 2 4" xfId="38578" xr:uid="{16F832A9-0F0D-4F78-86AD-36432A825720}"/>
    <cellStyle name="Percent 2 2 4 2" xfId="38579" xr:uid="{BD6C897E-4A50-4918-A177-B5DFD849C1F7}"/>
    <cellStyle name="Percent 2 2 4 2 2" xfId="38580" xr:uid="{89E68C94-1663-4D7A-8346-774C228E1DEF}"/>
    <cellStyle name="Percent 2 2 4 2 2 2" xfId="38581" xr:uid="{CDFE30DD-A9FF-474A-8C32-478721595484}"/>
    <cellStyle name="Percent 2 2 4 2 3" xfId="38582" xr:uid="{03912F96-0222-4181-9BD5-4269E7CFBFFB}"/>
    <cellStyle name="Percent 2 2 4 3" xfId="38583" xr:uid="{E23F4913-1D50-44DD-8E96-88E560C5319F}"/>
    <cellStyle name="Percent 2 2 4 4" xfId="38584" xr:uid="{06AB0543-6D00-43F7-957D-A30D828E158E}"/>
    <cellStyle name="Percent 2 2 5" xfId="38585" xr:uid="{C677ED2D-5A5E-4DBE-BA01-235E64C8B732}"/>
    <cellStyle name="Percent 2 2 5 2" xfId="38586" xr:uid="{279B286A-5E9A-41B0-B3E0-FD904764348E}"/>
    <cellStyle name="Percent 2 2 6" xfId="38587" xr:uid="{335B911E-C776-4512-ABAC-1AB2D453ADE6}"/>
    <cellStyle name="Percent 2 2 6 2" xfId="38588" xr:uid="{424C9989-BC2F-4420-8C7B-EB0CC297A55C}"/>
    <cellStyle name="Percent 2 2 6 2 2" xfId="38589" xr:uid="{2061E8B1-0317-4BFE-BF15-C017BF2249E7}"/>
    <cellStyle name="Percent 2 2 6 3" xfId="38590" xr:uid="{04997074-3407-4490-B006-37DE67942BD5}"/>
    <cellStyle name="Percent 2 2 7" xfId="38591" xr:uid="{9C9F907E-A51B-4AB0-83DF-EFDAE5982EDC}"/>
    <cellStyle name="Percent 2 2 8" xfId="38592" xr:uid="{51833DFA-ECD2-444F-8FE7-C0C7C6744BB1}"/>
    <cellStyle name="Percent 2 20" xfId="43360" xr:uid="{3E5B0EF6-4764-4B9A-9AE4-44041B12BEC1}"/>
    <cellStyle name="Percent 2 21" xfId="43361" xr:uid="{262E3D6F-5877-4D21-B3C5-DACDC075DAC9}"/>
    <cellStyle name="Percent 2 3" xfId="38593" xr:uid="{FBB9D264-8761-4DF6-8865-15DBE9C35D93}"/>
    <cellStyle name="Percent 2 3 2" xfId="38594" xr:uid="{D671D67F-F988-470C-A589-B27AB8747056}"/>
    <cellStyle name="Percent 2 3 2 2" xfId="38595" xr:uid="{853EEDA8-8113-4EEB-9A8C-5E320D9B5170}"/>
    <cellStyle name="Percent 2 3 2 2 2" xfId="38596" xr:uid="{7044EB07-3D64-4C37-93C4-9E4314BBEB0C}"/>
    <cellStyle name="Percent 2 3 2 3" xfId="38597" xr:uid="{CBCE291D-13A2-49F0-89D5-AE754AA71899}"/>
    <cellStyle name="Percent 2 3 2 3 2" xfId="38598" xr:uid="{E511554D-FC9E-44D6-ABBC-F00945217EDA}"/>
    <cellStyle name="Percent 2 3 2 3 2 2" xfId="38599" xr:uid="{D1EF2044-D7E6-451D-81A7-EBA1DD19E5AB}"/>
    <cellStyle name="Percent 2 3 2 3 3" xfId="38600" xr:uid="{00526AB2-229B-40F2-82DA-2EC6849DCFA3}"/>
    <cellStyle name="Percent 2 3 2 4" xfId="38601" xr:uid="{22BC85CE-3FA1-4BA3-81EC-35C5BF919841}"/>
    <cellStyle name="Percent 2 3 2 5" xfId="38602" xr:uid="{13F55D5C-98D3-48A9-AD37-806D231D14FB}"/>
    <cellStyle name="Percent 2 3 3" xfId="38603" xr:uid="{D9DF78B3-275E-4F90-87AC-2CA1D28D81C5}"/>
    <cellStyle name="Percent 2 3 3 2" xfId="38604" xr:uid="{65B86F36-EC46-448C-BCBE-16B4EBB3DE0B}"/>
    <cellStyle name="Percent 2 3 3 2 2" xfId="38605" xr:uid="{6DEDB6B1-6C78-4FF7-B03B-A6A9A0A38434}"/>
    <cellStyle name="Percent 2 3 3 2 2 2" xfId="38606" xr:uid="{0C918E46-59D8-4AF5-9EC5-AEB0868DBDA3}"/>
    <cellStyle name="Percent 2 3 3 2 3" xfId="38607" xr:uid="{41EEAEB4-EBFC-4780-8035-52831DE3BB18}"/>
    <cellStyle name="Percent 2 3 3 3" xfId="38608" xr:uid="{459A2399-9272-4684-9437-451BA64877DF}"/>
    <cellStyle name="Percent 2 3 3 4" xfId="38609" xr:uid="{86AFB629-BA96-421F-824D-983F9948A676}"/>
    <cellStyle name="Percent 2 3 4" xfId="38610" xr:uid="{E942B6FA-2E7F-4866-94BE-ED2B64466276}"/>
    <cellStyle name="Percent 2 3 4 2" xfId="38611" xr:uid="{1E4355A8-275E-4B9F-A7D4-C25757613950}"/>
    <cellStyle name="Percent 2 3 4 2 2" xfId="38612" xr:uid="{42C9B965-488C-455C-B013-AFCEC44B5EA4}"/>
    <cellStyle name="Percent 2 3 4 3" xfId="38613" xr:uid="{23646DC4-48E2-4CEA-9CF6-9E79CBDB1F0C}"/>
    <cellStyle name="Percent 2 3 4 3 2" xfId="38614" xr:uid="{09116B60-6093-4C55-ACB5-929241D9EC82}"/>
    <cellStyle name="Percent 2 3 4 3 2 2" xfId="38615" xr:uid="{AE335D77-422A-4A82-B6DE-1758860ED4AB}"/>
    <cellStyle name="Percent 2 3 4 3 3" xfId="38616" xr:uid="{666C6AD9-87B7-4797-B865-DB3289FF30D8}"/>
    <cellStyle name="Percent 2 3 4 4" xfId="38617" xr:uid="{27096FF8-DE7E-4A0F-9031-8EE9A75930A5}"/>
    <cellStyle name="Percent 2 3 5" xfId="38618" xr:uid="{EE529EF8-B223-4E4E-97C0-4169784F42D1}"/>
    <cellStyle name="Percent 2 3 5 2" xfId="38619" xr:uid="{17C53EF8-958F-4B63-BA5A-74DA00D13242}"/>
    <cellStyle name="Percent 2 3 6" xfId="38620" xr:uid="{1E81AA36-C6FF-4A37-A420-04781D71185D}"/>
    <cellStyle name="Percent 2 3 6 2" xfId="38621" xr:uid="{B2FA8050-8E23-49F8-9200-E4BA7516D29F}"/>
    <cellStyle name="Percent 2 3 6 2 2" xfId="38622" xr:uid="{938A9139-201B-4F8B-AE0B-634AF765BCDD}"/>
    <cellStyle name="Percent 2 3 6 3" xfId="38623" xr:uid="{84791C70-E036-42B3-83A5-5808943047FE}"/>
    <cellStyle name="Percent 2 3 7" xfId="38624" xr:uid="{907DCD35-3006-426C-B1B7-552ABD600874}"/>
    <cellStyle name="Percent 2 3 8" xfId="38625" xr:uid="{E9D1812C-1904-4847-911C-8A05DD34976B}"/>
    <cellStyle name="Percent 2 4" xfId="38626" xr:uid="{0C7F72C2-C508-4CAE-AFBF-A09689E1A349}"/>
    <cellStyle name="Percent 2 4 2" xfId="38627" xr:uid="{F90CBA74-0E99-4012-B6A2-3F1405967915}"/>
    <cellStyle name="Percent 2 4 2 2" xfId="38628" xr:uid="{817BA3B6-BABA-4065-902D-69172C2290AF}"/>
    <cellStyle name="Percent 2 4 2 2 2" xfId="38629" xr:uid="{6B9221D3-5A37-4108-9682-B1DEAD5733EA}"/>
    <cellStyle name="Percent 2 4 2 3" xfId="38630" xr:uid="{4FFF44AD-DA9C-4AD4-BBC0-2B63B05C8E1D}"/>
    <cellStyle name="Percent 2 4 2 3 2" xfId="38631" xr:uid="{1F817D65-8871-4891-9210-A54655CCF108}"/>
    <cellStyle name="Percent 2 4 2 3 2 2" xfId="38632" xr:uid="{C9E549E9-F38A-432F-80E9-728BFC949C00}"/>
    <cellStyle name="Percent 2 4 2 3 3" xfId="38633" xr:uid="{0D66C0FE-50C0-4705-B791-9BD352F556DE}"/>
    <cellStyle name="Percent 2 4 2 4" xfId="38634" xr:uid="{69C64C79-D56A-4548-A169-F18188E83495}"/>
    <cellStyle name="Percent 2 4 2 5" xfId="38635" xr:uid="{1DD274A9-047A-4838-A725-2AA0AA6FA844}"/>
    <cellStyle name="Percent 2 4 3" xfId="38636" xr:uid="{799C39D2-AA28-4DAB-B3A9-D54B0C77FDBB}"/>
    <cellStyle name="Percent 2 4 3 2" xfId="38637" xr:uid="{7DB97E3A-5DFC-49CF-8076-ED41C515D502}"/>
    <cellStyle name="Percent 2 4 3 2 2" xfId="38638" xr:uid="{F20BB6D5-AC53-4C93-B15C-2443028B6409}"/>
    <cellStyle name="Percent 2 4 3 3" xfId="38639" xr:uid="{B20080ED-20D0-432F-B40D-6D11F7F1CFE4}"/>
    <cellStyle name="Percent 2 4 3 3 2" xfId="38640" xr:uid="{D35DBD92-B8BE-4EDA-8C68-749D40A6CF38}"/>
    <cellStyle name="Percent 2 4 3 3 2 2" xfId="38641" xr:uid="{4EE94AB1-7E0A-46A3-94B3-A65B8C660B9A}"/>
    <cellStyle name="Percent 2 4 3 3 3" xfId="38642" xr:uid="{C7357C32-CEBC-4AF3-AD2E-20FF9952D063}"/>
    <cellStyle name="Percent 2 4 3 4" xfId="38643" xr:uid="{2105659F-2681-480E-940A-EAE5EC711D59}"/>
    <cellStyle name="Percent 2 4 3 5" xfId="38644" xr:uid="{1E971029-04F7-4D11-8037-369E273F51BC}"/>
    <cellStyle name="Percent 2 4 4" xfId="38645" xr:uid="{941171AB-29B6-4974-8796-A555377BEF41}"/>
    <cellStyle name="Percent 2 4 4 2" xfId="38646" xr:uid="{80B1B380-066C-4B5E-B92D-C3AC30F18F49}"/>
    <cellStyle name="Percent 2 4 5" xfId="38647" xr:uid="{89120096-7503-4A6B-83E9-D9E2CD172E08}"/>
    <cellStyle name="Percent 2 4 5 2" xfId="38648" xr:uid="{07F31CCB-716C-4E71-A7F5-881B9CD5647D}"/>
    <cellStyle name="Percent 2 4 5 2 2" xfId="38649" xr:uid="{9674BD03-484D-42CC-BA75-0FE7D5850903}"/>
    <cellStyle name="Percent 2 4 5 3" xfId="38650" xr:uid="{F6C5C864-21DA-4894-9A26-6A4E3265C06B}"/>
    <cellStyle name="Percent 2 4 6" xfId="38651" xr:uid="{0B1EE7B0-0F88-4B6D-A0B3-659669BFC0DA}"/>
    <cellStyle name="Percent 2 4 7" xfId="38652" xr:uid="{9FA4198E-E2BF-41AD-9A34-0E305F1D1931}"/>
    <cellStyle name="Percent 2 5" xfId="38653" xr:uid="{80C6966F-CF70-4004-AD59-BCA7FB97157B}"/>
    <cellStyle name="Percent 2 5 2" xfId="38654" xr:uid="{29652057-1730-476A-9D00-ED3346203C53}"/>
    <cellStyle name="Percent 2 5 2 2" xfId="38655" xr:uid="{9419685B-3F83-4C2F-A504-535391EB374B}"/>
    <cellStyle name="Percent 2 5 2 3" xfId="38656" xr:uid="{E8CE89BF-56DC-497D-A642-EF65DC0E2D9F}"/>
    <cellStyle name="Percent 2 5 3" xfId="38657" xr:uid="{F5EF1617-F261-494B-B63E-2900050B17FC}"/>
    <cellStyle name="Percent 2 5 3 2" xfId="38658" xr:uid="{4596055D-807F-4848-BAF8-91B5BC091D10}"/>
    <cellStyle name="Percent 2 5 3 2 2" xfId="38659" xr:uid="{B929061C-4012-41A6-842F-601776F7B4F6}"/>
    <cellStyle name="Percent 2 5 3 3" xfId="38660" xr:uid="{4AF94812-A0E9-461E-B90B-8D5B678F6829}"/>
    <cellStyle name="Percent 2 5 4" xfId="38661" xr:uid="{F91D6B12-7C95-4525-B094-C8608FC257D4}"/>
    <cellStyle name="Percent 2 5 5" xfId="38662" xr:uid="{F9264810-A1EF-4A40-A18D-358DD9613BCF}"/>
    <cellStyle name="Percent 2 6" xfId="38663" xr:uid="{1A50D043-67AB-4C41-B90B-AB55F3650AF0}"/>
    <cellStyle name="Percent 2 6 2" xfId="38664" xr:uid="{8AA2133A-B6EF-4BC5-B0D1-38D8216659D2}"/>
    <cellStyle name="Percent 2 6 2 2" xfId="38665" xr:uid="{B55B32E1-2B6F-42EF-A72D-9EDA6918D088}"/>
    <cellStyle name="Percent 2 6 2 2 2" xfId="38666" xr:uid="{B2DBEB7B-BF09-4871-B545-3C7711038E51}"/>
    <cellStyle name="Percent 2 6 2 3" xfId="38667" xr:uid="{54E84FB4-D459-40B3-A49D-C176EF49D278}"/>
    <cellStyle name="Percent 2 6 3" xfId="38668" xr:uid="{C44C91BC-3767-4C7C-B437-C970AA841016}"/>
    <cellStyle name="Percent 2 6 4" xfId="38669" xr:uid="{AEC2A460-7D00-4440-AB43-D8129BA788C8}"/>
    <cellStyle name="Percent 2 7" xfId="38670" xr:uid="{446D4318-CD53-48C1-85D5-15D5CE72D89C}"/>
    <cellStyle name="Percent 2 7 2" xfId="38671" xr:uid="{6F0093FA-7D75-40B6-A9F7-E1943E0A2B7A}"/>
    <cellStyle name="Percent 2 7 2 2" xfId="38672" xr:uid="{0CFE420D-19CD-4945-A29A-C710C906F053}"/>
    <cellStyle name="Percent 2 7 2 2 2" xfId="38673" xr:uid="{65D41A56-ACFF-4C58-A1E2-C84D42461A2C}"/>
    <cellStyle name="Percent 2 7 2 3" xfId="38674" xr:uid="{916BE6A5-1754-4F9B-ADF6-4A573BC090CF}"/>
    <cellStyle name="Percent 2 7 3" xfId="38675" xr:uid="{82F930F9-DA75-4F5A-B18B-9AEB08E41077}"/>
    <cellStyle name="Percent 2 8" xfId="38676" xr:uid="{76C73F13-05CD-40EE-BE98-DBB2408B7375}"/>
    <cellStyle name="Percent 2 8 2" xfId="38677" xr:uid="{F11731EF-3540-483E-AF70-5A938390A943}"/>
    <cellStyle name="Percent 2 9" xfId="38678" xr:uid="{D08BF1E6-D58C-463F-853E-EB7AAE60AA53}"/>
    <cellStyle name="Percent 2 9 2" xfId="38679" xr:uid="{43A0C411-270A-445D-8907-8FC8738985E8}"/>
    <cellStyle name="Percent 2 9 2 2" xfId="38680" xr:uid="{1CED22C7-BC84-40CC-AD58-526AD8A1688B}"/>
    <cellStyle name="Percent 2 9 3" xfId="38681" xr:uid="{78AD4C04-31FA-4846-9CB8-871F1748E2F2}"/>
    <cellStyle name="Percent 2_Pan_Europe_Datafile_2012_H2" xfId="38682" xr:uid="{AD1C6D31-C5A4-4712-8500-C522274D51C7}"/>
    <cellStyle name="Percent 20" xfId="38683" xr:uid="{3719F1A3-C54D-40A2-B49D-EC97996FA0F5}"/>
    <cellStyle name="Percent 20 2" xfId="38684" xr:uid="{AEB86E62-E073-43DF-BD57-81E46EC0E5D2}"/>
    <cellStyle name="Percent 20 2 2" xfId="38685" xr:uid="{7C98646A-4AD0-45CC-92A4-666E21B313AA}"/>
    <cellStyle name="Percent 20 2 2 2" xfId="38686" xr:uid="{FD6F213A-EC56-40C5-B303-7ADAA2AE75C9}"/>
    <cellStyle name="Percent 20 2 3" xfId="38687" xr:uid="{BC5AA0A3-B3F3-4069-B931-78387053A711}"/>
    <cellStyle name="Percent 20 3" xfId="38688" xr:uid="{AF8BD18D-828D-4609-A72E-A6362DEE49BC}"/>
    <cellStyle name="Percent 20 4" xfId="38689" xr:uid="{8F73F1E7-94E5-4399-851E-B6F80914B0CA}"/>
    <cellStyle name="Percent 21" xfId="38690" xr:uid="{F7C58BC5-511D-4ECA-A693-222D6062A293}"/>
    <cellStyle name="Percent 21 2" xfId="38691" xr:uid="{B406EE84-A0E3-4B21-975F-BB8382649B99}"/>
    <cellStyle name="Percent 21 2 2" xfId="38692" xr:uid="{AE2CEDD5-C629-4A03-9F61-7208B55D4C76}"/>
    <cellStyle name="Percent 21 2 2 2" xfId="38693" xr:uid="{B9B23826-E3B1-45E7-BBF4-08FF86A8CB52}"/>
    <cellStyle name="Percent 21 2 3" xfId="38694" xr:uid="{3F54D58C-2B6C-4C7A-8969-6B7E399A7746}"/>
    <cellStyle name="Percent 21 3" xfId="38695" xr:uid="{26CDF5ED-AAC9-4CEB-8750-42CB91B8BE31}"/>
    <cellStyle name="Percent 21 4" xfId="38696" xr:uid="{41870857-C0EF-4CB4-92B2-0F00A63F4F40}"/>
    <cellStyle name="Percent 22" xfId="38697" xr:uid="{75BCD4F3-C6BD-44B6-B5BC-405461C859B8}"/>
    <cellStyle name="Percent 22 2" xfId="38698" xr:uid="{63F4BF9C-B16C-4393-B920-268F6813291D}"/>
    <cellStyle name="Percent 22 2 2" xfId="38699" xr:uid="{D9A79C03-CCBE-4C45-8AF4-D08C22D3B42A}"/>
    <cellStyle name="Percent 22 2 2 2" xfId="38700" xr:uid="{893BB475-DE7A-49E2-852F-945E475B5E9B}"/>
    <cellStyle name="Percent 22 2 3" xfId="38701" xr:uid="{EBB109B7-7F9D-443E-AF26-80FF1EFC6486}"/>
    <cellStyle name="Percent 22 3" xfId="38702" xr:uid="{36ADFF22-10B9-4816-A8AA-7250A2B96659}"/>
    <cellStyle name="Percent 22 4" xfId="38703" xr:uid="{941CD2DF-ADA2-4B29-8365-D4D74BC127D2}"/>
    <cellStyle name="Percent 23" xfId="38704" xr:uid="{DEE72392-10C1-4953-8B5E-38A5E8E0A0CD}"/>
    <cellStyle name="Percent 23 2" xfId="38705" xr:uid="{AB19E339-F618-4F65-8F1C-6BE5DD7BDE3E}"/>
    <cellStyle name="Percent 23 2 2" xfId="38706" xr:uid="{1E425BDE-9A53-4C46-B6CE-9DC02B494A92}"/>
    <cellStyle name="Percent 23 2 2 2" xfId="38707" xr:uid="{FCFF8792-AAEC-4ACB-9435-DE5A757C0BB5}"/>
    <cellStyle name="Percent 23 2 3" xfId="38708" xr:uid="{6CB88635-5A0F-4225-B9BD-500B918811A0}"/>
    <cellStyle name="Percent 23 3" xfId="38709" xr:uid="{709C9356-2077-468B-9FC8-DD63BF33AC0E}"/>
    <cellStyle name="Percent 23 4" xfId="38710" xr:uid="{555A0065-9263-4933-BA4D-4F6B72FC8A13}"/>
    <cellStyle name="Percent 24" xfId="38711" xr:uid="{ED8F20A1-E60C-4341-8BB8-4F0F55F19B92}"/>
    <cellStyle name="Percent 24 2" xfId="38712" xr:uid="{D6CBE40E-91FE-473A-96AF-A988C1A1482C}"/>
    <cellStyle name="Percent 24 2 2" xfId="38713" xr:uid="{339E7BFA-8A06-4CBB-9E65-BE96D57265C5}"/>
    <cellStyle name="Percent 24 2 2 2" xfId="38714" xr:uid="{C4C1148E-AC12-4C52-8E1F-246CC37342F7}"/>
    <cellStyle name="Percent 24 2 3" xfId="38715" xr:uid="{C627C9DC-172F-4E92-B80B-A9D54454F265}"/>
    <cellStyle name="Percent 24 3" xfId="38716" xr:uid="{CB8C7C97-AF31-4EC4-B0CB-7502A50029D5}"/>
    <cellStyle name="Percent 24 4" xfId="38717" xr:uid="{B41185E8-8C3C-49DA-9B58-5A6EE60CBBDA}"/>
    <cellStyle name="Percent 25" xfId="38718" xr:uid="{D586A795-1362-4E57-87D8-B51FBA6D6772}"/>
    <cellStyle name="Percent 25 2" xfId="38719" xr:uid="{76394A12-5552-4673-9E68-8FB2A55F45D8}"/>
    <cellStyle name="Percent 25 2 2" xfId="38720" xr:uid="{1ABA8538-3364-4F92-B8A0-40B1AAB0CBB3}"/>
    <cellStyle name="Percent 25 2 2 2" xfId="38721" xr:uid="{74EDB6D5-4135-4378-B668-51EF6D1875D3}"/>
    <cellStyle name="Percent 25 2 3" xfId="38722" xr:uid="{2C5BB91D-1FFB-47DB-8916-75A78F245498}"/>
    <cellStyle name="Percent 25 3" xfId="38723" xr:uid="{0CA90390-3554-4BD5-B4B1-5F2493BD402E}"/>
    <cellStyle name="Percent 25 4" xfId="38724" xr:uid="{57BB790B-163D-495D-8FFC-CD1CCB4004B1}"/>
    <cellStyle name="Percent 26" xfId="38725" xr:uid="{A87E7306-84E9-4A7E-968D-58B90E773CD8}"/>
    <cellStyle name="Percent 26 2" xfId="38726" xr:uid="{27F850E0-27FC-40D9-99C1-012F7C52B816}"/>
    <cellStyle name="Percent 26 2 2" xfId="38727" xr:uid="{3883BFB7-DDA6-4465-9566-CFFAA2465D6D}"/>
    <cellStyle name="Percent 26 2 2 2" xfId="38728" xr:uid="{5FFD4C2E-DCFB-486B-9FF8-E7B45EBEDE4E}"/>
    <cellStyle name="Percent 26 2 3" xfId="38729" xr:uid="{0383FB0F-657C-4538-9EF2-3DBD47E82E28}"/>
    <cellStyle name="Percent 26 3" xfId="38730" xr:uid="{6A6ADE48-FED8-4D8D-8A31-665F2AD40A56}"/>
    <cellStyle name="Percent 26 4" xfId="38731" xr:uid="{2F1E459E-BCB0-47D7-8781-2BB60CB7EE08}"/>
    <cellStyle name="Percent 27" xfId="38732" xr:uid="{F04D470A-E9F0-4D7F-94A9-3C10898395B6}"/>
    <cellStyle name="Percent 27 2" xfId="38733" xr:uid="{50691952-E0E3-409F-992A-E8DC48B067C3}"/>
    <cellStyle name="Percent 27 2 2" xfId="38734" xr:uid="{808FC8E4-7B1B-47BB-A6BD-59902C1D9EAA}"/>
    <cellStyle name="Percent 27 2 2 2" xfId="38735" xr:uid="{77F75B92-F8A7-41F3-9381-B1445BB3CB8E}"/>
    <cellStyle name="Percent 27 2 3" xfId="38736" xr:uid="{562EFAB5-AF58-4A40-A5F3-328C80095A98}"/>
    <cellStyle name="Percent 27 3" xfId="38737" xr:uid="{FE1A5086-2828-42B4-B4AD-C680F7B2B582}"/>
    <cellStyle name="Percent 27 4" xfId="38738" xr:uid="{57DE3F71-4E9C-4149-BA9B-9ED07D17D662}"/>
    <cellStyle name="Percent 28" xfId="38739" xr:uid="{8922340C-5C7F-4F22-A267-10C6FABB18D7}"/>
    <cellStyle name="Percent 28 2" xfId="38740" xr:uid="{86BD8C0C-5B90-4A41-8924-0A875CC81961}"/>
    <cellStyle name="Percent 28 2 2" xfId="38741" xr:uid="{514012CB-15C6-42CE-B145-D15A165841A8}"/>
    <cellStyle name="Percent 28 2 2 2" xfId="38742" xr:uid="{374BE30A-65C8-4530-826D-DDF41316D378}"/>
    <cellStyle name="Percent 28 2 3" xfId="38743" xr:uid="{FB0B6AB8-0459-457A-9969-DF5D978722E2}"/>
    <cellStyle name="Percent 28 3" xfId="38744" xr:uid="{B3A0D206-6320-4557-A0A1-ADCF3616C140}"/>
    <cellStyle name="Percent 28 4" xfId="38745" xr:uid="{AFDC8D95-9575-4A4A-A41B-CFB942EB5EC8}"/>
    <cellStyle name="Percent 29" xfId="38746" xr:uid="{52EA3D6D-0D32-4FE1-AAE4-29C4AB1498E7}"/>
    <cellStyle name="Percent 29 2" xfId="38747" xr:uid="{87ACCDE6-69B1-42B1-9066-DF898EF00905}"/>
    <cellStyle name="Percent 29 2 2" xfId="38748" xr:uid="{8BEB6FEC-1D6E-4871-8ED7-1ED998051CC6}"/>
    <cellStyle name="Percent 29 2 2 2" xfId="38749" xr:uid="{2056EA90-D7ED-4677-B272-10A867A5B3CC}"/>
    <cellStyle name="Percent 29 2 3" xfId="38750" xr:uid="{750592DB-B4A1-4A52-AC61-E8E9929310CB}"/>
    <cellStyle name="Percent 29 3" xfId="38751" xr:uid="{99F15FA6-957D-42FD-8725-4BC78293F06D}"/>
    <cellStyle name="Percent 29 4" xfId="38752" xr:uid="{7CC4C844-4674-4B7D-AC8F-7D8FAFAC528B}"/>
    <cellStyle name="Percent 3" xfId="38753" xr:uid="{473E365F-1FF3-46CB-9F68-0A14117A009E}"/>
    <cellStyle name="Percent 3 10" xfId="38754" xr:uid="{24936CCB-3927-424F-AFD8-0CD015B490FB}"/>
    <cellStyle name="Percent 3 11" xfId="38755" xr:uid="{0D59CB4C-E294-48FF-98F5-65358DAB1545}"/>
    <cellStyle name="Percent 3 2" xfId="38756" xr:uid="{42BE260C-60E1-4C3F-947D-3B7917F2F04E}"/>
    <cellStyle name="Percent 3 2 2" xfId="38757" xr:uid="{709CF8ED-C99A-4ABD-9719-F985249A77BA}"/>
    <cellStyle name="Percent 3 2 2 2" xfId="38758" xr:uid="{DB9F450E-E33E-49B8-A457-068DF6A886E4}"/>
    <cellStyle name="Percent 3 2 2 2 2" xfId="38759" xr:uid="{3E6BD1D8-96E4-44E2-AB47-CE8443056BB8}"/>
    <cellStyle name="Percent 3 2 2 3" xfId="38760" xr:uid="{AEB038C4-49D5-4848-89D7-BC149B199549}"/>
    <cellStyle name="Percent 3 2 2 3 2" xfId="38761" xr:uid="{391AEF3D-6B76-4F00-AF55-BBBC9027F8C4}"/>
    <cellStyle name="Percent 3 2 2 3 2 2" xfId="38762" xr:uid="{C2727DE9-84F9-4944-BF29-B41D81CD414B}"/>
    <cellStyle name="Percent 3 2 2 3 3" xfId="38763" xr:uid="{BE29031A-CA19-4675-A3C4-84653847B252}"/>
    <cellStyle name="Percent 3 2 2 4" xfId="38764" xr:uid="{BE82165B-51BB-4032-A943-C6BA385172FA}"/>
    <cellStyle name="Percent 3 2 2 5" xfId="38765" xr:uid="{D8AC6F3B-9E78-4FF4-8158-1588567CCD7B}"/>
    <cellStyle name="Percent 3 2 3" xfId="38766" xr:uid="{694A8D5C-FFEB-4F8F-BFC3-023417A36EE1}"/>
    <cellStyle name="Percent 3 2 3 2" xfId="38767" xr:uid="{B5E519BD-BA4E-435F-AA44-B94BC3828528}"/>
    <cellStyle name="Percent 3 2 3 2 2" xfId="38768" xr:uid="{2DCDDCCF-9DF7-4AA0-B41D-C0B33A29B577}"/>
    <cellStyle name="Percent 3 2 3 3" xfId="38769" xr:uid="{240D3E9E-5014-4CDA-98D8-30FBF406939C}"/>
    <cellStyle name="Percent 3 2 3 3 2" xfId="38770" xr:uid="{F42354D5-8D52-48B5-A1F4-10B827B6573F}"/>
    <cellStyle name="Percent 3 2 3 3 2 2" xfId="38771" xr:uid="{D7B119D0-1E47-4FAB-930E-B3F3957FC751}"/>
    <cellStyle name="Percent 3 2 3 3 3" xfId="38772" xr:uid="{E2713574-1E54-4209-89E8-2339E5E6AB89}"/>
    <cellStyle name="Percent 3 2 3 4" xfId="38773" xr:uid="{330B39AD-1CE2-4765-9386-8D9AD04437C5}"/>
    <cellStyle name="Percent 3 2 3 5" xfId="38774" xr:uid="{7F8187E8-68C2-455A-8A0D-272C71C2E4F1}"/>
    <cellStyle name="Percent 3 2 4" xfId="38775" xr:uid="{C40FB692-96DC-456C-A443-8DC343F6D6F9}"/>
    <cellStyle name="Percent 3 2 4 2" xfId="38776" xr:uid="{9FF4D6F6-0890-4986-83A5-30AD9019BCC1}"/>
    <cellStyle name="Percent 3 2 5" xfId="38777" xr:uid="{5A56DFE2-2374-443B-89F6-D8FC79954A52}"/>
    <cellStyle name="Percent 3 2 5 2" xfId="38778" xr:uid="{06CB3264-FDB2-4B9B-9A5D-03761D4C5AD8}"/>
    <cellStyle name="Percent 3 2 5 2 2" xfId="38779" xr:uid="{92CE2F3B-C4D9-4A68-B914-D2B8507E0A82}"/>
    <cellStyle name="Percent 3 2 5 3" xfId="38780" xr:uid="{3EB40916-1E54-4B3C-8318-ECED64354C52}"/>
    <cellStyle name="Percent 3 2 6" xfId="38781" xr:uid="{E0DCD0E6-258A-42F6-80ED-9049D7C21BF7}"/>
    <cellStyle name="Percent 3 2 7" xfId="38782" xr:uid="{07C0B9B9-FFF7-4504-995B-8B27BCE33A6D}"/>
    <cellStyle name="Percent 3 3" xfId="38783" xr:uid="{9DB1C441-BB42-414F-8958-B15460EB1A23}"/>
    <cellStyle name="Percent 3 3 2" xfId="38784" xr:uid="{6BB0CF3E-CCF7-4EFF-887C-9C8715B9412D}"/>
    <cellStyle name="Percent 3 3 2 2" xfId="38785" xr:uid="{4F1D3030-0BD0-48FD-A5F9-9CB688DCF87A}"/>
    <cellStyle name="Percent 3 3 2 3" xfId="38786" xr:uid="{21A7ED89-6299-4CF2-983E-31381BE9FCB7}"/>
    <cellStyle name="Percent 3 3 3" xfId="38787" xr:uid="{23DCE2E1-EC7E-49E7-A505-0007B8F8FD40}"/>
    <cellStyle name="Percent 3 3 3 2" xfId="38788" xr:uid="{7D34081A-DE6F-4D2E-9B5C-A3787DCF5051}"/>
    <cellStyle name="Percent 3 3 3 2 2" xfId="38789" xr:uid="{78DBBB10-0D79-4406-90B6-DF30A95314A6}"/>
    <cellStyle name="Percent 3 3 3 3" xfId="38790" xr:uid="{683E74DA-AC5F-4AFB-8167-BDD2389AE9F7}"/>
    <cellStyle name="Percent 3 3 4" xfId="38791" xr:uid="{D3E091D6-558A-4F04-A076-CA588E1484CF}"/>
    <cellStyle name="Percent 3 3 5" xfId="38792" xr:uid="{7C15AA7D-72B7-4F0D-8987-2DA659138FBA}"/>
    <cellStyle name="Percent 3 4" xfId="38793" xr:uid="{FA2AEDD3-4692-494B-86E8-A9AFE902F87E}"/>
    <cellStyle name="Percent 3 4 2" xfId="38794" xr:uid="{49966A92-DD14-4A61-9982-82AA8910DF78}"/>
    <cellStyle name="Percent 3 4 2 2" xfId="38795" xr:uid="{200253B2-23C3-427B-887D-0A6CF51C1B61}"/>
    <cellStyle name="Percent 3 4 3" xfId="38796" xr:uid="{A162E864-FEE2-4EA6-815C-A7BCF29CB548}"/>
    <cellStyle name="Percent 3 4 3 2" xfId="38797" xr:uid="{31164385-6080-4162-AD99-D21E78AD1A00}"/>
    <cellStyle name="Percent 3 4 3 2 2" xfId="38798" xr:uid="{F03F63C9-9B5E-4F50-9BAD-736CD45C91C6}"/>
    <cellStyle name="Percent 3 4 3 3" xfId="38799" xr:uid="{FCEF08D1-E483-44ED-AD54-AA5A135B9A77}"/>
    <cellStyle name="Percent 3 4 4" xfId="38800" xr:uid="{3BA83CB2-0282-48B9-B2F8-7C521123D70F}"/>
    <cellStyle name="Percent 3 4 5" xfId="38801" xr:uid="{8E7EA9EB-0915-41E9-BB90-D0D3164A62DA}"/>
    <cellStyle name="Percent 3 5" xfId="38802" xr:uid="{7B238CBA-7E20-4816-A70D-ECFF781D58EE}"/>
    <cellStyle name="Percent 3 5 2" xfId="38803" xr:uid="{A5A52C84-E30E-4018-8942-19558F0ED73B}"/>
    <cellStyle name="Percent 3 5 2 2" xfId="38804" xr:uid="{9DBEF897-A448-4D6B-ACB8-5EF5F717FACA}"/>
    <cellStyle name="Percent 3 5 2 2 2" xfId="38805" xr:uid="{EB811704-417D-465C-833F-23CE87C2D4AC}"/>
    <cellStyle name="Percent 3 5 2 3" xfId="38806" xr:uid="{1B08B3EE-A0C8-480A-A4A9-950CE753347C}"/>
    <cellStyle name="Percent 3 5 3" xfId="38807" xr:uid="{6994B4B6-9D5E-4EBF-AD59-5F965B585394}"/>
    <cellStyle name="Percent 3 5 4" xfId="38808" xr:uid="{CE23F6FE-67AC-45CD-901F-B1659EAE9E9A}"/>
    <cellStyle name="Percent 3 6" xfId="38809" xr:uid="{46A5A82F-968B-4A71-8783-289CDA8ABA41}"/>
    <cellStyle name="Percent 3 6 2" xfId="38810" xr:uid="{F875579A-5F93-4E0B-80BC-0B37DF9D31BC}"/>
    <cellStyle name="Percent 3 7" xfId="38811" xr:uid="{0C73E0B0-9785-4C21-B3E9-082C761259C1}"/>
    <cellStyle name="Percent 3 7 2" xfId="38812" xr:uid="{916ADE0A-7994-4120-888E-382DA47B2D07}"/>
    <cellStyle name="Percent 3 8" xfId="38813" xr:uid="{E994C7FF-41E3-4591-96B5-66F24F5440D5}"/>
    <cellStyle name="Percent 3 8 2" xfId="38814" xr:uid="{950DBE8F-508D-4A80-B59E-B9D6A63C2473}"/>
    <cellStyle name="Percent 3 8 2 2" xfId="38815" xr:uid="{BC45CB50-1B16-48E1-AA8A-27E7F5CBFE3C}"/>
    <cellStyle name="Percent 3 8 3" xfId="38816" xr:uid="{0342872F-0E64-409B-81F0-7DBB3F53F462}"/>
    <cellStyle name="Percent 3 9" xfId="38817" xr:uid="{A5A46C78-D8E7-47AB-9102-35349D28A13E}"/>
    <cellStyle name="Percent 30" xfId="38818" xr:uid="{0FADC0C2-AC03-402D-8FC9-04E77C78C481}"/>
    <cellStyle name="Percent 30 2" xfId="38819" xr:uid="{1F439987-85AB-4297-9275-962314E7939D}"/>
    <cellStyle name="Percent 30 2 2" xfId="38820" xr:uid="{E00DED0A-A37B-40D3-A2B1-524FE1F03675}"/>
    <cellStyle name="Percent 30 3" xfId="38821" xr:uid="{71B6FF16-5B8C-4B13-9C1C-4705EDFECF39}"/>
    <cellStyle name="Percent 30 3 2" xfId="38822" xr:uid="{0EA767D9-E0BC-4F88-AEF6-D9BA41EAA63D}"/>
    <cellStyle name="Percent 30 3 2 2" xfId="38823" xr:uid="{5B4308AB-86B5-4C65-99F1-A330CE70DA6A}"/>
    <cellStyle name="Percent 30 3 3" xfId="38824" xr:uid="{03DB706E-125A-4C4E-962A-BA6B7BB56044}"/>
    <cellStyle name="Percent 30 4" xfId="38825" xr:uid="{05517617-647B-41CB-B095-477BA27F2680}"/>
    <cellStyle name="Percent 30 5" xfId="38826" xr:uid="{F25930CA-0F09-4C04-95DD-F5D82411D653}"/>
    <cellStyle name="Percent 31" xfId="38827" xr:uid="{05C49EF8-FA08-407C-8432-ED220DAF0059}"/>
    <cellStyle name="Percent 31 2" xfId="38828" xr:uid="{DF50C6F5-D953-4C48-AB67-1A1BFF7F6F0C}"/>
    <cellStyle name="Percent 31 2 2" xfId="38829" xr:uid="{94AAB356-088C-4AD8-A472-DAAA85AAF50D}"/>
    <cellStyle name="Percent 31 2 2 2" xfId="38830" xr:uid="{51F51AF9-9DE1-48AA-8C50-927E38E2E6F3}"/>
    <cellStyle name="Percent 31 2 3" xfId="38831" xr:uid="{DFCCE3F8-FD31-4BD9-BC90-B56A7E783DF5}"/>
    <cellStyle name="Percent 31 3" xfId="38832" xr:uid="{7B3902D6-4486-4EED-8D41-394EDEB8598D}"/>
    <cellStyle name="Percent 31 4" xfId="38833" xr:uid="{0FB97E48-80A2-47A5-989D-E010621FB07F}"/>
    <cellStyle name="Percent 32" xfId="38834" xr:uid="{30FBF4A7-97DB-4823-96B5-64C82F91273D}"/>
    <cellStyle name="Percent 32 2" xfId="38835" xr:uid="{EB56BC42-3896-49FA-A84A-ECB0D5BFB12D}"/>
    <cellStyle name="Percent 32 2 2" xfId="38836" xr:uid="{FD5D15CE-B568-4365-B211-A7E960366D54}"/>
    <cellStyle name="Percent 32 2 2 2" xfId="38837" xr:uid="{432A9C22-B678-436B-BD7E-C3B7719F55C0}"/>
    <cellStyle name="Percent 32 2 3" xfId="38838" xr:uid="{9A881675-3129-4B7E-803B-5361E55F2B3C}"/>
    <cellStyle name="Percent 32 3" xfId="38839" xr:uid="{6D1FF07C-0415-4A2D-AFF9-D1011DCCFCDB}"/>
    <cellStyle name="Percent 32 4" xfId="38840" xr:uid="{C472644B-AB51-4E4E-8F2C-598C2C920164}"/>
    <cellStyle name="Percent 33" xfId="38841" xr:uid="{B9CC7E28-17BA-4C7A-AE76-E9821AD83FBD}"/>
    <cellStyle name="Percent 33 2" xfId="38842" xr:uid="{CDECE4BF-EDB6-4AFF-AB15-A6EC9D0D5375}"/>
    <cellStyle name="Percent 33 2 2" xfId="38843" xr:uid="{61DD8212-49DC-4652-8B29-48D23D68308C}"/>
    <cellStyle name="Percent 33 2 2 2" xfId="38844" xr:uid="{40B0C255-BB58-4109-BF66-BFCB1AFEFAE1}"/>
    <cellStyle name="Percent 33 2 3" xfId="38845" xr:uid="{6F3E5142-5221-490B-83BC-4FF168A027DB}"/>
    <cellStyle name="Percent 33 3" xfId="38846" xr:uid="{51DEF24A-B833-46A0-949C-E79DAB9E1861}"/>
    <cellStyle name="Percent 33 4" xfId="38847" xr:uid="{1413F877-5476-4D93-B2B6-D4073B2EA916}"/>
    <cellStyle name="Percent 34" xfId="38848" xr:uid="{FC37A246-2F79-4F96-9370-BC1A6BB6892F}"/>
    <cellStyle name="Percent 34 2" xfId="38849" xr:uid="{4846A33E-4E46-4C61-A463-B01C8594A352}"/>
    <cellStyle name="Percent 34 2 2" xfId="38850" xr:uid="{A336534D-63C5-4F9D-9087-67BD8A8D09DE}"/>
    <cellStyle name="Percent 34 2 2 2" xfId="38851" xr:uid="{34FA17BD-5F82-4DCB-BC61-3861A8F7975D}"/>
    <cellStyle name="Percent 34 2 3" xfId="38852" xr:uid="{FCDFD3A8-8B42-40D5-9F07-CB8AEE02F790}"/>
    <cellStyle name="Percent 34 3" xfId="38853" xr:uid="{5A66DED9-FABA-452C-9188-2C7BB75EFD53}"/>
    <cellStyle name="Percent 34 4" xfId="38854" xr:uid="{1C5CF57F-E5D0-42C4-84E6-E52C365FAAD7}"/>
    <cellStyle name="Percent 35" xfId="38855" xr:uid="{D6A8918B-BEF6-4E7C-B62F-EE404FB714B4}"/>
    <cellStyle name="Percent 35 2" xfId="38856" xr:uid="{AF56CE57-4F7A-4F8F-88FF-0ACF0DBD25F3}"/>
    <cellStyle name="Percent 35 2 2" xfId="38857" xr:uid="{6297098C-83D3-4DD6-A7E4-395364EE117D}"/>
    <cellStyle name="Percent 35 2 2 2" xfId="38858" xr:uid="{AEBB6B31-E646-420D-B3E1-692D08B71FF1}"/>
    <cellStyle name="Percent 35 2 3" xfId="38859" xr:uid="{47BA3CFE-103D-4669-99F7-389CD16A75B6}"/>
    <cellStyle name="Percent 35 3" xfId="38860" xr:uid="{8B723FEE-F164-46B4-BC01-4F71CC933092}"/>
    <cellStyle name="Percent 35 4" xfId="38861" xr:uid="{EC630FDF-C590-4B06-88D7-B4A37A437604}"/>
    <cellStyle name="Percent 36" xfId="38862" xr:uid="{A0429457-58BA-4DF8-9418-58A00C444F5C}"/>
    <cellStyle name="Percent 36 2" xfId="38863" xr:uid="{FE101203-7B2F-4442-8004-B66680F1608B}"/>
    <cellStyle name="Percent 36 2 2" xfId="38864" xr:uid="{44EC78CB-3919-44FD-BCC9-DE00CCC15A29}"/>
    <cellStyle name="Percent 36 2 2 2" xfId="38865" xr:uid="{6F69ECF4-3385-48C8-99B5-1662819EE075}"/>
    <cellStyle name="Percent 36 2 3" xfId="38866" xr:uid="{038D3DDC-BD0E-4033-954B-3708EB59747C}"/>
    <cellStyle name="Percent 36 3" xfId="38867" xr:uid="{F5C0B180-9364-426F-B76A-032CC5EE79E3}"/>
    <cellStyle name="Percent 36 4" xfId="38868" xr:uid="{44FF6928-FB46-4F5C-9441-3BCCABF18E6D}"/>
    <cellStyle name="Percent 37" xfId="38869" xr:uid="{7552184D-EB4F-4D09-95A9-4A4D96D3AD24}"/>
    <cellStyle name="Percent 37 2" xfId="38870" xr:uid="{9E44B7F6-7CA4-4BE3-A414-C6AE3FA750C2}"/>
    <cellStyle name="Percent 37 2 2" xfId="38871" xr:uid="{A95F5D0E-0559-41AB-9A92-8A713FD5820C}"/>
    <cellStyle name="Percent 37 2 2 2" xfId="38872" xr:uid="{C00AA277-F27A-41EE-8043-FC616BF746DA}"/>
    <cellStyle name="Percent 37 2 2 2 2" xfId="38873" xr:uid="{FEC4CDD1-E0C1-4B5B-A4B2-A31C8A8ADC44}"/>
    <cellStyle name="Percent 37 2 2 3" xfId="38874" xr:uid="{26909C14-B9E5-4E53-8A45-31767325AE84}"/>
    <cellStyle name="Percent 37 2 3" xfId="38875" xr:uid="{3261B56E-57AF-4F6E-A4C9-56C8DA89B57A}"/>
    <cellStyle name="Percent 37 2 3 2" xfId="38876" xr:uid="{F3E87600-0662-4BB1-9798-06087CE6F40E}"/>
    <cellStyle name="Percent 37 2 4" xfId="38877" xr:uid="{40448C51-0FB3-4F19-BDA5-B32F5C448A37}"/>
    <cellStyle name="Percent 37 3" xfId="38878" xr:uid="{68754316-F6B6-4B10-B9D8-FD1E730CFE5C}"/>
    <cellStyle name="Percent 37 3 2" xfId="38879" xr:uid="{AA922970-8ADA-492D-A787-34CB06868B67}"/>
    <cellStyle name="Percent 37 3 2 2" xfId="38880" xr:uid="{964CE9C3-3858-429F-94E7-8C3C876E6249}"/>
    <cellStyle name="Percent 37 3 3" xfId="38881" xr:uid="{91956BBC-692E-48BF-AF93-237BE3A1F893}"/>
    <cellStyle name="Percent 37 4" xfId="38882" xr:uid="{2F235210-3671-4007-8BE5-04DF5EA1A200}"/>
    <cellStyle name="Percent 37 4 2" xfId="38883" xr:uid="{CA8FE3CB-E0FB-431A-8ADF-98FE9DEFA9A3}"/>
    <cellStyle name="Percent 37 4 2 2" xfId="38884" xr:uid="{B9E26EEC-A65C-436A-8CC9-186392EA5847}"/>
    <cellStyle name="Percent 37 4 3" xfId="38885" xr:uid="{C21D69E5-25B6-41DD-85C4-3B2096C50CDE}"/>
    <cellStyle name="Percent 37 5" xfId="38886" xr:uid="{BEEC9291-CB2A-4754-839C-E3FEB8FF6F88}"/>
    <cellStyle name="Percent 37 5 2" xfId="38887" xr:uid="{46527DF5-2736-4C75-912E-311BD6D67F5E}"/>
    <cellStyle name="Percent 37 6" xfId="38888" xr:uid="{1DB01D91-8FF1-4C9D-9EC7-72FF6CCEFADD}"/>
    <cellStyle name="Percent 37 7" xfId="38889" xr:uid="{ED535F8A-5768-4985-B470-48FE049EADBD}"/>
    <cellStyle name="Percent 38" xfId="38890" xr:uid="{F125C8C0-AB96-4E04-9F9A-4C64F545F0FD}"/>
    <cellStyle name="Percent 38 2" xfId="38891" xr:uid="{05FB848B-0817-49DB-95D0-F226FA6FBF4E}"/>
    <cellStyle name="Percent 38 2 2" xfId="38892" xr:uid="{DFB56667-6252-4AE4-86C3-EB5271768BD5}"/>
    <cellStyle name="Percent 38 3" xfId="38893" xr:uid="{9B6E49D0-9622-47D0-A258-D3095DD04E53}"/>
    <cellStyle name="Percent 38 3 2" xfId="38894" xr:uid="{566296B6-10A1-4DBA-8E8C-7119C79FDA44}"/>
    <cellStyle name="Percent 38 3 2 2" xfId="38895" xr:uid="{A318B32F-A774-4F21-9826-8EF05EFB380F}"/>
    <cellStyle name="Percent 38 3 3" xfId="38896" xr:uid="{4ACFBF13-B28A-4229-B5FB-ED72682F654B}"/>
    <cellStyle name="Percent 38 4" xfId="38897" xr:uid="{99B444D1-7378-4E1F-984E-3377297E89EC}"/>
    <cellStyle name="Percent 38 5" xfId="38898" xr:uid="{5EEAF5F0-A9EE-4208-B7B4-D349A675F4F3}"/>
    <cellStyle name="Percent 39" xfId="38899" xr:uid="{B0D6CB95-7B5C-4A95-892B-C00AE71C6CEF}"/>
    <cellStyle name="Percent 39 2" xfId="38900" xr:uid="{E786D21D-5802-45EE-B744-D30AB8192A13}"/>
    <cellStyle name="Percent 39 2 2" xfId="38901" xr:uid="{A087B009-39AA-4573-A781-B97AA265FC53}"/>
    <cellStyle name="Percent 39 2 2 2" xfId="38902" xr:uid="{2182D138-C4C1-44EA-BBB0-7495E188F11F}"/>
    <cellStyle name="Percent 39 2 3" xfId="38903" xr:uid="{FC78E2F1-6D18-4358-B793-90C94C54F038}"/>
    <cellStyle name="Percent 39 3" xfId="38904" xr:uid="{BF7DD454-55C8-4123-A97B-D5B073640927}"/>
    <cellStyle name="Percent 39 4" xfId="38905" xr:uid="{DE1716D2-E229-4162-B0F7-2B1010E34E13}"/>
    <cellStyle name="Percent 4" xfId="38906" xr:uid="{956C570B-49D5-4395-A177-75E54AD4224A}"/>
    <cellStyle name="Percent 4 2" xfId="38907" xr:uid="{4814885D-DDFB-4B2C-80C6-FDB2DE022BC4}"/>
    <cellStyle name="Percent 4 2 2" xfId="38908" xr:uid="{556A9B5F-9973-4149-A8B0-449B60BDA891}"/>
    <cellStyle name="Percent 4 2 2 2" xfId="38909" xr:uid="{53D78540-6A41-47EF-9D27-9891FD455104}"/>
    <cellStyle name="Percent 4 2 2 2 2" xfId="38910" xr:uid="{8882CFC0-C872-4D91-A9F9-1069D9558BA6}"/>
    <cellStyle name="Percent 4 2 2 3" xfId="38911" xr:uid="{21437D8C-452D-4C81-B8DE-D94C7AAC4540}"/>
    <cellStyle name="Percent 4 2 2 3 2" xfId="38912" xr:uid="{122FC095-BDAE-4A1B-84F4-ADDD69A143E4}"/>
    <cellStyle name="Percent 4 2 2 3 2 2" xfId="38913" xr:uid="{79F4E3B3-E3BC-49D6-B58A-0772738D3518}"/>
    <cellStyle name="Percent 4 2 2 3 3" xfId="38914" xr:uid="{C46A8016-A6D1-4460-8C6E-62A294013808}"/>
    <cellStyle name="Percent 4 2 2 4" xfId="38915" xr:uid="{41DD1D6C-DB3A-4700-AE39-F8103C13AF93}"/>
    <cellStyle name="Percent 4 2 2 5" xfId="38916" xr:uid="{911DCD8F-831E-493D-A646-3583165EBFE5}"/>
    <cellStyle name="Percent 4 2 3" xfId="38917" xr:uid="{D8E4BEF2-A47D-430E-B016-AB1BDBFA555F}"/>
    <cellStyle name="Percent 4 2 3 2" xfId="38918" xr:uid="{65547FFE-FD6D-49A5-BB3F-CEE503C0DDCF}"/>
    <cellStyle name="Percent 4 2 3 2 2" xfId="38919" xr:uid="{D052FEC3-8901-4393-826F-669AA26B36FC}"/>
    <cellStyle name="Percent 4 2 3 3" xfId="38920" xr:uid="{E78CD3E6-E5F1-4EA1-80D7-4765628DADAC}"/>
    <cellStyle name="Percent 4 2 3 3 2" xfId="38921" xr:uid="{9CCCD3B0-7D78-4ACD-8524-A1789E71E45F}"/>
    <cellStyle name="Percent 4 2 3 3 2 2" xfId="38922" xr:uid="{D569FAA6-1EA3-47FE-96A2-BA9E19FF3609}"/>
    <cellStyle name="Percent 4 2 3 3 3" xfId="38923" xr:uid="{9FA0A184-96B3-4B4C-9734-A7B0C2F17470}"/>
    <cellStyle name="Percent 4 2 3 4" xfId="38924" xr:uid="{144938E8-25FC-40AD-BFD4-D91911405299}"/>
    <cellStyle name="Percent 4 2 4" xfId="38925" xr:uid="{A43C4ACF-69C9-495B-92BE-BE2DDD099419}"/>
    <cellStyle name="Percent 4 2 4 2" xfId="38926" xr:uid="{4E09B71F-E42F-4D09-AA83-392369CC8BB0}"/>
    <cellStyle name="Percent 4 2 5" xfId="38927" xr:uid="{863C5AFA-5189-4689-A8D8-8F8962133A53}"/>
    <cellStyle name="Percent 4 2 5 2" xfId="38928" xr:uid="{B47D8828-DD2E-48BB-A347-A44F7E307D7F}"/>
    <cellStyle name="Percent 4 2 5 2 2" xfId="38929" xr:uid="{68EF7A69-56E5-4794-80BA-0F03A59DC52A}"/>
    <cellStyle name="Percent 4 2 5 3" xfId="38930" xr:uid="{C9C71C8E-E5AD-4784-BCDA-FAA2C56528C3}"/>
    <cellStyle name="Percent 4 2 6" xfId="38931" xr:uid="{E8313F4D-CD89-4C60-8722-1EB7649F5E9F}"/>
    <cellStyle name="Percent 4 2 7" xfId="38932" xr:uid="{5553E499-0F26-4EA7-A552-B7BFCF0BA5DA}"/>
    <cellStyle name="Percent 4 3" xfId="38933" xr:uid="{BAD212AB-B06F-4B0A-B55D-FB84AC543066}"/>
    <cellStyle name="Percent 4 3 2" xfId="38934" xr:uid="{18E37B03-CF17-4736-9274-E673F541D96C}"/>
    <cellStyle name="Percent 4 3 2 2" xfId="38935" xr:uid="{0F4CFAF0-DF66-40D5-B48E-8EC903693D09}"/>
    <cellStyle name="Percent 4 3 2 2 2" xfId="38936" xr:uid="{C70CF07C-7C5A-46E9-BDC1-884A3B5B6C16}"/>
    <cellStyle name="Percent 4 3 2 3" xfId="38937" xr:uid="{3D0312DF-8914-4301-887D-E141BC21AC38}"/>
    <cellStyle name="Percent 4 3 2 3 2" xfId="38938" xr:uid="{AD1E24A8-F313-433B-869B-F8E794EC9FB9}"/>
    <cellStyle name="Percent 4 3 2 3 2 2" xfId="38939" xr:uid="{9EACB643-871A-443D-8DAA-37E4EB6EE578}"/>
    <cellStyle name="Percent 4 3 2 3 3" xfId="38940" xr:uid="{4E1CE114-D7E5-4A67-9840-11FBA497EF60}"/>
    <cellStyle name="Percent 4 3 2 4" xfId="38941" xr:uid="{75F08B11-ECD1-4008-BE61-C0C76F7DA243}"/>
    <cellStyle name="Percent 4 3 2 5" xfId="38942" xr:uid="{766A1E23-38D2-444A-B4D7-5D812B3A0186}"/>
    <cellStyle name="Percent 4 3 3" xfId="38943" xr:uid="{EE6FCD12-5DDA-49D6-9AD1-40B636A9FCFC}"/>
    <cellStyle name="Percent 4 3 3 2" xfId="38944" xr:uid="{F303924D-762A-49F1-B4E0-94420FD6A5B6}"/>
    <cellStyle name="Percent 4 3 3 2 2" xfId="38945" xr:uid="{537ED653-6F90-478C-B041-BFD73085B7AD}"/>
    <cellStyle name="Percent 4 3 3 3" xfId="38946" xr:uid="{9E3898A7-4116-4255-8BF7-0E7D5F75EDD2}"/>
    <cellStyle name="Percent 4 3 3 3 2" xfId="38947" xr:uid="{93B2E557-6561-45F7-8E56-AE3F6736FA26}"/>
    <cellStyle name="Percent 4 3 3 3 2 2" xfId="38948" xr:uid="{E09E9F7B-2FD1-472F-BE97-A95D4725523D}"/>
    <cellStyle name="Percent 4 3 3 3 3" xfId="38949" xr:uid="{5A236434-E8ED-4815-B747-294FA0280691}"/>
    <cellStyle name="Percent 4 3 3 4" xfId="38950" xr:uid="{DE0A4246-D08A-4E4A-BEB6-18CCD3585561}"/>
    <cellStyle name="Percent 4 3 3 5" xfId="38951" xr:uid="{5C5244D0-92B6-45D2-93AA-A6BB1065F633}"/>
    <cellStyle name="Percent 4 3 4" xfId="38952" xr:uid="{2CF8A55C-5477-45D8-BBDE-D8D72437F7CD}"/>
    <cellStyle name="Percent 4 3 4 2" xfId="38953" xr:uid="{705E67E5-A4FC-497B-B920-A295F85369EA}"/>
    <cellStyle name="Percent 4 3 4 2 2" xfId="38954" xr:uid="{93DFD5DD-FC45-4D5C-A8E4-C7984187F770}"/>
    <cellStyle name="Percent 4 3 4 3" xfId="38955" xr:uid="{E7C94A9D-97A8-4B08-A773-D4EA7C2B295E}"/>
    <cellStyle name="Percent 4 3 4 3 2" xfId="38956" xr:uid="{A60C1067-43A9-4DA2-A788-DC802C62C8A2}"/>
    <cellStyle name="Percent 4 3 4 3 2 2" xfId="38957" xr:uid="{AB72E0F1-2E27-48C9-A172-5B1728486FDF}"/>
    <cellStyle name="Percent 4 3 4 3 3" xfId="38958" xr:uid="{B550EBEE-4754-467C-9443-3E57DC567D51}"/>
    <cellStyle name="Percent 4 3 4 4" xfId="38959" xr:uid="{DE5FF3C6-B5DC-4AA7-8BCF-A6649951091C}"/>
    <cellStyle name="Percent 4 3 5" xfId="38960" xr:uid="{F9326E18-8008-4896-9F74-608CFC334D2C}"/>
    <cellStyle name="Percent 4 3 5 2" xfId="38961" xr:uid="{629E722E-CCC1-4958-B690-B8C11B864F8C}"/>
    <cellStyle name="Percent 4 3 6" xfId="38962" xr:uid="{2433C8B9-841A-47A7-B40A-E59A09BDE38C}"/>
    <cellStyle name="Percent 4 3 6 2" xfId="38963" xr:uid="{6CE97790-4493-43DC-B564-42A73A9D9562}"/>
    <cellStyle name="Percent 4 3 6 2 2" xfId="38964" xr:uid="{103FBAA7-5028-4B62-BF7D-AA5A20D26779}"/>
    <cellStyle name="Percent 4 3 6 3" xfId="38965" xr:uid="{495E9D17-83DA-4D93-824F-26559A35DEE6}"/>
    <cellStyle name="Percent 4 3 7" xfId="38966" xr:uid="{8537BA5E-AE82-44E1-98FC-212E68C26903}"/>
    <cellStyle name="Percent 4 3 8" xfId="38967" xr:uid="{1E04E33E-3F3C-42E6-8946-6AFEE4BEBAC2}"/>
    <cellStyle name="Percent 4 4" xfId="38968" xr:uid="{B074887B-8225-4860-847D-4AFAF20DC7F1}"/>
    <cellStyle name="Percent 4 4 2" xfId="38969" xr:uid="{259A77C2-0FE2-4E43-A956-FE0125D1B6CD}"/>
    <cellStyle name="Percent 4 4 2 2" xfId="38970" xr:uid="{6CB1CFCC-C330-4481-B23C-79474139A172}"/>
    <cellStyle name="Percent 4 4 3" xfId="38971" xr:uid="{CDD23679-569B-4B49-B265-D4775114C2A8}"/>
    <cellStyle name="Percent 4 4 3 2" xfId="38972" xr:uid="{96CF407F-DC2D-428A-8160-9D0148F5DC7A}"/>
    <cellStyle name="Percent 4 4 3 2 2" xfId="38973" xr:uid="{98B467D0-ED3F-4D41-8888-8BDBE9528EA5}"/>
    <cellStyle name="Percent 4 4 3 3" xfId="38974" xr:uid="{D830299C-B99E-4460-B726-93E860545765}"/>
    <cellStyle name="Percent 4 4 4" xfId="38975" xr:uid="{5D56DEBC-4418-4DF9-8C9D-2F8A7AF75263}"/>
    <cellStyle name="Percent 4 4 5" xfId="38976" xr:uid="{94C6372D-71C5-41F1-A15A-2AD6EC029C12}"/>
    <cellStyle name="Percent 4 5" xfId="38977" xr:uid="{00725429-05F7-4E5D-84A0-98841DC150D7}"/>
    <cellStyle name="Percent 4 5 2" xfId="38978" xr:uid="{1AA9FC68-0133-45DC-94AC-ABD21CA2A986}"/>
    <cellStyle name="Percent 4 5 2 2" xfId="38979" xr:uid="{DDBB7945-AAF7-48E6-BAE8-54FC93E6237C}"/>
    <cellStyle name="Percent 4 5 3" xfId="38980" xr:uid="{429F30BD-7747-4EED-9AC7-7F4736088E02}"/>
    <cellStyle name="Percent 4 5 3 2" xfId="38981" xr:uid="{B9DE19D6-2DDA-4FF9-B82C-635B0C86A5BD}"/>
    <cellStyle name="Percent 4 5 3 2 2" xfId="38982" xr:uid="{161D562D-D533-46B5-ABB3-E455AFEBD7CF}"/>
    <cellStyle name="Percent 4 5 3 3" xfId="38983" xr:uid="{AE2A42EA-A69F-454D-B464-E8E01D390704}"/>
    <cellStyle name="Percent 4 5 4" xfId="38984" xr:uid="{3C27F7C0-3571-475A-BED7-E1F1663FEF52}"/>
    <cellStyle name="Percent 4 5 5" xfId="38985" xr:uid="{3EDD7E2F-0D9F-4CE7-AF0E-8A9E1454294E}"/>
    <cellStyle name="Percent 4 6" xfId="38986" xr:uid="{3538FED2-16A6-4DC4-A6CC-97EA07008C75}"/>
    <cellStyle name="Percent 4 6 2" xfId="38987" xr:uid="{8968FEE9-D4D8-4181-8D00-B5EB156B2056}"/>
    <cellStyle name="Percent 4 7" xfId="38988" xr:uid="{1729AA0C-39D9-433E-A04E-249BF5BEE67C}"/>
    <cellStyle name="Percent 4 7 2" xfId="38989" xr:uid="{5F503875-21C1-4112-82A7-4821406DDEA1}"/>
    <cellStyle name="Percent 4 7 2 2" xfId="38990" xr:uid="{6679AB90-C82D-4178-8808-78CFFD030AD4}"/>
    <cellStyle name="Percent 4 7 3" xfId="38991" xr:uid="{9B5ED4E4-790A-4079-85DE-821218645956}"/>
    <cellStyle name="Percent 4 8" xfId="38992" xr:uid="{8A28AA48-5A7B-4371-89BF-91963C950B23}"/>
    <cellStyle name="Percent 4 9" xfId="38993" xr:uid="{AF566F6A-A4E6-4B52-9224-4588BE27E069}"/>
    <cellStyle name="Percent 40" xfId="38994" xr:uid="{404B6EF5-ECE8-4ED2-A26F-0598FFE745E7}"/>
    <cellStyle name="Percent 40 2" xfId="38995" xr:uid="{5DB451F1-D4A8-4C77-AEA7-CCF54F4CEADB}"/>
    <cellStyle name="Percent 40 3" xfId="38996" xr:uid="{A573ECFE-C033-4CF6-BE58-FDBFA237DA1F}"/>
    <cellStyle name="Percent 41" xfId="38997" xr:uid="{B85C6FD0-5345-491A-96EC-0ED6212D7930}"/>
    <cellStyle name="Percent 41 2" xfId="38998" xr:uid="{B4F37A4D-13E6-4203-8C80-6786C55ACF7F}"/>
    <cellStyle name="Percent 41 3" xfId="38999" xr:uid="{818CC152-913A-437D-973E-FC8ED091AD05}"/>
    <cellStyle name="Percent 42" xfId="39000" xr:uid="{78D7F5DC-1CA0-490B-9098-7AAD43FA74B7}"/>
    <cellStyle name="Percent 42 2" xfId="39001" xr:uid="{485D54A5-78B1-47BF-83B7-6F337EB96080}"/>
    <cellStyle name="Percent 42 3" xfId="39002" xr:uid="{72860553-F38A-43AF-9781-9598C37D617E}"/>
    <cellStyle name="Percent 43" xfId="39003" xr:uid="{EE3D3F55-1929-42F5-B448-84445E313FC4}"/>
    <cellStyle name="Percent 43 2" xfId="39004" xr:uid="{E60F4BD6-3209-45FB-9F01-65F22E705D5A}"/>
    <cellStyle name="Percent 43 3" xfId="39005" xr:uid="{8D771D98-E00F-42CE-91FF-9527DB0E7FF7}"/>
    <cellStyle name="Percent 44" xfId="39006" xr:uid="{3DEB9E51-2C0B-4661-8509-C8E5500CBCBE}"/>
    <cellStyle name="Percent 44 2" xfId="39007" xr:uid="{155DA297-7070-4F41-9DD6-01AA348D6C8C}"/>
    <cellStyle name="Percent 44 3" xfId="39008" xr:uid="{65EAFD5D-BAC2-4961-AB9A-5BC8425F126F}"/>
    <cellStyle name="Percent 45" xfId="39009" xr:uid="{9931A3A6-1240-46D7-ABA6-6C355F3A50B5}"/>
    <cellStyle name="Percent 45 2" xfId="39010" xr:uid="{E0A5438C-43E0-42E9-AD82-72D81200B7CB}"/>
    <cellStyle name="Percent 45 3" xfId="39011" xr:uid="{5A6AF637-9FCC-463B-988C-2DD78D3214E9}"/>
    <cellStyle name="Percent 46" xfId="39012" xr:uid="{7666D1B8-F945-43F5-A4F8-CF048ABECABF}"/>
    <cellStyle name="Percent 46 2" xfId="39013" xr:uid="{3CA01B50-4AA0-4CB1-97E0-16D5A027A5C3}"/>
    <cellStyle name="Percent 46 3" xfId="39014" xr:uid="{A20023DB-FD88-437D-86CA-53E88928D022}"/>
    <cellStyle name="Percent 47" xfId="39015" xr:uid="{E91EF3FF-1646-4511-AF6D-B8FE2D11B79E}"/>
    <cellStyle name="Percent 47 2" xfId="39016" xr:uid="{947CC136-0A57-45D0-AB23-3191D40329FE}"/>
    <cellStyle name="Percent 47 3" xfId="39017" xr:uid="{D0315B47-32D8-41CF-A124-5843974230CD}"/>
    <cellStyle name="Percent 48" xfId="39018" xr:uid="{4BF7CA44-42AE-43EC-B2CB-336D37BDD67F}"/>
    <cellStyle name="Percent 48 2" xfId="39019" xr:uid="{BEFF6D2E-46F8-492C-8A83-8DBF8E4725DA}"/>
    <cellStyle name="Percent 48 3" xfId="39020" xr:uid="{D85CECDF-D121-4A66-9B70-870112DB4DE8}"/>
    <cellStyle name="Percent 49" xfId="39021" xr:uid="{B1F96B2C-565F-469E-9BA1-73A6373007FB}"/>
    <cellStyle name="Percent 49 2" xfId="39022" xr:uid="{FF713C65-AED0-4D60-9C97-B77B0C21234F}"/>
    <cellStyle name="Percent 49 3" xfId="39023" xr:uid="{AF35E868-0798-4D5F-A9A6-1E8AE400B126}"/>
    <cellStyle name="Percent 5" xfId="39024" xr:uid="{13732BFE-8F3C-40E1-A7E5-1E959B431696}"/>
    <cellStyle name="Percent 5 2" xfId="39025" xr:uid="{DF04517F-7FC8-4792-81C8-0728886A4084}"/>
    <cellStyle name="Percent 5 2 2" xfId="39026" xr:uid="{68FE5016-218B-44D9-87D9-061C67F7A402}"/>
    <cellStyle name="Percent 5 2 2 2" xfId="39027" xr:uid="{A56D0C4E-3B62-4A4C-A608-F818FDDE4201}"/>
    <cellStyle name="Percent 5 2 2 2 2" xfId="39028" xr:uid="{979E2A83-A444-43B2-BC41-5184E7744C70}"/>
    <cellStyle name="Percent 5 2 2 3" xfId="39029" xr:uid="{AACD224F-0EB1-4C51-B647-A23C18A22EE0}"/>
    <cellStyle name="Percent 5 2 2 3 2" xfId="39030" xr:uid="{56A77B00-D3F7-4E05-8266-2A26FD265F75}"/>
    <cellStyle name="Percent 5 2 2 3 2 2" xfId="39031" xr:uid="{40F8F96F-F1CC-49CF-8F6A-1ADC2D3ED7F9}"/>
    <cellStyle name="Percent 5 2 2 3 3" xfId="39032" xr:uid="{0714B7DC-C713-4735-A192-130C9C052040}"/>
    <cellStyle name="Percent 5 2 2 4" xfId="39033" xr:uid="{F7BABF22-64C5-4FF1-96FA-49B7BC28EC64}"/>
    <cellStyle name="Percent 5 2 2 5" xfId="39034" xr:uid="{E51D0B84-48AF-49EB-928B-75D2F81C1EF3}"/>
    <cellStyle name="Percent 5 2 3" xfId="39035" xr:uid="{8BA8A1A8-8462-4DC4-A48F-B640E9922B99}"/>
    <cellStyle name="Percent 5 2 3 2" xfId="39036" xr:uid="{E3D96FE8-ED8B-406C-9A18-47D57D40F091}"/>
    <cellStyle name="Percent 5 2 3 2 2" xfId="39037" xr:uid="{9BB4BDBD-01BB-436B-9B63-42B664AAF74E}"/>
    <cellStyle name="Percent 5 2 3 2 2 2" xfId="39038" xr:uid="{AF48AA07-62D1-47A5-9407-633898468D37}"/>
    <cellStyle name="Percent 5 2 3 2 2 2 2" xfId="39039" xr:uid="{F9FD007F-960B-4B51-A121-2A68FEDE0C05}"/>
    <cellStyle name="Percent 5 2 3 2 2 3" xfId="39040" xr:uid="{3893F1BE-CE51-45D0-BC65-0323231602D2}"/>
    <cellStyle name="Percent 5 2 3 2 3" xfId="39041" xr:uid="{9AF26584-7F13-4D14-91ED-9950DC41BA42}"/>
    <cellStyle name="Percent 5 2 3 2 3 2" xfId="39042" xr:uid="{F781BEE1-BB02-4E34-BF8A-21D6F8D63DE2}"/>
    <cellStyle name="Percent 5 2 3 2 4" xfId="39043" xr:uid="{4ADDA656-8972-45DA-A8EB-8DA789D362F1}"/>
    <cellStyle name="Percent 5 2 3 3" xfId="39044" xr:uid="{7C137EC6-0D64-4173-8398-AA8845C8B993}"/>
    <cellStyle name="Percent 5 2 3 3 2" xfId="39045" xr:uid="{B27CA435-B5EF-4CFD-8BC2-4C04ECA0B5C3}"/>
    <cellStyle name="Percent 5 2 3 3 2 2" xfId="39046" xr:uid="{AE2FA2E0-02DC-4BCF-A155-09D7DA746C7B}"/>
    <cellStyle name="Percent 5 2 3 3 3" xfId="39047" xr:uid="{B27BB589-717E-4D4C-866D-D77A9DCA7FDB}"/>
    <cellStyle name="Percent 5 2 3 4" xfId="39048" xr:uid="{82D3AEEF-C1EC-4C21-99CC-5132433FA4BA}"/>
    <cellStyle name="Percent 5 2 3 4 2" xfId="39049" xr:uid="{D3F09359-CC6E-4813-9CB8-28BA67CAF90E}"/>
    <cellStyle name="Percent 5 2 3 4 2 2" xfId="39050" xr:uid="{BA4964E0-193B-4E9F-AE2F-10A44D90EACB}"/>
    <cellStyle name="Percent 5 2 3 4 3" xfId="39051" xr:uid="{F0F1E090-5B51-4F30-A742-03ACB3C80000}"/>
    <cellStyle name="Percent 5 2 3 5" xfId="39052" xr:uid="{43F1B3F0-42A3-4637-8BD0-47093ACD5668}"/>
    <cellStyle name="Percent 5 2 3 5 2" xfId="39053" xr:uid="{359FD6F4-2A35-44D1-BA0A-3E31D5981142}"/>
    <cellStyle name="Percent 5 2 3 6" xfId="39054" xr:uid="{45E19EDE-D533-40BC-81BC-5E878C6231A6}"/>
    <cellStyle name="Percent 5 2 4" xfId="39055" xr:uid="{E3E148D9-E1D4-4DD0-89BF-D31D71691ABC}"/>
    <cellStyle name="Percent 5 2 4 2" xfId="39056" xr:uid="{A61198D1-BAF3-4128-8B0D-CC581A5C1696}"/>
    <cellStyle name="Percent 5 2 5" xfId="39057" xr:uid="{1189F20E-33F5-4F03-8D12-CBFA74C41CAB}"/>
    <cellStyle name="Percent 5 2 5 2" xfId="39058" xr:uid="{131BBCDB-9935-4E87-8E54-5B348413A9CB}"/>
    <cellStyle name="Percent 5 2 5 2 2" xfId="39059" xr:uid="{7564BBA0-4D57-49E3-9776-8CE0F77690A4}"/>
    <cellStyle name="Percent 5 2 5 3" xfId="39060" xr:uid="{B583DF85-5606-4E91-8295-FE9EFB7AEAAA}"/>
    <cellStyle name="Percent 5 2 6" xfId="39061" xr:uid="{7A27E19C-60C2-41C2-8CBD-681C38C49179}"/>
    <cellStyle name="Percent 5 2 7" xfId="39062" xr:uid="{BAA9D28B-6264-4BFD-A469-7BB78E67F0B4}"/>
    <cellStyle name="Percent 5 3" xfId="39063" xr:uid="{3A7E0AC3-983F-45C8-81C8-8B7322D53154}"/>
    <cellStyle name="Percent 5 3 2" xfId="39064" xr:uid="{AEE8FEE3-5218-43BD-9B53-7E4BCC76EDEC}"/>
    <cellStyle name="Percent 5 3 3" xfId="39065" xr:uid="{4B409BDF-BD3D-402E-8BAB-C68DBB9B63E7}"/>
    <cellStyle name="Percent 5 4" xfId="39066" xr:uid="{62C25F70-74DE-4777-88F3-DECFEC0A0C77}"/>
    <cellStyle name="Percent 5 4 2" xfId="39067" xr:uid="{F00F5DC1-23FF-42B0-AA02-77D5CC126F73}"/>
    <cellStyle name="Percent 5 4 2 2" xfId="39068" xr:uid="{6259875D-24DA-42DF-80BE-091246CD87ED}"/>
    <cellStyle name="Percent 5 4 3" xfId="39069" xr:uid="{2A1BF3BD-0736-4ED8-88D1-28BB71E156CB}"/>
    <cellStyle name="Percent 5 5" xfId="39070" xr:uid="{64A4071B-BC8A-4806-9E83-F2F53E09D785}"/>
    <cellStyle name="Percent 5 6" xfId="39071" xr:uid="{C75261A5-8F93-405C-85C7-B3E612C7783F}"/>
    <cellStyle name="Percent 50" xfId="39072" xr:uid="{7F3BC632-8370-417E-A359-C9F3FF5C63BF}"/>
    <cellStyle name="Percent 50 2" xfId="39073" xr:uid="{7B240012-C57A-4FA6-8FA1-0538A4811A9F}"/>
    <cellStyle name="Percent 50 3" xfId="39074" xr:uid="{6A9FD170-E333-4733-9568-D2638DAEB42F}"/>
    <cellStyle name="Percent 51" xfId="39075" xr:uid="{4180C12E-2C3A-40FD-B5D4-9A16FEEB5942}"/>
    <cellStyle name="Percent 51 2" xfId="39076" xr:uid="{C97A34D4-08AF-4AD3-B265-528FF8141366}"/>
    <cellStyle name="Percent 51 3" xfId="39077" xr:uid="{AD94DEA4-0177-4BCB-81F1-3D0E9A2A3851}"/>
    <cellStyle name="Percent 52" xfId="39078" xr:uid="{CC0AC26D-4EB1-47CD-856A-48BC9D2C4165}"/>
    <cellStyle name="Percent 52 2" xfId="39079" xr:uid="{229691A1-57EB-431F-885F-98E56B27303B}"/>
    <cellStyle name="Percent 52 3" xfId="39080" xr:uid="{7215488A-B252-4E74-8218-586CE62B5521}"/>
    <cellStyle name="Percent 53" xfId="39081" xr:uid="{8905B8C7-4296-4231-9CF6-EE7EAAA86132}"/>
    <cellStyle name="Percent 53 2" xfId="39082" xr:uid="{843EB250-194B-42C6-B0C5-BAAFE5375BD2}"/>
    <cellStyle name="Percent 53 3" xfId="39083" xr:uid="{9FCADF49-7347-4716-AA55-442D95F445D4}"/>
    <cellStyle name="Percent 54" xfId="39084" xr:uid="{BA331293-7C65-496C-971D-257B79C3FD1D}"/>
    <cellStyle name="Percent 54 2" xfId="39085" xr:uid="{ED006D10-9D74-4B10-9B16-73AEA600C176}"/>
    <cellStyle name="Percent 54 3" xfId="39086" xr:uid="{28E40182-5DD9-4FD9-882D-B10C74E9963C}"/>
    <cellStyle name="Percent 55" xfId="39087" xr:uid="{2FD37BE5-3C32-466D-96F3-1376F564000E}"/>
    <cellStyle name="Percent 55 2" xfId="39088" xr:uid="{96790CBF-9C3F-45A0-B505-6006A16D329D}"/>
    <cellStyle name="Percent 55 3" xfId="39089" xr:uid="{D7E6F205-69FB-4D1A-8F5C-92611CCC4C40}"/>
    <cellStyle name="Percent 56" xfId="39090" xr:uid="{FCAA201E-AC3B-4C3F-BE9A-D1B471580AB7}"/>
    <cellStyle name="Percent 57" xfId="39091" xr:uid="{07C33056-035B-4512-B110-298EFC66C1F9}"/>
    <cellStyle name="Percent 58" xfId="39092" xr:uid="{3654925C-4DEE-46BE-AE1C-03F4F524289A}"/>
    <cellStyle name="Percent 59" xfId="39093" xr:uid="{89445E75-209F-444A-B334-18DA9ACB6CF2}"/>
    <cellStyle name="Percent 6" xfId="39094" xr:uid="{D10C3567-F442-420D-AF9E-862F3A514C09}"/>
    <cellStyle name="Percent 6 2" xfId="39095" xr:uid="{160D35E2-2785-44C4-94C5-2CE40EFB33AB}"/>
    <cellStyle name="Percent 6 2 2" xfId="39096" xr:uid="{5E4B383D-9DBC-4852-A65E-99504094BFDE}"/>
    <cellStyle name="Percent 6 2 2 2" xfId="39097" xr:uid="{4059D433-C741-4AA4-971F-4F85C7ED5EE4}"/>
    <cellStyle name="Percent 6 2 2 2 2" xfId="39098" xr:uid="{82E6C5FD-30B8-4161-854D-09AF7A727512}"/>
    <cellStyle name="Percent 6 2 2 3" xfId="39099" xr:uid="{B174C0B0-283F-4F09-822A-C921E40BB8F5}"/>
    <cellStyle name="Percent 6 2 2 3 2" xfId="39100" xr:uid="{56944D83-451F-45D3-8D7A-BED40CF050C4}"/>
    <cellStyle name="Percent 6 2 2 3 2 2" xfId="39101" xr:uid="{FDBED951-6841-42E1-9DE8-F4DBA294FF72}"/>
    <cellStyle name="Percent 6 2 2 3 3" xfId="39102" xr:uid="{B2B76C7C-391B-430F-AA9D-15C5EA04B2BB}"/>
    <cellStyle name="Percent 6 2 2 4" xfId="39103" xr:uid="{2FDB4E53-5A04-4B75-9274-5DD7819EE9AA}"/>
    <cellStyle name="Percent 6 2 2 5" xfId="39104" xr:uid="{44E38896-8642-4F27-973D-AD6929FFC4DA}"/>
    <cellStyle name="Percent 6 2 3" xfId="39105" xr:uid="{73DE5338-AF0F-491D-822F-1F88A1F3A03B}"/>
    <cellStyle name="Percent 6 2 3 2" xfId="39106" xr:uid="{3EB0A402-2356-418B-A79F-4B9AFFFC4ABC}"/>
    <cellStyle name="Percent 6 2 3 2 2" xfId="39107" xr:uid="{281430FD-0C57-4988-A93A-C8E4F2716492}"/>
    <cellStyle name="Percent 6 2 3 3" xfId="39108" xr:uid="{3E1BACF0-6590-4FB8-866D-3BC4FBE80DBD}"/>
    <cellStyle name="Percent 6 2 3 3 2" xfId="39109" xr:uid="{50492F12-A231-4853-A414-30219FC2AD8E}"/>
    <cellStyle name="Percent 6 2 3 3 2 2" xfId="39110" xr:uid="{EFCEFE77-41EF-41B5-996B-70FE10A045EF}"/>
    <cellStyle name="Percent 6 2 3 3 3" xfId="39111" xr:uid="{2CF94374-C1D3-4A86-849A-603968C90F8B}"/>
    <cellStyle name="Percent 6 2 3 4" xfId="39112" xr:uid="{DFD43872-C169-4700-BB01-17D3960C2FAE}"/>
    <cellStyle name="Percent 6 2 4" xfId="39113" xr:uid="{C7398BC9-9E5D-4CD6-BEC5-328E874E8B43}"/>
    <cellStyle name="Percent 6 2 4 2" xfId="39114" xr:uid="{EBFE470F-4318-4E34-A92B-BDCFC4DA4BE7}"/>
    <cellStyle name="Percent 6 2 5" xfId="39115" xr:uid="{C5E71276-A8F9-4051-8946-42F18FDBC500}"/>
    <cellStyle name="Percent 6 2 5 2" xfId="39116" xr:uid="{63CADD03-8277-44C4-98A8-8C13A58D5F69}"/>
    <cellStyle name="Percent 6 2 5 2 2" xfId="39117" xr:uid="{B2AE85E0-5565-4BD2-A324-0C1CB7FE1487}"/>
    <cellStyle name="Percent 6 2 5 3" xfId="39118" xr:uid="{72706CD6-C4DC-4A02-A60B-48954CB9F04B}"/>
    <cellStyle name="Percent 6 2 6" xfId="39119" xr:uid="{44CF6B6D-EBA3-4EA5-A789-B94E450F3F72}"/>
    <cellStyle name="Percent 6 2 7" xfId="39120" xr:uid="{C83E2161-A6D2-4182-A6EF-122B0E8F4614}"/>
    <cellStyle name="Percent 6 3" xfId="39121" xr:uid="{EF646B7F-D0C4-477A-A113-DC2D849F9397}"/>
    <cellStyle name="Percent 6 3 2" xfId="39122" xr:uid="{069A24C4-F879-4FB0-802C-45AFD1B7E977}"/>
    <cellStyle name="Percent 6 3 2 2" xfId="39123" xr:uid="{1A17EC3B-A3CF-4BDA-A517-3204550FCD31}"/>
    <cellStyle name="Percent 6 3 2 2 2" xfId="39124" xr:uid="{D631BAAC-204C-42E6-8B41-6AE168313A5B}"/>
    <cellStyle name="Percent 6 3 2 3" xfId="39125" xr:uid="{B3C02301-0231-432D-9AB1-05B0E04BEFE2}"/>
    <cellStyle name="Percent 6 3 2 3 2" xfId="39126" xr:uid="{3CBB8642-2803-46B6-8550-FA1D388065FD}"/>
    <cellStyle name="Percent 6 3 2 3 2 2" xfId="39127" xr:uid="{C0186352-5AA9-4071-8D2E-E7D38F7507ED}"/>
    <cellStyle name="Percent 6 3 2 3 3" xfId="39128" xr:uid="{AE0E5BCE-C407-4891-BF2E-067B16DD823F}"/>
    <cellStyle name="Percent 6 3 2 4" xfId="39129" xr:uid="{668DF2F9-05FB-47BD-9A3B-F16C3375C120}"/>
    <cellStyle name="Percent 6 3 2 5" xfId="39130" xr:uid="{68C42A31-5B3F-4F2B-8404-D965CD168B8B}"/>
    <cellStyle name="Percent 6 3 3" xfId="39131" xr:uid="{DD700A8C-4831-45D1-9462-D066A433FDF0}"/>
    <cellStyle name="Percent 6 3 3 2" xfId="39132" xr:uid="{82171D5C-C0CA-4FF6-B24C-2E63A549501F}"/>
    <cellStyle name="Percent 6 3 3 2 2" xfId="39133" xr:uid="{1B395A15-6384-4CBA-AE5E-34C0EEFA1841}"/>
    <cellStyle name="Percent 6 3 3 3" xfId="39134" xr:uid="{2E4126F5-EBA9-4745-B6AB-2C9E5882AA92}"/>
    <cellStyle name="Percent 6 3 3 3 2" xfId="39135" xr:uid="{F6146DCF-4468-412F-B55A-1FBFF2317B6B}"/>
    <cellStyle name="Percent 6 3 3 3 2 2" xfId="39136" xr:uid="{23956409-6A0B-4088-9C99-248DA016887A}"/>
    <cellStyle name="Percent 6 3 3 3 3" xfId="39137" xr:uid="{F3C380F6-97C2-44C6-9F9A-9AB4397FB622}"/>
    <cellStyle name="Percent 6 3 3 4" xfId="39138" xr:uid="{8208D3A3-E90F-43FC-94D5-025E396284C5}"/>
    <cellStyle name="Percent 6 3 3 5" xfId="39139" xr:uid="{36BEA6ED-B5EC-401B-AE01-BD6AC09B900B}"/>
    <cellStyle name="Percent 6 3 4" xfId="39140" xr:uid="{80AF02E6-19D0-4F5F-92E9-216B9E21EB5D}"/>
    <cellStyle name="Percent 6 3 4 2" xfId="39141" xr:uid="{F0D4801C-F801-4EC0-A697-A47B662F548B}"/>
    <cellStyle name="Percent 6 3 4 2 2" xfId="39142" xr:uid="{D97BF220-B4AA-4D4D-9DB3-BB9A7CA1B22A}"/>
    <cellStyle name="Percent 6 3 4 3" xfId="39143" xr:uid="{C291098D-E907-42CB-AC38-283AA9263B28}"/>
    <cellStyle name="Percent 6 3 4 3 2" xfId="39144" xr:uid="{C61E57EF-3146-40FD-AE3C-A8B6EFA98387}"/>
    <cellStyle name="Percent 6 3 4 3 2 2" xfId="39145" xr:uid="{81B7FDB5-F519-41A7-AED2-BB31601EC04C}"/>
    <cellStyle name="Percent 6 3 4 3 3" xfId="39146" xr:uid="{92BEEBA7-407C-46EA-98F2-16A51D3FA540}"/>
    <cellStyle name="Percent 6 3 4 4" xfId="39147" xr:uid="{85912868-4EFD-4267-A4D0-A1FB36ED346D}"/>
    <cellStyle name="Percent 6 3 5" xfId="39148" xr:uid="{3B471304-BDE1-4EA9-85B0-376022B98065}"/>
    <cellStyle name="Percent 6 3 5 2" xfId="39149" xr:uid="{3A50BB1E-CF00-44A5-B431-D37EB3CA333E}"/>
    <cellStyle name="Percent 6 3 6" xfId="39150" xr:uid="{7B3E7453-92CB-494E-8DA0-39A00DF53452}"/>
    <cellStyle name="Percent 6 3 6 2" xfId="39151" xr:uid="{626400D2-0998-4DCF-9E91-FE6CA7DAD9F1}"/>
    <cellStyle name="Percent 6 3 6 2 2" xfId="39152" xr:uid="{602AC9EF-EF43-4271-AF59-09888EC8E8E8}"/>
    <cellStyle name="Percent 6 3 6 3" xfId="39153" xr:uid="{D405BA68-BFA2-4AE6-B252-4C3CDDCDAE02}"/>
    <cellStyle name="Percent 6 3 7" xfId="39154" xr:uid="{A5FA077F-92AE-477E-8F48-8D487890C8F7}"/>
    <cellStyle name="Percent 6 3 8" xfId="39155" xr:uid="{DC738DF7-BF28-4B62-BECA-612EC6E84A54}"/>
    <cellStyle name="Percent 6 4" xfId="39156" xr:uid="{BECF60D9-1BFC-4432-8741-D045D183B870}"/>
    <cellStyle name="Percent 6 4 2" xfId="39157" xr:uid="{7B7D6E28-8205-40F4-A618-39B66C273AF8}"/>
    <cellStyle name="Percent 6 4 2 2" xfId="39158" xr:uid="{D25CE11D-5EB0-4A79-B28F-ADFB7254FE73}"/>
    <cellStyle name="Percent 6 4 3" xfId="39159" xr:uid="{CEEB5B16-31D0-4FF3-8B4A-0E876BB7FA1A}"/>
    <cellStyle name="Percent 6 4 3 2" xfId="39160" xr:uid="{1C893AA4-52F0-472E-A383-F7D89F0D3426}"/>
    <cellStyle name="Percent 6 4 3 2 2" xfId="39161" xr:uid="{F2C8B85C-79BB-42E3-A0F4-9BA9A5EECFFB}"/>
    <cellStyle name="Percent 6 4 3 3" xfId="39162" xr:uid="{7106F331-F6CA-4B6C-A473-5B8F6A364866}"/>
    <cellStyle name="Percent 6 4 4" xfId="39163" xr:uid="{3206B4D1-75CD-43B7-A8A2-549495499C76}"/>
    <cellStyle name="Percent 6 4 5" xfId="39164" xr:uid="{896ADF54-99A5-4721-AB73-BE656C349C1D}"/>
    <cellStyle name="Percent 6 5" xfId="39165" xr:uid="{E8F00281-FC3E-44A1-B356-D4290AB2F3DC}"/>
    <cellStyle name="Percent 6 5 2" xfId="39166" xr:uid="{62F1E411-C2AE-41AA-B5C3-63D5C60B814C}"/>
    <cellStyle name="Percent 6 5 2 2" xfId="39167" xr:uid="{44B96573-1E40-4E3B-8F55-DCD73083436D}"/>
    <cellStyle name="Percent 6 5 2 2 2" xfId="39168" xr:uid="{2261114F-96CA-4CE2-BD0B-D63DFB60FBAE}"/>
    <cellStyle name="Percent 6 5 2 2 2 2" xfId="39169" xr:uid="{B5DE40E9-F1EA-4149-8198-5FA0E4FA86C9}"/>
    <cellStyle name="Percent 6 5 2 2 3" xfId="39170" xr:uid="{66733D26-840E-497A-9068-FCD081514AFB}"/>
    <cellStyle name="Percent 6 5 2 3" xfId="39171" xr:uid="{A26FCA47-4AE8-4ED2-B632-91C9BAB2F56A}"/>
    <cellStyle name="Percent 6 5 2 3 2" xfId="39172" xr:uid="{6CF97299-AC73-4772-8F70-9E05434F24E3}"/>
    <cellStyle name="Percent 6 5 2 4" xfId="39173" xr:uid="{D9386A20-C774-48FB-9453-59D51BA53A25}"/>
    <cellStyle name="Percent 6 5 3" xfId="39174" xr:uid="{02D9AAFD-A245-4AAF-A86E-C2C9AF1271BE}"/>
    <cellStyle name="Percent 6 5 3 2" xfId="39175" xr:uid="{EEE9B09B-BB9F-41D6-BFDD-32B99564D399}"/>
    <cellStyle name="Percent 6 5 3 2 2" xfId="39176" xr:uid="{0999D68E-291B-4BF6-AD75-97570178B272}"/>
    <cellStyle name="Percent 6 5 3 3" xfId="39177" xr:uid="{AA52B63C-D5C2-4396-A4F9-BD01FF9DE2A7}"/>
    <cellStyle name="Percent 6 5 4" xfId="39178" xr:uid="{97FB3B4E-FB58-478E-AAA2-5DEF59B6A5E6}"/>
    <cellStyle name="Percent 6 5 4 2" xfId="39179" xr:uid="{0BB69B9B-A4AD-4A7D-807E-BF8134A99B9B}"/>
    <cellStyle name="Percent 6 5 4 2 2" xfId="39180" xr:uid="{7B8E8A8B-A872-4D98-845B-6A2AFC672758}"/>
    <cellStyle name="Percent 6 5 4 3" xfId="39181" xr:uid="{8C4D0013-3CD5-4C42-8061-2A796B5A41DA}"/>
    <cellStyle name="Percent 6 5 5" xfId="39182" xr:uid="{CC7A39D2-A3A2-49C4-9E22-A4380AEF7BA5}"/>
    <cellStyle name="Percent 6 5 5 2" xfId="39183" xr:uid="{4D012B89-9BF6-4C1E-B5D3-FBA6A9AF47AB}"/>
    <cellStyle name="Percent 6 5 6" xfId="39184" xr:uid="{7D7E0CBB-FCD4-497B-8EF5-C5B7036BA660}"/>
    <cellStyle name="Percent 6 6" xfId="39185" xr:uid="{DEA757D7-D9DE-482E-BE47-39CB8C052FC5}"/>
    <cellStyle name="Percent 6 6 2" xfId="39186" xr:uid="{26AF9A7D-1780-436B-A3F1-BC982D4D7EF5}"/>
    <cellStyle name="Percent 6 7" xfId="39187" xr:uid="{F795BAA8-EE29-425D-B9D6-13C4E009EEA0}"/>
    <cellStyle name="Percent 6 7 2" xfId="39188" xr:uid="{85F3D7C6-AAFA-4D18-9159-A04EC6F59B9E}"/>
    <cellStyle name="Percent 6 7 2 2" xfId="39189" xr:uid="{10339973-BE80-466B-A8B4-F8A25BE04F10}"/>
    <cellStyle name="Percent 6 7 3" xfId="39190" xr:uid="{880F57B8-DD93-44C5-8EF9-E1A9CAD8E685}"/>
    <cellStyle name="Percent 6 8" xfId="39191" xr:uid="{ACDCFDC2-9EF4-4056-A336-DCC7C5D5FB02}"/>
    <cellStyle name="Percent 6 9" xfId="39192" xr:uid="{7A67097E-79DD-487E-B2FE-C8BB93EEF6AD}"/>
    <cellStyle name="Percent 60" xfId="39193" xr:uid="{34AB2C4E-BB51-44D4-B859-FEBE3242BBC5}"/>
    <cellStyle name="Percent 61" xfId="39194" xr:uid="{6EAE0D4F-9DE1-4BBD-B041-607B34D90D9A}"/>
    <cellStyle name="Percent 62" xfId="39195" xr:uid="{BD04AFB2-544D-4FD4-8270-70CFB4BCCEA7}"/>
    <cellStyle name="Percent 63" xfId="39196" xr:uid="{8BA8CEAD-B84A-4FA1-8F73-70024B08BD27}"/>
    <cellStyle name="Percent 64" xfId="39197" xr:uid="{06E5397E-5710-422C-8330-96E1092777C3}"/>
    <cellStyle name="Percent 65" xfId="39198" xr:uid="{EFFDC48A-5FD0-43DA-A572-8CEC5728C469}"/>
    <cellStyle name="Percent 66" xfId="39199" xr:uid="{36EC75CA-7E6E-492E-B9BB-E3FD76D82531}"/>
    <cellStyle name="Percent 67" xfId="39200" xr:uid="{61ED65A9-CEDD-4B2C-BCAB-9BB65BE587DF}"/>
    <cellStyle name="Percent 68" xfId="39201" xr:uid="{5FCB5415-4247-490F-BE48-CA6924CA7D25}"/>
    <cellStyle name="Percent 69" xfId="39202" xr:uid="{C9ECAC35-E438-4663-98E1-B69DF15EACF7}"/>
    <cellStyle name="Percent 7" xfId="39203" xr:uid="{ECB18222-E044-4542-A33F-6013487EE252}"/>
    <cellStyle name="Percent 7 2" xfId="39204" xr:uid="{096F44C4-1924-4DBD-A179-6CF42BC9DDBC}"/>
    <cellStyle name="Percent 7 2 2" xfId="39205" xr:uid="{1E02C1C6-9BA5-4B19-8E25-FE3625FCD980}"/>
    <cellStyle name="Percent 7 2 2 2" xfId="39206" xr:uid="{11747766-9149-4392-A059-4ED0819D65AD}"/>
    <cellStyle name="Percent 7 2 3" xfId="39207" xr:uid="{F17D8493-7543-4CB6-B9B8-2135093D2EB6}"/>
    <cellStyle name="Percent 7 2 3 2" xfId="39208" xr:uid="{E0CDCEAA-4F41-4D38-8CDE-91E0BEB53215}"/>
    <cellStyle name="Percent 7 2 3 2 2" xfId="39209" xr:uid="{E26FE2C0-B1A8-4D60-B185-DAD9A3858D62}"/>
    <cellStyle name="Percent 7 2 3 3" xfId="39210" xr:uid="{90228931-8FCB-4A09-8746-5B52CFFB4EB4}"/>
    <cellStyle name="Percent 7 2 4" xfId="39211" xr:uid="{1D263A96-DDBC-47B2-9D63-9E3EFAA83688}"/>
    <cellStyle name="Percent 7 2 5" xfId="39212" xr:uid="{1E9A5822-086A-468F-AE5D-00D44247AE71}"/>
    <cellStyle name="Percent 7 3" xfId="39213" xr:uid="{25EB139E-7823-47B9-B81E-07435688BC84}"/>
    <cellStyle name="Percent 7 3 2" xfId="39214" xr:uid="{4DB9176B-1115-4F14-9723-5B16DCCA0099}"/>
    <cellStyle name="Percent 7 3 2 2" xfId="39215" xr:uid="{E87BF632-17C3-4A91-B069-4DACEB2C897F}"/>
    <cellStyle name="Percent 7 3 3" xfId="39216" xr:uid="{E1B6F227-E29C-4E07-AACE-54E431FA308D}"/>
    <cellStyle name="Percent 7 3 3 2" xfId="39217" xr:uid="{595E4A0E-167B-468B-B9DE-7B6459A83D78}"/>
    <cellStyle name="Percent 7 3 3 2 2" xfId="39218" xr:uid="{46D28043-A97E-461A-B1A2-CAEF64A4A24F}"/>
    <cellStyle name="Percent 7 3 3 3" xfId="39219" xr:uid="{B656F3D1-44CD-418C-9E43-6D17DE34ADFF}"/>
    <cellStyle name="Percent 7 3 4" xfId="39220" xr:uid="{6BBCE19C-4D17-4006-866C-7849D9346C87}"/>
    <cellStyle name="Percent 7 4" xfId="39221" xr:uid="{3499D2BF-B8D2-4521-A202-48168D57EB1B}"/>
    <cellStyle name="Percent 7 4 2" xfId="39222" xr:uid="{A48DF93F-A7A8-4BAA-8FB0-E81415C04CB6}"/>
    <cellStyle name="Percent 7 5" xfId="39223" xr:uid="{7938CEED-D8B9-4DBE-8D5B-E46CF1B58864}"/>
    <cellStyle name="Percent 7 5 2" xfId="39224" xr:uid="{14109AFD-3AF7-462D-8A9B-FF5DBFC9A0E7}"/>
    <cellStyle name="Percent 7 5 2 2" xfId="39225" xr:uid="{D7DA6998-D229-4058-9F12-5A4862CB2BDE}"/>
    <cellStyle name="Percent 7 5 3" xfId="39226" xr:uid="{1A39830F-0B1E-41EA-8E44-856FE175112E}"/>
    <cellStyle name="Percent 7 6" xfId="39227" xr:uid="{340DFA88-DEE3-49AF-B28E-F08E32E4C9F8}"/>
    <cellStyle name="Percent 7 7" xfId="39228" xr:uid="{F6DCDFF2-CCF7-4244-B6BB-E2D1E68BF552}"/>
    <cellStyle name="Percent 70" xfId="39229" xr:uid="{4D1C4EBF-2664-46CF-A0C9-0ACDF27A30AB}"/>
    <cellStyle name="Percent 71" xfId="39230" xr:uid="{9A339037-64D2-4BF2-86F9-1F44D7F94B6C}"/>
    <cellStyle name="Percent 72" xfId="39231" xr:uid="{95E0C690-383D-4EC2-8D11-3B8A24EEFBC4}"/>
    <cellStyle name="Percent 73" xfId="39232" xr:uid="{4F1C3EA6-A14D-4737-B205-524F63D1FE59}"/>
    <cellStyle name="Percent 74" xfId="39233" xr:uid="{E9B612E8-670A-4E6F-8C74-121070F402ED}"/>
    <cellStyle name="Percent 75" xfId="39234" xr:uid="{B7AC2444-C9CF-4F63-85B4-E2DFF928FC2D}"/>
    <cellStyle name="Percent 76" xfId="39235" xr:uid="{6524C21D-8BC1-4F5F-A83B-00F1B0F76005}"/>
    <cellStyle name="Percent 77" xfId="39236" xr:uid="{615295DE-8ABE-4488-99D6-4495BCBDAFA8}"/>
    <cellStyle name="Percent 78" xfId="39237" xr:uid="{FD14B62C-FD5A-4F94-8540-341239269F5C}"/>
    <cellStyle name="Percent 79" xfId="39238" xr:uid="{27B20CE8-CF6B-4E70-87FF-F7BC276DFD3F}"/>
    <cellStyle name="Percent 8" xfId="39239" xr:uid="{E55ACB8C-B40E-4738-A16F-D3C1B51C0CF0}"/>
    <cellStyle name="Percent 8 2" xfId="39240" xr:uid="{B2BCB840-E40C-4ACB-9A99-479949535DC2}"/>
    <cellStyle name="Percent 8 2 2" xfId="39241" xr:uid="{EC3FB039-2428-4C1F-9BC0-E15A8CDBE16F}"/>
    <cellStyle name="Percent 8 2 2 2" xfId="39242" xr:uid="{FED6E9ED-1168-442C-9CF1-8B8F617119EA}"/>
    <cellStyle name="Percent 8 2 3" xfId="39243" xr:uid="{029AD250-71D5-48E6-AE77-15DA5D088A45}"/>
    <cellStyle name="Percent 8 2 3 2" xfId="39244" xr:uid="{C6837CEA-123E-42FB-BDDF-636D29F4F823}"/>
    <cellStyle name="Percent 8 2 3 2 2" xfId="39245" xr:uid="{14153D44-9AB8-4C8D-AEE1-E35AA0AB125F}"/>
    <cellStyle name="Percent 8 2 3 3" xfId="39246" xr:uid="{1AEBB787-B237-47BE-95F7-E5F85F74CCDD}"/>
    <cellStyle name="Percent 8 2 4" xfId="39247" xr:uid="{D8A52092-1E6B-4D0A-92FF-1395A2033E6C}"/>
    <cellStyle name="Percent 8 2 5" xfId="39248" xr:uid="{1377C8D1-DB78-43E7-B9C9-650D2C23A267}"/>
    <cellStyle name="Percent 8 3" xfId="39249" xr:uid="{0B2C49F2-744F-45E2-AC30-62F3A6C9BE32}"/>
    <cellStyle name="Percent 8 3 2" xfId="39250" xr:uid="{703C9995-0D2F-4A89-9651-51A956BD9C46}"/>
    <cellStyle name="Percent 8 3 2 2" xfId="39251" xr:uid="{12315758-AFA8-4597-9A19-E201C4A01005}"/>
    <cellStyle name="Percent 8 3 3" xfId="39252" xr:uid="{2D66D053-7C46-4763-841F-F6B0E0B39307}"/>
    <cellStyle name="Percent 8 3 3 2" xfId="39253" xr:uid="{EBEBA8BB-1546-4A83-B2BB-45B9F4383E1E}"/>
    <cellStyle name="Percent 8 3 3 2 2" xfId="39254" xr:uid="{00594C14-55AB-4468-8497-6BC312E578C6}"/>
    <cellStyle name="Percent 8 3 3 3" xfId="39255" xr:uid="{1F4BBF97-5041-4014-8BB5-A27416676104}"/>
    <cellStyle name="Percent 8 3 4" xfId="39256" xr:uid="{8C431DB3-1E0A-4168-88E2-C34FEBDCC190}"/>
    <cellStyle name="Percent 8 4" xfId="39257" xr:uid="{F22A4013-B235-477C-AD91-DE863043AD09}"/>
    <cellStyle name="Percent 8 4 2" xfId="39258" xr:uid="{F7E5101A-6C6F-4890-92EA-BCBD44D726AF}"/>
    <cellStyle name="Percent 8 5" xfId="39259" xr:uid="{78B062F5-A522-4BEA-BFA0-0D4E8E406FE4}"/>
    <cellStyle name="Percent 8 5 2" xfId="39260" xr:uid="{7A8A6ACB-745A-4EF5-88DB-C3B3C9E387C2}"/>
    <cellStyle name="Percent 8 5 2 2" xfId="39261" xr:uid="{506AC920-2663-45B8-9D6C-94286521958C}"/>
    <cellStyle name="Percent 8 5 3" xfId="39262" xr:uid="{20052340-13CB-48F1-ACA3-31FA1FAE1320}"/>
    <cellStyle name="Percent 8 6" xfId="39263" xr:uid="{348B6FB2-8487-4F54-8904-FC5AF342CA76}"/>
    <cellStyle name="Percent 8 7" xfId="39264" xr:uid="{6623DF2A-8B0A-4F2D-A283-C53E975B33EA}"/>
    <cellStyle name="Percent 80" xfId="39265" xr:uid="{9922AED5-7697-4ABA-B94D-34657163DE2D}"/>
    <cellStyle name="Percent 81" xfId="39266" xr:uid="{54274446-D04B-4BC1-8F58-4F00AC48433D}"/>
    <cellStyle name="Percent 82" xfId="39267" xr:uid="{EA157F8D-6FD9-4020-A895-0BD98DF7718A}"/>
    <cellStyle name="Percent 83" xfId="39268" xr:uid="{A5B0ABDB-C3FF-4263-84B5-EF0462A9EA28}"/>
    <cellStyle name="Percent 84" xfId="39269" xr:uid="{F4F25288-5A59-4190-AD1A-87B98B71C52E}"/>
    <cellStyle name="Percent 84 2" xfId="43362" xr:uid="{F900F74C-0B3C-4B9C-978B-A72C79811DC1}"/>
    <cellStyle name="Percent 85" xfId="39270" xr:uid="{FC957E3C-62C4-4716-9112-C1C2A694BF44}"/>
    <cellStyle name="Percent 86" xfId="43041" xr:uid="{702CB2ED-A00F-4D44-A69A-ADDB101D3870}"/>
    <cellStyle name="Percent 86 2" xfId="43363" xr:uid="{E8DB800D-EE79-40E5-A880-5FBC72FE6C6B}"/>
    <cellStyle name="Percent 87" xfId="43364" xr:uid="{68D27F52-BD57-4E33-B281-7422DE827982}"/>
    <cellStyle name="Percent 87 2" xfId="43365" xr:uid="{78FA3D2F-836A-444C-9243-BAF87E7B28EF}"/>
    <cellStyle name="Percent 88" xfId="43366" xr:uid="{BE1570F0-2E43-4EA0-987F-EC52D6CFB0EB}"/>
    <cellStyle name="Percent 89" xfId="43367" xr:uid="{74B83758-0CE1-4C03-B546-CBAD435EC1E5}"/>
    <cellStyle name="Percent 89 2" xfId="43368" xr:uid="{04E2B538-463F-48E3-B791-EEC46EB452B2}"/>
    <cellStyle name="Percent 89 2 2" xfId="43369" xr:uid="{B4B69041-8EF7-492E-919A-CF6C5BC5EFC9}"/>
    <cellStyle name="Percent 9" xfId="39271" xr:uid="{399C3A1D-78F5-4B6B-BC8E-2A8397C7BE63}"/>
    <cellStyle name="Percent 9 2" xfId="39272" xr:uid="{92827235-F6CA-4987-A1FF-E6551631BF00}"/>
    <cellStyle name="Percent 9 2 2" xfId="39273" xr:uid="{EB413EE5-8450-4EE4-85DD-502A95738F8E}"/>
    <cellStyle name="Percent 9 2 2 2" xfId="39274" xr:uid="{1393D0A0-44B5-49C3-90F3-5493ACB15158}"/>
    <cellStyle name="Percent 9 2 3" xfId="39275" xr:uid="{CD3BF481-C3D3-4528-B1E6-6753F4F44DBD}"/>
    <cellStyle name="Percent 9 2 3 2" xfId="39276" xr:uid="{E59E2990-0E08-4C62-B597-8F8DF1BA7FE6}"/>
    <cellStyle name="Percent 9 2 3 2 2" xfId="39277" xr:uid="{31915A23-018B-41B0-BB0E-55B854BAB078}"/>
    <cellStyle name="Percent 9 2 3 3" xfId="39278" xr:uid="{4493DB13-C5B4-4286-ADA1-9B268C1F5380}"/>
    <cellStyle name="Percent 9 2 4" xfId="39279" xr:uid="{651B677F-EC9E-4A03-824A-001FE80ED034}"/>
    <cellStyle name="Percent 9 2 5" xfId="39280" xr:uid="{09CC063A-58E0-44DA-A180-2A340A99A2D5}"/>
    <cellStyle name="Percent 9 3" xfId="39281" xr:uid="{1D33DAAA-EC2E-4845-BF3E-60BAE422E753}"/>
    <cellStyle name="Percent 9 3 2" xfId="39282" xr:uid="{C60A2342-CB52-456F-B6F4-521B7047402B}"/>
    <cellStyle name="Percent 9 3 2 2" xfId="39283" xr:uid="{D31C0D70-C81B-4845-B41A-DDC8A72E2739}"/>
    <cellStyle name="Percent 9 3 3" xfId="39284" xr:uid="{3645FA94-209C-42F1-A681-987E2B70E6B5}"/>
    <cellStyle name="Percent 9 3 3 2" xfId="39285" xr:uid="{ED18225D-8C90-4B92-8C59-808D2ADB1D68}"/>
    <cellStyle name="Percent 9 3 3 2 2" xfId="39286" xr:uid="{E7400FA9-00FB-4631-A95A-73D595AECE61}"/>
    <cellStyle name="Percent 9 3 3 3" xfId="39287" xr:uid="{599BC6DF-4D8B-483F-A0BA-FE68DEAE6F3F}"/>
    <cellStyle name="Percent 9 3 4" xfId="39288" xr:uid="{0180C7C5-5D85-40A2-AAF3-B8B3C5BD1BC3}"/>
    <cellStyle name="Percent 9 4" xfId="39289" xr:uid="{BF1AD797-7B50-45D1-B126-F79C8AEAE2A9}"/>
    <cellStyle name="Percent 9 4 2" xfId="39290" xr:uid="{0D590FD9-6218-4F14-95C9-20820598D8A2}"/>
    <cellStyle name="Percent 9 5" xfId="39291" xr:uid="{E8A14E83-5A17-42CA-B8CE-9CFB4B991521}"/>
    <cellStyle name="Percent 9 5 2" xfId="39292" xr:uid="{7D9B6FAE-1073-45E9-B39E-D9185D6A0C91}"/>
    <cellStyle name="Percent 9 5 2 2" xfId="39293" xr:uid="{F087FF9C-D152-4B6A-88E6-DCCAC95809B0}"/>
    <cellStyle name="Percent 9 5 3" xfId="39294" xr:uid="{8F08DD58-0A52-4D3E-8C86-110C514330DB}"/>
    <cellStyle name="Percent 9 6" xfId="39295" xr:uid="{E272B548-80B2-4393-8ADC-ABF588E1BB93}"/>
    <cellStyle name="Percent 9 7" xfId="39296" xr:uid="{C0B6077D-5701-40F6-B8A1-D29637CAECBC}"/>
    <cellStyle name="Percent 90" xfId="43370" xr:uid="{9DDCA799-9180-4420-A1E7-BC0F31E7EDCB}"/>
    <cellStyle name="Percent 90 2" xfId="43371" xr:uid="{E087154C-F161-426E-8F9E-EA05785BB2CF}"/>
    <cellStyle name="Percent 90 3" xfId="43462" xr:uid="{1209FADD-7400-42F4-B7D9-C2D8912AFD9D}"/>
    <cellStyle name="Percent 91" xfId="43372" xr:uid="{993D1539-4A85-40D7-A55F-A081E20B49F1}"/>
    <cellStyle name="Percent 92" xfId="12" xr:uid="{551FFD53-F89C-419D-A27B-E1DB4D6F3210}"/>
    <cellStyle name="Polarity" xfId="43373" xr:uid="{A4510935-B5DB-4DBB-8386-A392018E162D}"/>
    <cellStyle name="PrePop Currency (0)" xfId="43374" xr:uid="{23AB1798-75A0-43D1-BD9C-30E580A24B83}"/>
    <cellStyle name="PrePop Currency (2)" xfId="43375" xr:uid="{AE8E3D3E-A523-49B1-A416-3A31604AB392}"/>
    <cellStyle name="PrePop Units (0)" xfId="43376" xr:uid="{9271AB05-572A-4F18-94FC-78DE4043589D}"/>
    <cellStyle name="PrePop Units (1)" xfId="43377" xr:uid="{8A59694C-625E-4BD5-9551-1599D4672F6E}"/>
    <cellStyle name="PrePop Units (2)" xfId="43378" xr:uid="{9F5F92D6-E63A-44F9-A872-B338D150AEA4}"/>
    <cellStyle name="PriceHeading1" xfId="39297" xr:uid="{F501F7B3-6EFA-4B13-A0BD-00ED17231016}"/>
    <cellStyle name="PriceHeading1 2" xfId="39298" xr:uid="{44604E7E-C17B-44CF-B947-C96C0A29DB9E}"/>
    <cellStyle name="PriceHeading1 2 2" xfId="39299" xr:uid="{E7677BDF-F43A-4E48-A18D-B933E0037EEE}"/>
    <cellStyle name="PriceHeading1 2 2 2" xfId="39300" xr:uid="{BBBDA5C4-F6C5-4AF4-AA5B-8F0230769D12}"/>
    <cellStyle name="PriceHeading1 2 2 2 2" xfId="39301" xr:uid="{8B308AC2-0B7F-4FDB-BD34-F2FE91A1520C}"/>
    <cellStyle name="PriceHeading1 2 2 2 2 2" xfId="39302" xr:uid="{EF24A664-AAD3-4DFC-98B8-6461C8AD4D15}"/>
    <cellStyle name="PriceHeading1 2 2 2 3" xfId="39303" xr:uid="{6D6478D7-F17C-4856-A964-664A721F5A22}"/>
    <cellStyle name="PriceHeading1 2 2 3" xfId="39304" xr:uid="{A18408C2-E8E5-438D-AA10-4BA584B5E49E}"/>
    <cellStyle name="PriceHeading1 2 2 4" xfId="39305" xr:uid="{B19C195E-03A2-470D-8CF5-17B1B6D1C966}"/>
    <cellStyle name="PriceHeading1 2 3" xfId="39306" xr:uid="{66100FCE-FC1B-447A-B4EF-CD9D2F6C46AF}"/>
    <cellStyle name="PriceHeading1 2 3 2" xfId="39307" xr:uid="{019C6127-61D5-43FC-BA2A-E797AC37097E}"/>
    <cellStyle name="PriceHeading1 2 3 2 2" xfId="39308" xr:uid="{76BEF423-3763-4425-854B-6D764E9F0E12}"/>
    <cellStyle name="PriceHeading1 2 3 3" xfId="39309" xr:uid="{4C6E914A-5578-4C9F-B44E-5A1FF95969E5}"/>
    <cellStyle name="PriceHeading1 2 3 3 2" xfId="39310" xr:uid="{9CA2F956-8656-4F36-A39A-038A34FF21ED}"/>
    <cellStyle name="PriceHeading1 2 3 3 2 2" xfId="39311" xr:uid="{C88B961A-132D-4F38-BBB9-5B278D802497}"/>
    <cellStyle name="PriceHeading1 2 3 3 3" xfId="39312" xr:uid="{740F5601-1D52-4828-84A3-F9A271951CD1}"/>
    <cellStyle name="PriceHeading1 2 3 4" xfId="39313" xr:uid="{82750279-A900-4832-AC98-8C9607587ED3}"/>
    <cellStyle name="PriceHeading1 2 4" xfId="39314" xr:uid="{33DB85F7-A87A-40A1-9BD2-9033C7FD5AD4}"/>
    <cellStyle name="PriceHeading1 2 4 2" xfId="39315" xr:uid="{F4BA9BF7-BE14-4A4F-B3B8-0B83FB2D8134}"/>
    <cellStyle name="PriceHeading1 2 4 2 2" xfId="39316" xr:uid="{20F499C9-BDC2-468A-AE89-9C33B610060B}"/>
    <cellStyle name="PriceHeading1 2 4 3" xfId="39317" xr:uid="{31F38D74-11D6-41FA-BC38-ED59DF0BBD0B}"/>
    <cellStyle name="PriceHeading1 2 5" xfId="39318" xr:uid="{94B10E7C-8B81-4D34-B53E-55D99C4874A4}"/>
    <cellStyle name="PriceHeading1 2 6" xfId="39319" xr:uid="{EBEDEA6D-ACDF-4F99-879A-9144034AED05}"/>
    <cellStyle name="PriceHeading1 3" xfId="39320" xr:uid="{D7626B19-0BFC-4C11-9C27-B7926D16CEEF}"/>
    <cellStyle name="PriceHeading1 3 2" xfId="39321" xr:uid="{6DEDA604-3477-44B7-8C70-326DC099BB53}"/>
    <cellStyle name="PriceHeading1 3 2 2" xfId="39322" xr:uid="{7575B228-BD5C-4C67-8112-6E417687240B}"/>
    <cellStyle name="PriceHeading1 3 3" xfId="39323" xr:uid="{2402D3CA-6014-4DE4-97BC-917AE1FB1EB3}"/>
    <cellStyle name="PriceHeading1 3 3 2" xfId="39324" xr:uid="{CEAFF53B-6366-4BA0-980E-827BB1F056EC}"/>
    <cellStyle name="PriceHeading1 3 3 2 2" xfId="39325" xr:uid="{C5F2D03F-67F4-4795-A650-19567B082EDF}"/>
    <cellStyle name="PriceHeading1 3 3 3" xfId="39326" xr:uid="{2DE38BCA-81E3-4BAE-922C-EBBA420F9F19}"/>
    <cellStyle name="PriceHeading1 3 4" xfId="39327" xr:uid="{B3405DC5-D3FB-4671-B69C-66C1F4A59AE7}"/>
    <cellStyle name="PriceHeading1 4" xfId="39328" xr:uid="{E0EFEBD4-F6E7-40F6-A762-CB157E654F69}"/>
    <cellStyle name="PriceHeading1 4 2" xfId="39329" xr:uid="{40911839-B0CD-4212-BAB5-9D5A337D12F3}"/>
    <cellStyle name="PriceHeading1 5" xfId="39330" xr:uid="{29614765-8850-4F67-9961-508F2646AC35}"/>
    <cellStyle name="PriceHeading1 5 2" xfId="39331" xr:uid="{282767A6-FEB2-43A3-BA15-35F104E52914}"/>
    <cellStyle name="PriceHeading1 5 2 2" xfId="39332" xr:uid="{EC19487C-2EAC-426E-9EC5-1C0126A1F0AB}"/>
    <cellStyle name="PriceHeading1 5 3" xfId="39333" xr:uid="{60388E91-1AA0-40EB-BA91-CBC80F299171}"/>
    <cellStyle name="PriceHeading1 6" xfId="39334" xr:uid="{EA499AA4-7982-4FA1-8BA4-DF354759674F}"/>
    <cellStyle name="PriceHeading1 7" xfId="39335" xr:uid="{D2CA9FFA-3E31-401A-A8F7-FF8D8311FE9B}"/>
    <cellStyle name="PriceHeading2" xfId="39336" xr:uid="{A35F5097-6205-4DF1-877B-6C8724E1A3CA}"/>
    <cellStyle name="PriceHeading2 2" xfId="39337" xr:uid="{AA06A6A1-AFD5-4ED3-A79C-C49777CF71A5}"/>
    <cellStyle name="PriceHeading2 2 2" xfId="39338" xr:uid="{66D4361A-4F4A-4262-A851-D82BFA03CB8A}"/>
    <cellStyle name="PriceHeading2 2 2 2" xfId="39339" xr:uid="{A648239B-2B8B-469E-BCC4-1AE565D6AD32}"/>
    <cellStyle name="PriceHeading2 2 2 2 2" xfId="39340" xr:uid="{B03B7A03-D9F2-4A75-BE9B-43DC5F811981}"/>
    <cellStyle name="PriceHeading2 2 2 2 2 2" xfId="39341" xr:uid="{4CE796E5-7D5F-475F-A84B-1DEE5203B7EB}"/>
    <cellStyle name="PriceHeading2 2 2 2 3" xfId="39342" xr:uid="{5B68064F-58A8-457C-B571-480E175F30CA}"/>
    <cellStyle name="PriceHeading2 2 2 3" xfId="39343" xr:uid="{83CFABBE-BD25-411E-B750-0A409121477F}"/>
    <cellStyle name="PriceHeading2 2 2 4" xfId="39344" xr:uid="{4534C6DE-C753-4A44-B7B4-9806076CF79C}"/>
    <cellStyle name="PriceHeading2 2 3" xfId="39345" xr:uid="{59275190-C32E-430A-8B3D-934E4FF60EDB}"/>
    <cellStyle name="PriceHeading2 2 3 2" xfId="39346" xr:uid="{3BCEC51A-5976-42E3-AA59-835D2F2E036F}"/>
    <cellStyle name="PriceHeading2 2 3 2 2" xfId="39347" xr:uid="{B8DAAC50-0C67-4C0B-B81E-73392B1C0C4B}"/>
    <cellStyle name="PriceHeading2 2 3 3" xfId="39348" xr:uid="{22734B38-2A5A-4A33-BFDC-CAEB8BD9A19C}"/>
    <cellStyle name="PriceHeading2 2 3 3 2" xfId="39349" xr:uid="{651D0071-7A04-4D79-9DC3-CF2E5464D88F}"/>
    <cellStyle name="PriceHeading2 2 3 3 2 2" xfId="39350" xr:uid="{52718003-5BB7-4618-B73A-BE3A68B60D49}"/>
    <cellStyle name="PriceHeading2 2 3 3 3" xfId="39351" xr:uid="{15F33EE8-8AB0-4021-AF2B-8C68A2417537}"/>
    <cellStyle name="PriceHeading2 2 3 4" xfId="39352" xr:uid="{654B053C-8CA8-4782-BE39-8D3A40AFD066}"/>
    <cellStyle name="PriceHeading2 2 4" xfId="39353" xr:uid="{B997AEA4-10E3-447A-AF6F-A8419F56F606}"/>
    <cellStyle name="PriceHeading2 2 4 2" xfId="39354" xr:uid="{0BE662A3-D480-48E9-9865-549A0492E686}"/>
    <cellStyle name="PriceHeading2 2 4 2 2" xfId="39355" xr:uid="{807F084B-26CF-400B-A89D-D9F842E30825}"/>
    <cellStyle name="PriceHeading2 2 4 3" xfId="39356" xr:uid="{79ABF9A8-E6B2-4615-AC95-344D962EA440}"/>
    <cellStyle name="PriceHeading2 2 5" xfId="39357" xr:uid="{14A7BD22-6647-4C01-9827-953C4FB6EFF7}"/>
    <cellStyle name="PriceHeading2 2 6" xfId="39358" xr:uid="{BB7CA89D-F008-412A-A8C4-5B4E92041989}"/>
    <cellStyle name="PriceHeading2 3" xfId="39359" xr:uid="{2F8507FD-A9F4-42F5-B947-C5CFC2FF1546}"/>
    <cellStyle name="PriceHeading2 3 2" xfId="39360" xr:uid="{6A0D6961-533F-40B4-867E-3084551A912F}"/>
    <cellStyle name="PriceHeading2 3 2 2" xfId="39361" xr:uid="{E9FECC60-940D-4047-AECC-1A11ABD33CD9}"/>
    <cellStyle name="PriceHeading2 3 3" xfId="39362" xr:uid="{A927521B-3247-40EA-BCB7-BFDDF5D9CB5C}"/>
    <cellStyle name="PriceHeading2 3 3 2" xfId="39363" xr:uid="{DCAA45E6-91B4-4D7D-97A5-57633A6C2F98}"/>
    <cellStyle name="PriceHeading2 3 3 2 2" xfId="39364" xr:uid="{F88559B8-4FA0-4D9A-A648-15614E8663FD}"/>
    <cellStyle name="PriceHeading2 3 3 3" xfId="39365" xr:uid="{B6C24DC4-6BA9-4BC6-B016-389089462386}"/>
    <cellStyle name="PriceHeading2 3 4" xfId="39366" xr:uid="{577D1CAF-F62E-4C3F-B48E-83C8FA5E5FE9}"/>
    <cellStyle name="PriceHeading2 4" xfId="39367" xr:uid="{D45C0922-56B1-4389-8DD8-0CBFDABF0FAD}"/>
    <cellStyle name="PriceHeading2 4 2" xfId="39368" xr:uid="{D566CAC2-D41D-4B55-80BA-AE14ACC4192F}"/>
    <cellStyle name="PriceHeading2 5" xfId="39369" xr:uid="{E3EF4AF1-6B53-443E-B476-7B5E01205D7E}"/>
    <cellStyle name="PriceHeading2 5 2" xfId="39370" xr:uid="{9E4DFC6C-828C-4E03-9108-BF3E843DF6B6}"/>
    <cellStyle name="PriceHeading2 5 2 2" xfId="39371" xr:uid="{07AF9F85-0A3B-44E5-AB93-7F73F845B40A}"/>
    <cellStyle name="PriceHeading2 5 3" xfId="39372" xr:uid="{45EDF02F-213E-4A2D-8FCF-9CDC49E190C8}"/>
    <cellStyle name="PriceHeading2 6" xfId="39373" xr:uid="{193DD8C1-58CB-4393-90D8-4E125FA442E0}"/>
    <cellStyle name="PriceHeading2 7" xfId="39374" xr:uid="{F2725C4C-2E1E-4B51-8393-CD2C9755C8BE}"/>
    <cellStyle name="PriceUnprotected" xfId="39375" xr:uid="{06382ADB-EB43-4D76-A64B-1D2F8416548B}"/>
    <cellStyle name="PriceUnprotected 2" xfId="39376" xr:uid="{5F9DF909-E92F-4441-8ADB-EE9E3C1A2372}"/>
    <cellStyle name="PriceUnprotected 2 2" xfId="39377" xr:uid="{62E2D7E9-BD6E-44C8-AEF0-2250B7BBD80A}"/>
    <cellStyle name="PriceUnprotected 2 2 2" xfId="39378" xr:uid="{F55FA4EC-6085-482D-86CB-922742D92F69}"/>
    <cellStyle name="PriceUnprotected 2 2 2 2" xfId="39379" xr:uid="{A2B79BD6-1D92-43A8-9BAB-4D7D933EF739}"/>
    <cellStyle name="PriceUnprotected 2 2 3" xfId="39380" xr:uid="{233C7251-437E-4D53-88B9-3E2B9B0F4122}"/>
    <cellStyle name="PriceUnprotected 2 2 3 2" xfId="39381" xr:uid="{BC7EC5E6-F603-461D-8E4C-0AC87D8C8191}"/>
    <cellStyle name="PriceUnprotected 2 2 3 2 2" xfId="39382" xr:uid="{3722012A-D6E3-4DE7-8D5E-B3757517F6F0}"/>
    <cellStyle name="PriceUnprotected 2 2 3 3" xfId="39383" xr:uid="{862BB83F-82EC-445F-B4B9-0817D65A8739}"/>
    <cellStyle name="PriceUnprotected 2 2 4" xfId="39384" xr:uid="{CED6A9FD-FD76-4734-8F63-16841271D5EA}"/>
    <cellStyle name="PriceUnprotected 2 2 5" xfId="39385" xr:uid="{FD2D9200-D285-4682-AABE-F4A7CE29EB90}"/>
    <cellStyle name="PriceUnprotected 2 3" xfId="39386" xr:uid="{2454339F-E34C-4B73-9943-0EF0F81162C8}"/>
    <cellStyle name="PriceUnprotected 2 3 2" xfId="39387" xr:uid="{B3171D0A-1B03-4D19-90C1-A243173C566E}"/>
    <cellStyle name="PriceUnprotected 2 3 2 2" xfId="39388" xr:uid="{8C53A652-C78C-4C67-BAFE-FEC61F4AFA91}"/>
    <cellStyle name="PriceUnprotected 2 3 3" xfId="39389" xr:uid="{5B524C80-65A3-4E83-8B56-7F3C5AAD0AE6}"/>
    <cellStyle name="PriceUnprotected 2 3 3 2" xfId="39390" xr:uid="{77DAA2F9-A24A-4CE7-A99B-3AB3EC2DD3AB}"/>
    <cellStyle name="PriceUnprotected 2 3 3 2 2" xfId="39391" xr:uid="{CC645E43-1BD7-465D-A659-9DD244D6B3BE}"/>
    <cellStyle name="PriceUnprotected 2 3 3 3" xfId="39392" xr:uid="{7CA7B7F1-C869-47B6-8D67-CEE720AAC065}"/>
    <cellStyle name="PriceUnprotected 2 3 4" xfId="39393" xr:uid="{8020F75B-78D2-4A56-ABD1-234A49279D38}"/>
    <cellStyle name="PriceUnprotected 2 4" xfId="39394" xr:uid="{A6B12407-2812-43AD-9515-B062EFBF33F2}"/>
    <cellStyle name="PriceUnprotected 2 4 2" xfId="39395" xr:uid="{06D0B4C8-CC14-4DCF-9B07-48D6454C5B56}"/>
    <cellStyle name="PriceUnprotected 2 5" xfId="39396" xr:uid="{36FF824E-0DE1-4D23-8D7B-042C1D6835EB}"/>
    <cellStyle name="PriceUnprotected 2 5 2" xfId="39397" xr:uid="{A2E1326E-1268-4042-BA67-B85C489E2AB5}"/>
    <cellStyle name="PriceUnprotected 2 5 2 2" xfId="39398" xr:uid="{D8C24B57-00FB-4211-85DD-4E57076DACF7}"/>
    <cellStyle name="PriceUnprotected 2 5 3" xfId="39399" xr:uid="{18970B93-27AE-4D26-B7DF-214DF6CAC643}"/>
    <cellStyle name="PriceUnprotected 2 6" xfId="39400" xr:uid="{A537D047-5CDB-4EA9-963C-B5F4B820DAEC}"/>
    <cellStyle name="PriceUnprotected 2 7" xfId="39401" xr:uid="{87A73B96-1867-4D24-859E-5BA777350988}"/>
    <cellStyle name="PriceUnprotected 3" xfId="39402" xr:uid="{1565BF51-347D-49D8-8A57-773FCCB5139B}"/>
    <cellStyle name="PriceUnprotected 3 2" xfId="39403" xr:uid="{B5A4218A-6EB9-4F99-9C09-25E0BD3F09C9}"/>
    <cellStyle name="PriceUnprotected 3 2 2" xfId="39404" xr:uid="{F1B73F94-1427-4BFA-BE6E-D889378DFC2E}"/>
    <cellStyle name="PriceUnprotected 3 3" xfId="39405" xr:uid="{A0403855-B8B4-4042-98EA-B91D95F924CB}"/>
    <cellStyle name="PriceUnprotected 3 3 2" xfId="39406" xr:uid="{2096A391-E4D7-4E6E-AA70-46DFADF77A99}"/>
    <cellStyle name="PriceUnprotected 3 3 2 2" xfId="39407" xr:uid="{1146A4FB-A393-41B5-8E36-8D991EB8CE22}"/>
    <cellStyle name="PriceUnprotected 3 3 3" xfId="39408" xr:uid="{0578A646-FB34-4015-B8EE-D0B214EEFCCD}"/>
    <cellStyle name="PriceUnprotected 3 4" xfId="39409" xr:uid="{38866FA5-47ED-41B5-8255-6D681AE6D926}"/>
    <cellStyle name="PriceUnprotected 4" xfId="39410" xr:uid="{678BFC54-4678-4E4F-9DE2-D869E357AF28}"/>
    <cellStyle name="PriceUnprotected 4 2" xfId="39411" xr:uid="{63B334C0-D6B2-4783-89B6-7C255FF67303}"/>
    <cellStyle name="PriceUnprotected 5" xfId="39412" xr:uid="{C57234C2-1773-4974-86BC-6843FBA0E39F}"/>
    <cellStyle name="PriceUnprotected 5 2" xfId="39413" xr:uid="{8EBD1C42-7C74-43BA-A221-0D659E4BC00E}"/>
    <cellStyle name="PriceUnprotected 5 2 2" xfId="39414" xr:uid="{A1B6B1CC-9B64-4552-9535-84E24E5B5AA6}"/>
    <cellStyle name="PriceUnprotected 5 3" xfId="39415" xr:uid="{33C40062-EA07-4F73-B1E1-B552AF04EC1B}"/>
    <cellStyle name="PriceUnprotected 6" xfId="39416" xr:uid="{6D392B5F-155E-445F-92D9-203789D3236D}"/>
    <cellStyle name="PriceUnprotected 7" xfId="39417" xr:uid="{C1E4CB58-5F16-4CB4-9F6A-49464ED7FBB9}"/>
    <cellStyle name="PriceYear" xfId="39418" xr:uid="{C094F8A6-5173-417C-AA29-60A256468FD0}"/>
    <cellStyle name="PriceYear 2" xfId="39419" xr:uid="{F5A16CF5-5D79-4147-ABC4-3D08F7025600}"/>
    <cellStyle name="PriceYear 2 2" xfId="39420" xr:uid="{1D9DD7F7-5B53-4A93-B53D-3CDC3ABF7928}"/>
    <cellStyle name="PriceYear 2 2 2" xfId="39421" xr:uid="{4EC2D7EA-0495-4787-9634-7579FC4C9C49}"/>
    <cellStyle name="PriceYear 2 2 2 2" xfId="39422" xr:uid="{B91C4625-F7BD-4502-9368-7B7454E68656}"/>
    <cellStyle name="PriceYear 2 2 3" xfId="39423" xr:uid="{90046B46-16E4-42C7-B240-C99A0A17F452}"/>
    <cellStyle name="PriceYear 2 2 3 2" xfId="39424" xr:uid="{9882E222-592D-43A0-A2A9-4F57C87422CE}"/>
    <cellStyle name="PriceYear 2 2 3 2 2" xfId="39425" xr:uid="{E2EDCA33-1022-47D5-94E6-18520812CD1C}"/>
    <cellStyle name="PriceYear 2 2 3 3" xfId="39426" xr:uid="{985E35B7-106C-4802-87C8-677F74C93DAA}"/>
    <cellStyle name="PriceYear 2 2 4" xfId="39427" xr:uid="{6C81C17E-1471-4678-AFE3-EA2C54B8C127}"/>
    <cellStyle name="PriceYear 2 2 5" xfId="39428" xr:uid="{872A1127-65A2-4D8C-B890-4B89E03149AE}"/>
    <cellStyle name="PriceYear 2 3" xfId="39429" xr:uid="{9DD4D1EF-674E-4260-883C-9FC42510C0FA}"/>
    <cellStyle name="PriceYear 2 3 2" xfId="39430" xr:uid="{6BC2FAF4-9B7C-4258-8E9F-C94C4AB6E0F2}"/>
    <cellStyle name="PriceYear 2 3 2 2" xfId="39431" xr:uid="{6584C222-4300-4A66-ACBE-EAFDB3C12208}"/>
    <cellStyle name="PriceYear 2 3 3" xfId="39432" xr:uid="{3F60FBFD-7628-4E4F-990E-FA449CA6E979}"/>
    <cellStyle name="PriceYear 2 3 3 2" xfId="39433" xr:uid="{20E6D8B7-3A3F-4577-9533-372342CAA4EA}"/>
    <cellStyle name="PriceYear 2 3 3 2 2" xfId="39434" xr:uid="{FF03C562-3D01-49DE-8840-E8158DF7A80A}"/>
    <cellStyle name="PriceYear 2 3 3 3" xfId="39435" xr:uid="{9B5C66EC-EA07-43FE-BF56-2D71EFDD74CB}"/>
    <cellStyle name="PriceYear 2 3 4" xfId="39436" xr:uid="{6A6C2BB1-E11F-4E4F-AB33-A2AF3C7CD40A}"/>
    <cellStyle name="PriceYear 2 4" xfId="39437" xr:uid="{3123BBAB-FD9A-4AC6-9D58-2B8B4014AF44}"/>
    <cellStyle name="PriceYear 2 4 2" xfId="39438" xr:uid="{09907BA8-CBE5-4B3A-933B-3AD5601E3686}"/>
    <cellStyle name="PriceYear 2 5" xfId="39439" xr:uid="{77DC6080-90CB-4897-A283-1347A98B7DA7}"/>
    <cellStyle name="PriceYear 2 5 2" xfId="39440" xr:uid="{987B964A-09C2-4038-AE2F-8F66366BC1AA}"/>
    <cellStyle name="PriceYear 2 5 2 2" xfId="39441" xr:uid="{3D93097A-8C87-4027-BB01-1C9C19D51BCD}"/>
    <cellStyle name="PriceYear 2 5 3" xfId="39442" xr:uid="{1A0BF219-20FB-4FBA-ACAD-FF76456DE075}"/>
    <cellStyle name="PriceYear 2 6" xfId="39443" xr:uid="{64B26580-079A-4F80-B5EA-21E6FE5E8C01}"/>
    <cellStyle name="PriceYear 2 7" xfId="39444" xr:uid="{8BF16201-6561-440F-9BA8-90989BF65A8B}"/>
    <cellStyle name="PriceYear 3" xfId="39445" xr:uid="{C1DFF1DA-6D0D-4A7A-A649-096BCC625199}"/>
    <cellStyle name="PriceYear 3 2" xfId="39446" xr:uid="{01D8DEE6-0042-4C35-9F6A-38AD647B7531}"/>
    <cellStyle name="PriceYear 3 2 2" xfId="39447" xr:uid="{E6A002A4-9C4A-4478-AE32-D9AABEB9D207}"/>
    <cellStyle name="PriceYear 3 3" xfId="39448" xr:uid="{A68496EB-249E-45CA-BD7D-52ABD65C8A4C}"/>
    <cellStyle name="PriceYear 3 3 2" xfId="39449" xr:uid="{449060E1-EA07-424A-888E-69270B505392}"/>
    <cellStyle name="PriceYear 3 3 2 2" xfId="39450" xr:uid="{EBF3AF4D-FEEC-47A8-B8D8-F77B6DA70F75}"/>
    <cellStyle name="PriceYear 3 3 3" xfId="39451" xr:uid="{F86C3BF2-D4BE-4EB5-83C0-90098F81F9CB}"/>
    <cellStyle name="PriceYear 3 4" xfId="39452" xr:uid="{05EE2354-2993-4259-A944-C7FC4ED97D7A}"/>
    <cellStyle name="PriceYear 4" xfId="39453" xr:uid="{BB52C146-CCCA-4BDF-A8CA-39FC2AC5FCFF}"/>
    <cellStyle name="PriceYear 4 2" xfId="39454" xr:uid="{65067F8A-7164-4BAF-9AA1-894E368E2AAB}"/>
    <cellStyle name="PriceYear 5" xfId="39455" xr:uid="{8B23CF0E-B0FD-4E9E-9A96-7DC198B120D9}"/>
    <cellStyle name="PriceYear 5 2" xfId="39456" xr:uid="{FFA2FC88-ED6E-487C-9458-630F0B6BD6B7}"/>
    <cellStyle name="PriceYear 5 2 2" xfId="39457" xr:uid="{53306D72-8FFE-4014-B607-CF4ACDA3E478}"/>
    <cellStyle name="PriceYear 5 3" xfId="39458" xr:uid="{6C8249CF-02AE-40AE-8759-11DCBAA2B1E0}"/>
    <cellStyle name="PriceYear 6" xfId="39459" xr:uid="{1657700D-C0E6-4DC3-8708-401ED2824AA3}"/>
    <cellStyle name="PriceYear 7" xfId="39460" xr:uid="{65F5C687-DF38-4E77-946A-539D885A6E9B}"/>
    <cellStyle name="ProgramArea_RP" xfId="39461" xr:uid="{84E6DE98-8AFD-4A0C-B214-CC79DBC3E16D}"/>
    <cellStyle name="Protected" xfId="39462" xr:uid="{D6583C4B-0327-403F-BD81-0459C743EFE7}"/>
    <cellStyle name="Protected 2" xfId="39463" xr:uid="{2128EB57-C0F5-4E6C-9AD5-BEDAA5D34E8E}"/>
    <cellStyle name="Protected 2 2" xfId="39464" xr:uid="{5B7B8C31-0675-47C8-9342-2670089A4715}"/>
    <cellStyle name="Protected 2 2 2" xfId="39465" xr:uid="{012869BF-2A09-46CF-8607-DB31C7D7C015}"/>
    <cellStyle name="Protected 2 2 2 2" xfId="39466" xr:uid="{11B663E5-15F0-4C31-92F0-4083E818B3C4}"/>
    <cellStyle name="Protected 2 2 2 2 2" xfId="39467" xr:uid="{A7DAF573-9447-4DF8-8C0E-3FD06879B675}"/>
    <cellStyle name="Protected 2 2 2 3" xfId="39468" xr:uid="{16A2A377-2F75-48FC-BFFA-7AC9699CEC89}"/>
    <cellStyle name="Protected 2 2 3" xfId="39469" xr:uid="{C26105CE-EE47-46DF-A57A-B95EA0192D75}"/>
    <cellStyle name="Protected 2 2 4" xfId="39470" xr:uid="{2FF9E532-63F0-4ECD-8F16-FEBDD7F72EBC}"/>
    <cellStyle name="Protected 2 3" xfId="39471" xr:uid="{EF99B1EC-B95D-40CD-8F34-300CC2A2A9B0}"/>
    <cellStyle name="Protected 2 3 2" xfId="39472" xr:uid="{731869A0-4B06-44DB-B51C-62FD117D358E}"/>
    <cellStyle name="Protected 2 3 2 2" xfId="39473" xr:uid="{AF97D843-87C1-4757-A423-39EDEA3332EF}"/>
    <cellStyle name="Protected 2 3 3" xfId="39474" xr:uid="{01B82948-35C0-4D13-BC0C-A8E9933696BB}"/>
    <cellStyle name="Protected 2 3 3 2" xfId="39475" xr:uid="{06272512-B066-4CAA-8ABE-8F7826BD6F88}"/>
    <cellStyle name="Protected 2 3 3 2 2" xfId="39476" xr:uid="{801E615D-7DFF-4BF2-AC7A-EE40DB6B00D6}"/>
    <cellStyle name="Protected 2 3 3 3" xfId="39477" xr:uid="{6737F2F2-6825-423A-A3E3-100294DD55FA}"/>
    <cellStyle name="Protected 2 3 4" xfId="39478" xr:uid="{16033B0C-AC96-4575-8C92-D3DA809BC5FD}"/>
    <cellStyle name="Protected 2 4" xfId="39479" xr:uid="{B2B7256E-7C0E-4CF6-AB8B-EF823AF5949B}"/>
    <cellStyle name="Protected 2 4 2" xfId="39480" xr:uid="{98927094-4998-49E7-887E-97BA6F751115}"/>
    <cellStyle name="Protected 2 4 2 2" xfId="39481" xr:uid="{29A836D1-7A79-46CC-866E-11BDA1E830E9}"/>
    <cellStyle name="Protected 2 4 3" xfId="39482" xr:uid="{138E789D-F096-42B7-ABB4-87D513AD9FBD}"/>
    <cellStyle name="Protected 2 5" xfId="39483" xr:uid="{F781BD2F-9F7C-48DD-AE0A-BACD000AAC79}"/>
    <cellStyle name="Protected 2 6" xfId="39484" xr:uid="{8D3A7111-2110-4F9B-BB07-AA4BE2CDAD12}"/>
    <cellStyle name="Protected 3" xfId="39485" xr:uid="{15F473F9-8BC2-4C90-BBB2-9205A3DF7240}"/>
    <cellStyle name="Protected 3 2" xfId="39486" xr:uid="{BDD001D3-498D-47AD-8E14-5DC780485F22}"/>
    <cellStyle name="Protected 3 2 2" xfId="39487" xr:uid="{96C614C9-B3F8-4A4E-8392-C9DDD535F180}"/>
    <cellStyle name="Protected 3 3" xfId="39488" xr:uid="{994AE6B9-135F-4CB0-B5DF-74D17884B427}"/>
    <cellStyle name="Protected 3 3 2" xfId="39489" xr:uid="{391BCD61-EA7D-4B4D-89E1-C330A383D8A8}"/>
    <cellStyle name="Protected 3 3 2 2" xfId="39490" xr:uid="{718CAE4B-14F1-44B7-9068-F80BC9FF7975}"/>
    <cellStyle name="Protected 3 3 3" xfId="39491" xr:uid="{D494AF3C-6C89-4BE2-9AE0-C2F9FB3B4DAB}"/>
    <cellStyle name="Protected 3 4" xfId="39492" xr:uid="{9E2A3C06-4C50-45F1-8F38-3ECC08432048}"/>
    <cellStyle name="Protected 4" xfId="39493" xr:uid="{6C4A8B03-2B6C-4D86-B106-B45797E6945D}"/>
    <cellStyle name="Protected 4 2" xfId="39494" xr:uid="{FD9E574B-32E4-44CF-8B86-CFA4A4AD7154}"/>
    <cellStyle name="Protected 5" xfId="39495" xr:uid="{03B69917-973A-4426-BBCD-B030C257AC83}"/>
    <cellStyle name="Protected 5 2" xfId="39496" xr:uid="{39B19B09-492A-4A99-926E-F5F4D833A7F9}"/>
    <cellStyle name="Protected 5 2 2" xfId="39497" xr:uid="{30179372-D8F1-4E04-953C-B3006FAD62CC}"/>
    <cellStyle name="Protected 5 3" xfId="39498" xr:uid="{5AE2A29C-4B13-435E-B042-81B3AE94CECF}"/>
    <cellStyle name="Protected 6" xfId="39499" xr:uid="{52897DA7-5C52-4227-BDA2-BDB9159F88D8}"/>
    <cellStyle name="Protected 7" xfId="39500" xr:uid="{12C9BF4A-4BC6-45F2-A3D2-BEA1F295D797}"/>
    <cellStyle name="ProtectedDates" xfId="39501" xr:uid="{C4CFCA47-4515-4F9D-AF56-7BB7DC2B0379}"/>
    <cellStyle name="ProtectedDates 2" xfId="39502" xr:uid="{83527471-B33D-47CE-B223-1787AD1A6EBA}"/>
    <cellStyle name="ProtectedDates 2 2" xfId="39503" xr:uid="{AD0869C7-7F36-4CB8-8024-D7C429DB4C29}"/>
    <cellStyle name="ProtectedDates 2 2 2" xfId="39504" xr:uid="{39990437-3D3D-4BC4-AE11-679806878B4F}"/>
    <cellStyle name="ProtectedDates 2 2 2 2" xfId="39505" xr:uid="{3D4CACAD-8EC1-4981-B5FB-82627589022B}"/>
    <cellStyle name="ProtectedDates 2 2 2 2 2" xfId="39506" xr:uid="{8A982FC0-0B7A-441D-B410-5D08C5D901EE}"/>
    <cellStyle name="ProtectedDates 2 2 2 3" xfId="39507" xr:uid="{0A736991-51CC-4044-BC0E-6D2C1D3BCBD5}"/>
    <cellStyle name="ProtectedDates 2 2 3" xfId="39508" xr:uid="{138207E0-F5EC-4024-A93E-02C3FD2ACC14}"/>
    <cellStyle name="ProtectedDates 2 2 4" xfId="39509" xr:uid="{CC99FBC5-204C-4216-87CB-A1CC21C02BDB}"/>
    <cellStyle name="ProtectedDates 2 3" xfId="39510" xr:uid="{EF491DB5-1B7F-4559-B13D-CEA00A7AF80E}"/>
    <cellStyle name="ProtectedDates 2 3 2" xfId="39511" xr:uid="{6BCA2A53-3F23-4BD5-A596-B6F41C59F70C}"/>
    <cellStyle name="ProtectedDates 2 3 2 2" xfId="39512" xr:uid="{D8FA87AE-9BE0-4334-B591-88C1A59901EB}"/>
    <cellStyle name="ProtectedDates 2 3 3" xfId="39513" xr:uid="{0C32ED4C-60ED-486D-B498-0D8FF229D125}"/>
    <cellStyle name="ProtectedDates 2 3 3 2" xfId="39514" xr:uid="{84841BA6-E3D4-440C-B9E0-AA0361CB0BB7}"/>
    <cellStyle name="ProtectedDates 2 3 3 2 2" xfId="39515" xr:uid="{9794FCFF-4F08-4EFD-B45F-18BA62E4E397}"/>
    <cellStyle name="ProtectedDates 2 3 3 3" xfId="39516" xr:uid="{A5BB380C-72CF-4A32-A373-298432EC7B18}"/>
    <cellStyle name="ProtectedDates 2 3 4" xfId="39517" xr:uid="{C766C8A6-CCBC-4AA4-9517-91A692CE66D6}"/>
    <cellStyle name="ProtectedDates 2 4" xfId="39518" xr:uid="{649606DD-F80C-4806-8962-93C347884501}"/>
    <cellStyle name="ProtectedDates 2 4 2" xfId="39519" xr:uid="{6968A308-BAB0-4697-B83D-F348C0C877C3}"/>
    <cellStyle name="ProtectedDates 2 4 2 2" xfId="39520" xr:uid="{F9DED228-8640-47A6-8FC5-AD3223F7D669}"/>
    <cellStyle name="ProtectedDates 2 4 3" xfId="39521" xr:uid="{2D3F1CA5-5815-49DD-928D-86318A0AD12B}"/>
    <cellStyle name="ProtectedDates 2 5" xfId="39522" xr:uid="{0F36D45D-6490-4F2B-8E0A-FB5E82EF1DEF}"/>
    <cellStyle name="ProtectedDates 2 6" xfId="39523" xr:uid="{4BC7F2FD-BD7B-4BC0-8F12-2727F21129D4}"/>
    <cellStyle name="ProtectedDates 3" xfId="39524" xr:uid="{B0314350-63F7-40BB-982D-662E1C778609}"/>
    <cellStyle name="ProtectedDates 3 2" xfId="39525" xr:uid="{5E94F6A7-A796-49D0-8187-777201FBD628}"/>
    <cellStyle name="ProtectedDates 3 2 2" xfId="39526" xr:uid="{55FEF7D5-2FA7-4586-B89D-5EB5BFE58BFC}"/>
    <cellStyle name="ProtectedDates 3 3" xfId="39527" xr:uid="{DAAC4DC1-4726-42A6-9B5C-FA17DF6C2642}"/>
    <cellStyle name="ProtectedDates 3 3 2" xfId="39528" xr:uid="{DCD2A281-A14D-4737-B444-9BC9D5228448}"/>
    <cellStyle name="ProtectedDates 3 3 2 2" xfId="39529" xr:uid="{A4EFC3BC-0D8B-4C57-8992-6BA4D079869D}"/>
    <cellStyle name="ProtectedDates 3 3 3" xfId="39530" xr:uid="{7D21FB46-E7D6-4855-AEE2-385344DF89FC}"/>
    <cellStyle name="ProtectedDates 3 4" xfId="39531" xr:uid="{F28772CE-9132-42C4-8932-16ED4818A5FA}"/>
    <cellStyle name="ProtectedDates 4" xfId="39532" xr:uid="{28B176E3-AFB2-4A7C-B835-25135CF9A8EB}"/>
    <cellStyle name="ProtectedDates 4 2" xfId="39533" xr:uid="{04C20ADA-874F-4E3E-BD8D-1C9350777E39}"/>
    <cellStyle name="ProtectedDates 5" xfId="39534" xr:uid="{02C03CA7-F5FF-45D9-8F3D-9CDBD4FE5EC4}"/>
    <cellStyle name="ProtectedDates 5 2" xfId="39535" xr:uid="{D18AA077-C060-4A28-B3E1-B4DB433CB4D8}"/>
    <cellStyle name="ProtectedDates 5 2 2" xfId="39536" xr:uid="{317BE0BD-6AC1-49B4-8D10-FF8CDFD6FA17}"/>
    <cellStyle name="ProtectedDates 5 3" xfId="39537" xr:uid="{DADA3187-8206-4DFC-8C72-63F22251C3B2}"/>
    <cellStyle name="ProtectedDates 6" xfId="39538" xr:uid="{EC4A248D-54F8-4B6B-B4B3-A981DF533299}"/>
    <cellStyle name="ProtectedDates 7" xfId="39539" xr:uid="{81582A46-4211-41BC-AC13-3CC595F4A2EB}"/>
    <cellStyle name="Prozent_Imp02" xfId="39540" xr:uid="{BDABAEAE-33E4-45E7-9832-F18D2CAA5185}"/>
    <cellStyle name="Ratio.0" xfId="43379" xr:uid="{98339D4C-BC7A-479C-8C27-A2BB56FB0085}"/>
    <cellStyle name="Ratio.1" xfId="43380" xr:uid="{92240A53-941B-4F55-920F-6FE46B76C51A}"/>
    <cellStyle name="Refdb standard" xfId="39541" xr:uid="{6C9D4BE2-2DA5-479C-B534-0C8D4547B714}"/>
    <cellStyle name="Refdb standard 2" xfId="39542" xr:uid="{E5A94949-6EB1-4251-B6B0-AF7C66E1FD17}"/>
    <cellStyle name="Refdb standard 2 2" xfId="39543" xr:uid="{16E25772-61A8-441D-BBD2-94C6C76EB306}"/>
    <cellStyle name="Refdb standard 2 2 2" xfId="39544" xr:uid="{1622858C-3967-4746-B5D4-9273C8E38176}"/>
    <cellStyle name="Refdb standard 2 3" xfId="39545" xr:uid="{35A53DA1-D48D-4B56-A8CE-52956A84B7D6}"/>
    <cellStyle name="Refdb standard 2 3 2" xfId="39546" xr:uid="{F6090A93-F6E2-452C-8586-2C4A13A45CB8}"/>
    <cellStyle name="Refdb standard 2 3 2 2" xfId="39547" xr:uid="{DFFD367E-EA9D-45FF-9510-E65186A7CFF3}"/>
    <cellStyle name="Refdb standard 2 3 3" xfId="39548" xr:uid="{391BBF5A-4E9A-45E4-A902-B8DC8EACC9C5}"/>
    <cellStyle name="Refdb standard 2 4" xfId="39549" xr:uid="{F0065F5E-4518-4FCE-ADD3-A146C7171BCE}"/>
    <cellStyle name="Refdb standard 2 5" xfId="39550" xr:uid="{09EC9306-6AA2-4E64-868B-616A93839327}"/>
    <cellStyle name="Refdb standard 3" xfId="39551" xr:uid="{B7C598F7-C85B-4236-9340-C46A6C879FAA}"/>
    <cellStyle name="Refdb standard 3 2" xfId="39552" xr:uid="{F46C6E22-4735-4404-A904-CB41C9EC269B}"/>
    <cellStyle name="Refdb standard 3 2 2" xfId="39553" xr:uid="{F377777F-A8C5-4B3B-B04F-9B335B541D2A}"/>
    <cellStyle name="Refdb standard 3 2 2 2" xfId="39554" xr:uid="{084CAF69-B20F-43E2-B1CA-CFD712AA73F9}"/>
    <cellStyle name="Refdb standard 3 2 3" xfId="39555" xr:uid="{4C4D0EF3-33CE-466D-AADA-209EB02A1391}"/>
    <cellStyle name="Refdb standard 3 3" xfId="39556" xr:uid="{9C5795ED-7D40-46A8-8D22-F37F1C45D832}"/>
    <cellStyle name="Refdb standard 4" xfId="39557" xr:uid="{CCA5568F-34B7-466E-93D2-58010836BCC2}"/>
    <cellStyle name="Refdb standard 4 2" xfId="39558" xr:uid="{9D268227-81C2-4BFA-9AD9-E0671EAF5C5A}"/>
    <cellStyle name="Refdb standard 4 2 2" xfId="39559" xr:uid="{24FA7C75-D0EA-414D-9C7C-0AEB6B4506F2}"/>
    <cellStyle name="Refdb standard 4 3" xfId="39560" xr:uid="{F46621B9-034E-4086-8CBD-D23E1EFB4120}"/>
    <cellStyle name="Refdb standard 5" xfId="39561" xr:uid="{52C085D9-9847-4E1C-82AE-726526C76C6E}"/>
    <cellStyle name="Report_Name" xfId="43381" xr:uid="{061CEF00-7DC7-4794-95E5-A9310F5FC4E5}"/>
    <cellStyle name="Row_Heading_RP" xfId="39562" xr:uid="{3D661A0D-8008-42E1-9353-98E50DBE5F35}"/>
    <cellStyle name="RowHeading" xfId="39563" xr:uid="{79D2E9B9-1368-472B-86B3-F33041DC2418}"/>
    <cellStyle name="RowHeading 2" xfId="39564" xr:uid="{FDFF88D8-077B-41F6-991C-0C633DDA4A40}"/>
    <cellStyle name="RowHeading 2 2" xfId="39565" xr:uid="{08ED08F7-5DEE-4F9A-82C7-C3621BA6CAF0}"/>
    <cellStyle name="RowHeading 2 2 2" xfId="39566" xr:uid="{4818234D-D765-4CDD-8E7A-B5E0F05BF443}"/>
    <cellStyle name="RowHeading 2 2 2 2" xfId="39567" xr:uid="{0187A32B-3F77-482E-BDCE-CDAD5501D9ED}"/>
    <cellStyle name="RowHeading 2 2 2 2 2" xfId="39568" xr:uid="{BC6ED157-B094-4F2B-8562-96B5D8CD21B3}"/>
    <cellStyle name="RowHeading 2 2 2 3" xfId="39569" xr:uid="{CC4268D9-0952-425B-A1A2-37D099BA47A9}"/>
    <cellStyle name="RowHeading 2 2 3" xfId="39570" xr:uid="{7FC7CCC4-839D-4479-94AC-648DC612B558}"/>
    <cellStyle name="RowHeading 2 2 4" xfId="39571" xr:uid="{04345015-4B4B-4CCF-BC1A-9DDDDE2D1EB7}"/>
    <cellStyle name="RowHeading 2 3" xfId="39572" xr:uid="{BCE81EBF-A1AB-44ED-87A3-8DD00354B355}"/>
    <cellStyle name="RowHeading 2 3 2" xfId="39573" xr:uid="{87710298-2C4A-433C-B0B6-1257D754248F}"/>
    <cellStyle name="RowHeading 2 3 2 2" xfId="39574" xr:uid="{554DBA44-1604-45C6-8A89-7F8E18C6C627}"/>
    <cellStyle name="RowHeading 2 3 3" xfId="39575" xr:uid="{99CAB0F7-49C3-4916-96DD-B37F494AA197}"/>
    <cellStyle name="RowHeading 2 3 3 2" xfId="39576" xr:uid="{7C73CCFB-BF94-4237-A5F2-F6DCEB2083FD}"/>
    <cellStyle name="RowHeading 2 3 3 2 2" xfId="39577" xr:uid="{D5225DC3-A9DC-4F99-AAF2-7C0B3F4947E4}"/>
    <cellStyle name="RowHeading 2 3 3 3" xfId="39578" xr:uid="{39800E10-29D2-4F14-94FC-56DE59B8C427}"/>
    <cellStyle name="RowHeading 2 3 4" xfId="39579" xr:uid="{D1BF8201-018A-4991-8184-5F7ABB7B95F9}"/>
    <cellStyle name="RowHeading 2 4" xfId="39580" xr:uid="{9E6D44DC-DAFE-447C-A007-0AA7CEDC1669}"/>
    <cellStyle name="RowHeading 2 4 2" xfId="39581" xr:uid="{92904792-5823-4B05-9D61-334CD836502D}"/>
    <cellStyle name="RowHeading 2 4 2 2" xfId="39582" xr:uid="{650CB611-4155-42F1-AD95-C9F93F53CB95}"/>
    <cellStyle name="RowHeading 2 4 3" xfId="39583" xr:uid="{2321D681-B050-4CA6-8082-0C5627C5BCF2}"/>
    <cellStyle name="RowHeading 2 5" xfId="39584" xr:uid="{A3F639B6-0E7C-48CC-A614-48D83DC210F9}"/>
    <cellStyle name="RowHeading 2 6" xfId="39585" xr:uid="{2AB9520B-4C13-4E95-AC10-A2986CB0697A}"/>
    <cellStyle name="RowHeading 3" xfId="39586" xr:uid="{598DAD4A-1171-4D49-A8FD-C2C5BB919FB9}"/>
    <cellStyle name="RowHeading 3 2" xfId="39587" xr:uid="{B295D3CC-7F20-4BA2-85FA-B59E9634922E}"/>
    <cellStyle name="RowHeading 3 2 2" xfId="39588" xr:uid="{BE765A28-2DB5-4A59-87C8-F596E958B7E0}"/>
    <cellStyle name="RowHeading 3 3" xfId="39589" xr:uid="{9792CC0E-5A46-409C-91A4-CC8546D1D715}"/>
    <cellStyle name="RowHeading 3 3 2" xfId="39590" xr:uid="{1CB32346-3378-42F6-9EB0-FC9E74F5B49C}"/>
    <cellStyle name="RowHeading 3 3 2 2" xfId="39591" xr:uid="{A77D141C-193D-40CE-963C-AEC6E0E4D853}"/>
    <cellStyle name="RowHeading 3 3 3" xfId="39592" xr:uid="{0AC8ABB1-1F93-4E9F-A617-4ECE7FC378E7}"/>
    <cellStyle name="RowHeading 3 4" xfId="39593" xr:uid="{16AE4C95-7AC9-404C-90C0-50D51A7C501D}"/>
    <cellStyle name="RowHeading 4" xfId="39594" xr:uid="{70742809-9F23-41CD-8145-3A966BCB874A}"/>
    <cellStyle name="RowHeading 4 2" xfId="39595" xr:uid="{64D010D7-2668-4E53-A2A8-ACF58753951E}"/>
    <cellStyle name="RowHeading 5" xfId="39596" xr:uid="{17DD9232-BC66-4925-84CA-115D1B8BCD1A}"/>
    <cellStyle name="RowHeading 5 2" xfId="39597" xr:uid="{15F76E79-F5B4-40CE-B6A2-B60B3AA479C1}"/>
    <cellStyle name="RowHeading 5 2 2" xfId="39598" xr:uid="{CD20B715-1F00-46E1-B829-154F7A355F6B}"/>
    <cellStyle name="RowHeading 5 3" xfId="39599" xr:uid="{0A377682-BF48-4555-AF1A-285F67F14EFA}"/>
    <cellStyle name="RowHeading 6" xfId="39600" xr:uid="{A717EB3E-B8F7-4049-B8E2-71C1187C7A3A}"/>
    <cellStyle name="RowHeading 7" xfId="39601" xr:uid="{3F15FD8E-9196-47A0-8F55-309D39227B37}"/>
    <cellStyle name="SDMX_protected" xfId="39602" xr:uid="{B3ED8A19-AB21-4516-BA33-BF6C3CCAA888}"/>
    <cellStyle name="Section" xfId="39603" xr:uid="{1253D86A-69E3-42C5-8B73-E26AFB0195BD}"/>
    <cellStyle name="Section 1" xfId="39604" xr:uid="{349C81FF-4ED5-4DBF-B401-9CBDCDB414AE}"/>
    <cellStyle name="Section 1 10" xfId="39605" xr:uid="{1FD5E005-9CE6-4426-84A2-504C1EB88A5E}"/>
    <cellStyle name="Section 1 2" xfId="39606" xr:uid="{8E35FAEC-7DD7-4D5E-B323-2AE57AACE759}"/>
    <cellStyle name="Section 1 2 2" xfId="39607" xr:uid="{F6AFC87F-8137-4379-A944-5B7E5FF173DE}"/>
    <cellStyle name="Section 1 2 2 2" xfId="39608" xr:uid="{DE2319C6-9188-4AAA-8730-DB2A66D94E34}"/>
    <cellStyle name="Section 1 2 2 2 2" xfId="39609" xr:uid="{565FE807-B940-4D15-B265-6F30C1205018}"/>
    <cellStyle name="Section 1 2 2 2 2 2" xfId="39610" xr:uid="{4C89EE24-D2BC-4430-B7AC-701974055E67}"/>
    <cellStyle name="Section 1 2 2 2 3" xfId="39611" xr:uid="{8094BB5F-F5C7-4A5B-8D0D-DC4672141268}"/>
    <cellStyle name="Section 1 2 2 3" xfId="39612" xr:uid="{A877017B-097E-4B37-80F2-784F2542BC3C}"/>
    <cellStyle name="Section 1 2 2 4" xfId="39613" xr:uid="{AEADFCA9-0DF2-4001-8E2B-3CBB6277721A}"/>
    <cellStyle name="Section 1 2 3" xfId="39614" xr:uid="{9EF04A1A-BBF8-4DE8-B586-57EA531B3FF1}"/>
    <cellStyle name="Section 1 2 3 2" xfId="39615" xr:uid="{C555EFF7-1194-41F0-8106-94344B1DA782}"/>
    <cellStyle name="Section 1 2 3 2 2" xfId="39616" xr:uid="{C4749BCD-CBE7-461C-A291-B5151D3DF8A0}"/>
    <cellStyle name="Section 1 2 3 2 2 2" xfId="39617" xr:uid="{DECDF0F3-B2BE-4761-84DC-5D194B393D0E}"/>
    <cellStyle name="Section 1 2 3 2 3" xfId="39618" xr:uid="{475471A3-0DB9-436A-9A3E-C6AF59DA1A69}"/>
    <cellStyle name="Section 1 2 3 3" xfId="39619" xr:uid="{1427C262-5E09-49AD-887F-C87174590581}"/>
    <cellStyle name="Section 1 2 3 4" xfId="39620" xr:uid="{22F8D40D-37DF-446B-9AD3-DFEA2ECC71A8}"/>
    <cellStyle name="Section 1 2 4" xfId="39621" xr:uid="{03DD7570-6086-480C-9999-23CF82ACC42C}"/>
    <cellStyle name="Section 1 2 4 2" xfId="39622" xr:uid="{8AB6E5A3-FAFD-4E74-A26D-AF44B266ECDA}"/>
    <cellStyle name="Section 1 2 4 2 2" xfId="39623" xr:uid="{941440EE-DEA5-4E6D-B02C-3E49F6C86A5A}"/>
    <cellStyle name="Section 1 2 4 3" xfId="39624" xr:uid="{11B657D8-6B49-424C-9A0D-5C8EDB27AEB0}"/>
    <cellStyle name="Section 1 2 5" xfId="39625" xr:uid="{7A4FD87A-DCC0-4617-BBAD-9DBF9279A0E7}"/>
    <cellStyle name="Section 1 2 6" xfId="39626" xr:uid="{DE79DB6D-3F53-4C58-BD8B-B552FBDBEE69}"/>
    <cellStyle name="Section 1 3" xfId="39627" xr:uid="{FECF960D-C6CA-478C-8D37-7844C3BB46D4}"/>
    <cellStyle name="Section 1 3 2" xfId="39628" xr:uid="{59211A65-9AA7-445F-966C-93AB812F81F4}"/>
    <cellStyle name="Section 1 3 2 2" xfId="39629" xr:uid="{1289D49C-D948-47F4-8CA9-F9E9AAD3C8AA}"/>
    <cellStyle name="Section 1 3 2 2 2" xfId="39630" xr:uid="{688EEA04-0A68-413F-9AAE-67937ADC1445}"/>
    <cellStyle name="Section 1 3 2 2 2 2" xfId="39631" xr:uid="{40A277D3-9A9B-47C2-9ED6-A0BAD4949D6E}"/>
    <cellStyle name="Section 1 3 2 2 3" xfId="39632" xr:uid="{116CA5F9-CD7F-4563-A2C9-E365D39A5105}"/>
    <cellStyle name="Section 1 3 2 3" xfId="39633" xr:uid="{65393E94-91BF-4C42-9D6B-AD95F0E8301F}"/>
    <cellStyle name="Section 1 3 2 4" xfId="39634" xr:uid="{45197152-0966-49E7-9A67-DF66BE519585}"/>
    <cellStyle name="Section 1 3 3" xfId="39635" xr:uid="{1ED99FA4-3D4B-4BC0-B2ED-8B919943D971}"/>
    <cellStyle name="Section 1 3 3 2" xfId="39636" xr:uid="{97D7817E-3B2A-441A-B9D0-EBA2A72692AA}"/>
    <cellStyle name="Section 1 3 3 2 2" xfId="39637" xr:uid="{0FFC5097-FD19-4F77-AE15-9EE7A87C164E}"/>
    <cellStyle name="Section 1 3 3 3" xfId="39638" xr:uid="{00850397-9B36-4B61-9489-F86712C1DEDB}"/>
    <cellStyle name="Section 1 3 4" xfId="39639" xr:uid="{A2943030-A0BD-4264-A74C-E7FB562907E5}"/>
    <cellStyle name="Section 1 3 5" xfId="39640" xr:uid="{65AFD9BB-4774-4A3E-A33C-B4A8E602533A}"/>
    <cellStyle name="Section 1 4" xfId="39641" xr:uid="{71DD5A62-E18A-4E16-8CAA-4B14B80DEB36}"/>
    <cellStyle name="Section 1 4 2" xfId="39642" xr:uid="{1E3DEFFC-68ED-4557-B146-AAF1AE93C06C}"/>
    <cellStyle name="Section 1 4 2 2" xfId="39643" xr:uid="{3F30AD63-3EE9-4DE8-906D-21317D04A886}"/>
    <cellStyle name="Section 1 4 2 2 2" xfId="39644" xr:uid="{9D0EC0A4-8773-4DE6-B824-D8499A5D180B}"/>
    <cellStyle name="Section 1 4 2 2 2 2" xfId="39645" xr:uid="{9744A6BD-642E-45C4-87AF-BC5BDACA3A96}"/>
    <cellStyle name="Section 1 4 2 2 3" xfId="39646" xr:uid="{8477F9B5-F7CF-4A18-8ADB-00E0A3114BB6}"/>
    <cellStyle name="Section 1 4 2 3" xfId="39647" xr:uid="{06EFCBBD-0207-44D0-8E61-86BE789D0DA4}"/>
    <cellStyle name="Section 1 4 2 4" xfId="39648" xr:uid="{E70D449A-C638-456D-AF09-FBC80C70D015}"/>
    <cellStyle name="Section 1 4 3" xfId="39649" xr:uid="{905DE6EB-EFCE-4D51-A7D4-B50B0EF8228C}"/>
    <cellStyle name="Section 1 4 3 2" xfId="39650" xr:uid="{F5807421-B413-4918-92E6-F7A2BA9DACBB}"/>
    <cellStyle name="Section 1 4 3 2 2" xfId="39651" xr:uid="{6B3F3817-ACC8-4FC0-BE2B-5EAB1BEF45DB}"/>
    <cellStyle name="Section 1 4 3 3" xfId="39652" xr:uid="{2A8888DB-4E9D-4CED-9BB5-52F48F498709}"/>
    <cellStyle name="Section 1 4 4" xfId="39653" xr:uid="{864A2067-B415-4348-9D4A-59814C36249D}"/>
    <cellStyle name="Section 1 4 5" xfId="39654" xr:uid="{795D77C0-B1E7-40FD-9DF1-6509D378E4B7}"/>
    <cellStyle name="Section 1 5" xfId="39655" xr:uid="{763465EB-5AA3-4C7A-A889-2DD72E19944C}"/>
    <cellStyle name="Section 1 5 2" xfId="39656" xr:uid="{2DEC4AD9-FAAB-4E94-8518-C6A292B4859A}"/>
    <cellStyle name="Section 1 5 2 2" xfId="39657" xr:uid="{DB11182E-AD89-4E0B-AF73-BB17669598A6}"/>
    <cellStyle name="Section 1 5 2 2 2" xfId="39658" xr:uid="{8CE8F186-2EA2-4118-91EB-9EA4A781C46A}"/>
    <cellStyle name="Section 1 5 2 2 2 2" xfId="39659" xr:uid="{77430052-8860-4C7B-A209-D562A09CB9C1}"/>
    <cellStyle name="Section 1 5 2 2 3" xfId="39660" xr:uid="{F9BFC049-B6A5-4F9F-8D5E-0DC55E614442}"/>
    <cellStyle name="Section 1 5 2 3" xfId="39661" xr:uid="{02374BA6-F656-4C43-8744-538BAA5C3D0E}"/>
    <cellStyle name="Section 1 5 2 4" xfId="39662" xr:uid="{8A46BEF6-A466-43CC-A167-ADC2617A3591}"/>
    <cellStyle name="Section 1 5 3" xfId="39663" xr:uid="{FE0D0049-07F7-4205-B9EF-CDB6EB4D4D1F}"/>
    <cellStyle name="Section 1 5 3 2" xfId="39664" xr:uid="{2E9EF138-C664-4DE5-B778-D7C7BACF9B0B}"/>
    <cellStyle name="Section 1 5 3 2 2" xfId="39665" xr:uid="{E70F27DC-D36F-4227-9D66-E3B0A42F8571}"/>
    <cellStyle name="Section 1 5 3 3" xfId="39666" xr:uid="{A44A7DAB-A22C-47B3-BC68-FDBACFDB6351}"/>
    <cellStyle name="Section 1 5 4" xfId="39667" xr:uid="{F52BF797-E23C-4FC9-AF77-B9AC2181C94F}"/>
    <cellStyle name="Section 1 5 5" xfId="39668" xr:uid="{515CD427-EB3B-42DC-9091-BFDED68E22FC}"/>
    <cellStyle name="Section 1 6" xfId="39669" xr:uid="{A398AF13-6834-4388-A9A9-3AC4D7AB7D3A}"/>
    <cellStyle name="Section 1 6 2" xfId="39670" xr:uid="{D477B82A-C42B-44CB-BED5-AE0E3698D041}"/>
    <cellStyle name="Section 1 6 2 2" xfId="39671" xr:uid="{A525BE63-B06A-4F2E-8B44-923A963C04BD}"/>
    <cellStyle name="Section 1 6 2 2 2" xfId="39672" xr:uid="{FFB77334-2D19-4467-8764-E0633199FD59}"/>
    <cellStyle name="Section 1 6 2 3" xfId="39673" xr:uid="{A78AF0A3-73DF-4BAA-A99A-7AF199B626CD}"/>
    <cellStyle name="Section 1 6 3" xfId="39674" xr:uid="{8D392ED8-FC8A-42A3-A77A-19E0B3C91AB0}"/>
    <cellStyle name="Section 1 6 4" xfId="39675" xr:uid="{33D623FD-385F-4C76-A97E-5D275AEEC63D}"/>
    <cellStyle name="Section 1 7" xfId="39676" xr:uid="{6CCB267E-6246-48F0-8776-A7484F88B6BB}"/>
    <cellStyle name="Section 1 7 2" xfId="39677" xr:uid="{39DA677E-B8A1-4A4F-B874-FDBEB858826B}"/>
    <cellStyle name="Section 1 7 2 2" xfId="39678" xr:uid="{84E82F3F-63AA-4DF6-B7C1-44D338576AC3}"/>
    <cellStyle name="Section 1 7 2 2 2" xfId="39679" xr:uid="{C4A8C70D-755E-4BCA-9822-851EC5BF275D}"/>
    <cellStyle name="Section 1 7 2 3" xfId="39680" xr:uid="{3A72980B-3583-472F-8181-E946B8779EC7}"/>
    <cellStyle name="Section 1 7 3" xfId="39681" xr:uid="{6E2EE4A1-80B2-425B-A355-B9511444FA84}"/>
    <cellStyle name="Section 1 7 4" xfId="39682" xr:uid="{EE0E9AB8-D600-460A-9A1F-33BD4A877F96}"/>
    <cellStyle name="Section 1 8" xfId="39683" xr:uid="{D2F68873-5967-4A49-8315-F4F59117520F}"/>
    <cellStyle name="Section 1 8 2" xfId="39684" xr:uid="{25C355E7-CB0F-4C4A-AD9F-7EC959D9EF0B}"/>
    <cellStyle name="Section 1 8 2 2" xfId="39685" xr:uid="{B7D082CB-4547-4D35-A742-A1EBC1FA3552}"/>
    <cellStyle name="Section 1 8 3" xfId="39686" xr:uid="{51E60617-A22F-4705-9C46-EFFDE7EE6904}"/>
    <cellStyle name="Section 1 9" xfId="39687" xr:uid="{F609C996-7C5A-4ACC-AF45-E2A28BF04A59}"/>
    <cellStyle name="Section 1_1" xfId="39688" xr:uid="{FA844A01-7D11-4E86-B6FD-CDF8A8C22FB5}"/>
    <cellStyle name="Section 2" xfId="39689" xr:uid="{9960E983-E74D-4849-80A8-C722D3A898F8}"/>
    <cellStyle name="Section 2 10" xfId="39690" xr:uid="{F961349D-C673-4CBC-A29D-4772E6F8AA59}"/>
    <cellStyle name="Section 2 11" xfId="39691" xr:uid="{6776FCD7-4A14-4805-A6E2-9B2322713B97}"/>
    <cellStyle name="Section 2 2" xfId="39692" xr:uid="{C95F028D-EEE3-4CA1-95E2-B7BAA1861C6C}"/>
    <cellStyle name="Section 2 2 2" xfId="39693" xr:uid="{B8391C12-09B0-4A29-A99C-CD024F11ACD2}"/>
    <cellStyle name="Section 2 2 2 2" xfId="39694" xr:uid="{0E574CBD-E86A-48F1-BD08-8A21009FED5F}"/>
    <cellStyle name="Section 2 2 2 2 2" xfId="39695" xr:uid="{2BF84694-4003-4F0A-940A-4CBDF6DBAC1C}"/>
    <cellStyle name="Section 2 2 2 2 2 2" xfId="39696" xr:uid="{AB569FE0-7F0F-422A-8B7C-B3195C8F893E}"/>
    <cellStyle name="Section 2 2 2 2 3" xfId="39697" xr:uid="{D6184363-48CB-41B0-BFFC-77413ABD67F1}"/>
    <cellStyle name="Section 2 2 2 3" xfId="39698" xr:uid="{1CD62ACB-BD9E-4A1C-9325-1CC7F905ADE2}"/>
    <cellStyle name="Section 2 2 2 4" xfId="39699" xr:uid="{84CA02A5-22A1-42E8-8C8F-F11C2092CA21}"/>
    <cellStyle name="Section 2 2 3" xfId="39700" xr:uid="{7810C2AF-06AF-4F39-AD29-D5C7ACAAA823}"/>
    <cellStyle name="Section 2 2 3 2" xfId="39701" xr:uid="{A09520B1-6025-4001-B045-CBF2AF7BBC4B}"/>
    <cellStyle name="Section 2 2 3 2 2" xfId="39702" xr:uid="{C8A89A2B-599D-4908-ABDF-8D106B2A3856}"/>
    <cellStyle name="Section 2 2 3 2 2 2" xfId="39703" xr:uid="{0820D33A-EB9E-4D2F-89CF-9D89F567DBD2}"/>
    <cellStyle name="Section 2 2 3 2 3" xfId="39704" xr:uid="{1CABCF27-F00E-462F-A878-3711EB64318B}"/>
    <cellStyle name="Section 2 2 3 3" xfId="39705" xr:uid="{54CDEDB9-0F47-4F3F-B87E-998F5FEBDCFE}"/>
    <cellStyle name="Section 2 2 3 4" xfId="39706" xr:uid="{6BB0E859-29E9-442B-BDD7-F6C02FBA544F}"/>
    <cellStyle name="Section 2 2 4" xfId="39707" xr:uid="{73A7EA1B-66EA-476A-9D3C-463994597B0B}"/>
    <cellStyle name="Section 2 2 4 2" xfId="39708" xr:uid="{9976963F-90CF-40CA-8790-D8046E793FD5}"/>
    <cellStyle name="Section 2 2 4 2 2" xfId="39709" xr:uid="{5333BC3C-C799-4F82-BF8E-6121BE5E0463}"/>
    <cellStyle name="Section 2 2 4 3" xfId="39710" xr:uid="{8A1E986F-5915-4C16-950F-51A0A97589F5}"/>
    <cellStyle name="Section 2 2 5" xfId="39711" xr:uid="{00FC1758-2579-404C-8BDA-D0CFF304A747}"/>
    <cellStyle name="Section 2 2 6" xfId="39712" xr:uid="{849A54C7-244B-4459-9B38-AC7201554073}"/>
    <cellStyle name="Section 2 3" xfId="39713" xr:uid="{7E7A4CEE-0F13-4BA1-8BE5-27A07BE33D59}"/>
    <cellStyle name="Section 2 3 2" xfId="39714" xr:uid="{AAA9E1D5-819D-4696-A9BB-72FD07708B1F}"/>
    <cellStyle name="Section 2 3 2 2" xfId="39715" xr:uid="{FA110C53-0781-4816-BF78-8D141E8D5638}"/>
    <cellStyle name="Section 2 3 2 2 2" xfId="39716" xr:uid="{6910C656-4435-4A88-9BFE-86249D6FA11D}"/>
    <cellStyle name="Section 2 3 2 2 2 2" xfId="39717" xr:uid="{3FE30832-5E73-4C4D-B18C-7A4BA47CE547}"/>
    <cellStyle name="Section 2 3 2 2 3" xfId="39718" xr:uid="{CA27C1BE-A658-4B7E-AECF-4F12EB3CB48A}"/>
    <cellStyle name="Section 2 3 2 3" xfId="39719" xr:uid="{A4FD99DD-56B6-45DC-8FE1-41BB4EABE619}"/>
    <cellStyle name="Section 2 3 2 4" xfId="39720" xr:uid="{347B6A57-ED67-4D5E-AEFB-FA50145511F0}"/>
    <cellStyle name="Section 2 3 3" xfId="39721" xr:uid="{DE12857C-CBF2-41E9-BAEC-1070B68824E3}"/>
    <cellStyle name="Section 2 3 3 2" xfId="39722" xr:uid="{A783CB85-23A3-4427-AD2A-8820EF0736E3}"/>
    <cellStyle name="Section 2 3 3 2 2" xfId="39723" xr:uid="{3D9213BF-AFDD-47ED-9CB6-C44E0501640A}"/>
    <cellStyle name="Section 2 3 3 3" xfId="39724" xr:uid="{6AE0053D-7F48-413D-898B-CB90BB204B98}"/>
    <cellStyle name="Section 2 3 4" xfId="39725" xr:uid="{90BB16BC-0C69-48C8-8233-A00E6F95CF15}"/>
    <cellStyle name="Section 2 3 5" xfId="39726" xr:uid="{A76FB2DE-CCA5-4679-BEF9-A4D885719538}"/>
    <cellStyle name="Section 2 4" xfId="39727" xr:uid="{D4FE4420-22EF-4FE0-8C0F-20FA53D8559C}"/>
    <cellStyle name="Section 2 4 2" xfId="39728" xr:uid="{BD0BC066-0DED-4C69-AB44-3BA87E3CF46F}"/>
    <cellStyle name="Section 2 4 2 2" xfId="39729" xr:uid="{9511E90D-524C-438C-A8A6-E0EA5F01C2E9}"/>
    <cellStyle name="Section 2 4 2 2 2" xfId="39730" xr:uid="{C451837D-7E9C-4EC8-B730-C576411D2986}"/>
    <cellStyle name="Section 2 4 2 2 2 2" xfId="39731" xr:uid="{F69620C2-3683-4707-8F02-B79BE2C10582}"/>
    <cellStyle name="Section 2 4 2 2 3" xfId="39732" xr:uid="{0E542A41-4CFB-46A1-B0CF-7958C9777D5D}"/>
    <cellStyle name="Section 2 4 2 3" xfId="39733" xr:uid="{9F64BFF7-2ACE-4752-8331-1BE62EB04BFB}"/>
    <cellStyle name="Section 2 4 2 4" xfId="39734" xr:uid="{306AB2EB-8D3C-4D7B-933C-F1D74498CB5C}"/>
    <cellStyle name="Section 2 4 3" xfId="39735" xr:uid="{3EB905FC-3F72-42CA-9238-718347172D40}"/>
    <cellStyle name="Section 2 4 3 2" xfId="39736" xr:uid="{DACB6575-4B4A-4E29-93F3-E22C566E7F20}"/>
    <cellStyle name="Section 2 4 3 2 2" xfId="39737" xr:uid="{E3679D70-6304-4B90-9712-F14CFAFD7781}"/>
    <cellStyle name="Section 2 4 3 3" xfId="39738" xr:uid="{44822D10-9C36-4D9E-B35F-D2C1DC2C7409}"/>
    <cellStyle name="Section 2 4 4" xfId="39739" xr:uid="{C5D85070-801A-4A0D-AD0F-3A537E75192B}"/>
    <cellStyle name="Section 2 4 5" xfId="39740" xr:uid="{B3D87088-B0C5-4803-A9B6-2C24EB97FBF3}"/>
    <cellStyle name="Section 2 5" xfId="39741" xr:uid="{C3273FBD-1D36-4853-99E1-D072ED65EEF9}"/>
    <cellStyle name="Section 2 5 2" xfId="39742" xr:uid="{AC2A4272-48B6-4A51-AAFB-52F68BE90C01}"/>
    <cellStyle name="Section 2 5 2 2" xfId="39743" xr:uid="{10CB453E-7AE7-4CCA-B41A-F812C458D3CA}"/>
    <cellStyle name="Section 2 5 2 2 2" xfId="39744" xr:uid="{DFEDA887-17A7-4D43-B7FC-BB767698BCA3}"/>
    <cellStyle name="Section 2 5 2 2 2 2" xfId="39745" xr:uid="{031A82D9-1D69-4D1B-82D7-30CCD6F6DE2A}"/>
    <cellStyle name="Section 2 5 2 2 3" xfId="39746" xr:uid="{82BFE118-782E-49A4-A229-D06F0BD45293}"/>
    <cellStyle name="Section 2 5 2 3" xfId="39747" xr:uid="{041AD751-0861-4397-9E51-139F22EF5D41}"/>
    <cellStyle name="Section 2 5 2 4" xfId="39748" xr:uid="{8837C52E-6423-4B9E-9396-4211CE5C1C7C}"/>
    <cellStyle name="Section 2 5 3" xfId="39749" xr:uid="{954126D9-140E-46CC-AE2B-0B73E33C678F}"/>
    <cellStyle name="Section 2 5 3 2" xfId="39750" xr:uid="{23A68EF7-4AEA-44DE-9DF4-CB7E69227315}"/>
    <cellStyle name="Section 2 5 3 2 2" xfId="39751" xr:uid="{6839ACB9-684A-4168-8407-F322E9457E91}"/>
    <cellStyle name="Section 2 5 3 3" xfId="39752" xr:uid="{FC3A0435-DA6A-4CAC-8CAD-1E720E109F20}"/>
    <cellStyle name="Section 2 5 4" xfId="39753" xr:uid="{66800695-ED12-4871-B20F-A4FD1968308D}"/>
    <cellStyle name="Section 2 5 5" xfId="39754" xr:uid="{5771146A-6C23-4B2D-AC72-8081A606C99B}"/>
    <cellStyle name="Section 2 6" xfId="39755" xr:uid="{98CFD694-3E29-4E67-93EB-724FC4CF1AE0}"/>
    <cellStyle name="Section 2 6 2" xfId="39756" xr:uid="{B35BC195-390D-44BF-9055-A3E886552471}"/>
    <cellStyle name="Section 2 6 2 2" xfId="39757" xr:uid="{D7FF78DE-3D99-4325-9E24-B4D59FD1AE60}"/>
    <cellStyle name="Section 2 6 2 2 2" xfId="39758" xr:uid="{0A189F90-089C-4EF2-A550-2712A2DE9A6A}"/>
    <cellStyle name="Section 2 6 2 3" xfId="39759" xr:uid="{E844DA88-3A15-4A70-81DE-8CB11A6D0C63}"/>
    <cellStyle name="Section 2 6 3" xfId="39760" xr:uid="{1DC2D978-F67C-4D96-B7BD-FF1D422B5A00}"/>
    <cellStyle name="Section 2 6 4" xfId="39761" xr:uid="{B817651C-513E-4496-9ACE-7DC1AF4218E8}"/>
    <cellStyle name="Section 2 7" xfId="39762" xr:uid="{B3D4BD3D-DB1B-42D0-830C-603C161AA1A4}"/>
    <cellStyle name="Section 2 7 2" xfId="39763" xr:uid="{ECF19B75-B4CD-41B9-B0C8-5B88F3770B27}"/>
    <cellStyle name="Section 2 7 2 2" xfId="39764" xr:uid="{ACDE6F3B-A3B4-4D89-91A9-19F74BF40344}"/>
    <cellStyle name="Section 2 7 2 2 2" xfId="39765" xr:uid="{2DD8185E-6EA8-444F-B742-B3DF1591255A}"/>
    <cellStyle name="Section 2 7 2 3" xfId="39766" xr:uid="{0AF8AF6C-6FDA-4B06-91D6-B701EFED2A51}"/>
    <cellStyle name="Section 2 7 3" xfId="39767" xr:uid="{9CDD77FC-11D8-42C7-B317-05B2EF928161}"/>
    <cellStyle name="Section 2 7 4" xfId="39768" xr:uid="{D9F29D1F-A5E3-4166-9891-CFF2A5C1B28B}"/>
    <cellStyle name="Section 2 8" xfId="39769" xr:uid="{8D8DC3CD-18B4-4828-9A67-1A45AB2E04B5}"/>
    <cellStyle name="Section 2 8 2" xfId="39770" xr:uid="{8D298220-3529-423B-AA92-2CD70B0ABEB5}"/>
    <cellStyle name="Section 2 8 2 2" xfId="39771" xr:uid="{E738F84C-0691-4405-9275-2AC59BC41C88}"/>
    <cellStyle name="Section 2 8 3" xfId="39772" xr:uid="{FBFE8205-78A9-4893-BEBD-C9F045EACB82}"/>
    <cellStyle name="Section 2 8 3 2" xfId="39773" xr:uid="{995BA3E9-89DC-4A2E-9D61-0532F855CD7C}"/>
    <cellStyle name="Section 2 8 3 2 2" xfId="39774" xr:uid="{E40EE650-3557-4DA4-A869-0CAD7B4AF27A}"/>
    <cellStyle name="Section 2 8 3 3" xfId="39775" xr:uid="{96BEE77E-77B0-4C52-B245-BFC238004F40}"/>
    <cellStyle name="Section 2 8 4" xfId="39776" xr:uid="{B8016C9A-96E3-437A-9163-F5165DABA560}"/>
    <cellStyle name="Section 2 9" xfId="39777" xr:uid="{9D825F54-8CCE-4742-AED1-322624CB641F}"/>
    <cellStyle name="Section 2 9 2" xfId="39778" xr:uid="{A1A1FFEA-8AA9-4C54-8890-71F41916ABE9}"/>
    <cellStyle name="Section 2 9 2 2" xfId="39779" xr:uid="{85DD3831-B151-40E3-A71F-4BC7E31A50A9}"/>
    <cellStyle name="Section 2 9 3" xfId="39780" xr:uid="{3C774FC0-4E8B-4272-BAF6-303A1109D6FF}"/>
    <cellStyle name="Section 2_1" xfId="39781" xr:uid="{9F623706-F634-4F4D-9BD8-693350AF46C3}"/>
    <cellStyle name="Section 3" xfId="39782" xr:uid="{CC3BDA7E-AF52-4D27-989F-DF479B38236C}"/>
    <cellStyle name="Section 3 2" xfId="39783" xr:uid="{483B4777-4528-4A42-B7B7-D9FC7FB723F2}"/>
    <cellStyle name="Section 3 2 2" xfId="39784" xr:uid="{DAA401FE-AE14-460A-AC12-505C7F8A66CE}"/>
    <cellStyle name="Section 3 3" xfId="39785" xr:uid="{ED165062-7431-46D9-BFCA-83CD5EB39534}"/>
    <cellStyle name="Section 3 3 2" xfId="39786" xr:uid="{3BD11297-9DFD-440A-9247-DF4C30D449F1}"/>
    <cellStyle name="Section 3 3 2 2" xfId="39787" xr:uid="{B354D129-7460-41EA-9E3D-CEB55F9D7E46}"/>
    <cellStyle name="Section 3 3 3" xfId="39788" xr:uid="{52E4F301-92C9-4E1E-8936-A30074CE267E}"/>
    <cellStyle name="Section 3 4" xfId="39789" xr:uid="{6205CC33-B87E-4F05-83A5-26AF8C5966C7}"/>
    <cellStyle name="Section 4" xfId="39790" xr:uid="{8874FA5D-111C-47D1-9BE0-C4D78419FD57}"/>
    <cellStyle name="Section 4 2" xfId="39791" xr:uid="{30C31C91-6B04-4CC6-A277-3AF0F490FC06}"/>
    <cellStyle name="Section 4 2 2" xfId="39792" xr:uid="{0290DD99-CE2A-4127-90BC-D487679E32CD}"/>
    <cellStyle name="Section 4 2 2 2" xfId="39793" xr:uid="{C03DB252-84AB-41A2-9AAC-21D7A905D72E}"/>
    <cellStyle name="Section 4 2 3" xfId="39794" xr:uid="{E8BC507B-542D-465F-A20D-94A35B928C51}"/>
    <cellStyle name="Section 4 3" xfId="39795" xr:uid="{96174C32-A387-4FC4-B171-6B1E65CADBBA}"/>
    <cellStyle name="Section 5" xfId="39796" xr:uid="{F3EB9833-C94B-4FA0-AA26-5DC0B1C5FAF7}"/>
    <cellStyle name="Section 5 2" xfId="39797" xr:uid="{90312C7E-B91F-4F11-A536-D8F072893F04}"/>
    <cellStyle name="Section 6" xfId="39798" xr:uid="{0DBB67D9-0D62-4317-ABD7-085E7A0EDD5C}"/>
    <cellStyle name="Section 6 2" xfId="39799" xr:uid="{C0FB24D5-77B4-4F22-B10E-CD91F7834809}"/>
    <cellStyle name="Section 6 2 2" xfId="39800" xr:uid="{53519B7B-E420-4A12-BA95-C4386BA97E9C}"/>
    <cellStyle name="Section 6 3" xfId="39801" xr:uid="{37BE1633-9415-4A49-B386-E23DB0BE7AC4}"/>
    <cellStyle name="Section 7" xfId="39802" xr:uid="{3734E768-16F0-4871-B981-B5C287C7F840}"/>
    <cellStyle name="Section 7 2" xfId="39803" xr:uid="{3469E7ED-EDCC-45DA-B952-DD8B5771F01A}"/>
    <cellStyle name="Section 8" xfId="39804" xr:uid="{D42D9F28-4979-41BD-A91C-70ABB1BBDAF5}"/>
    <cellStyle name="Section 9" xfId="39805" xr:uid="{D4321A86-6694-4CFD-A402-D2B12374D854}"/>
    <cellStyle name="Shade_R_border" xfId="39806" xr:uid="{90E27AD0-DDEE-4CDC-89C2-D7D29300CC7D}"/>
    <cellStyle name="Source" xfId="43382" xr:uid="{03B6265B-72D2-41C6-A284-D0AAD91518C9}"/>
    <cellStyle name="Standard" xfId="39807" xr:uid="{74398CD1-330C-41FB-BBF6-0122446C5514}"/>
    <cellStyle name="Standard 2" xfId="39808" xr:uid="{5A0D18F5-A10A-40DD-B6C6-8A524AD0E16A}"/>
    <cellStyle name="Standard 2 2" xfId="39809" xr:uid="{3667EDF0-A379-412C-ABC8-8CC07AA475D3}"/>
    <cellStyle name="Standard 2 2 2" xfId="39810" xr:uid="{6A7D0550-3DAB-4DF3-A65F-2F4507ACCB9D}"/>
    <cellStyle name="Standard 2 2 2 2" xfId="39811" xr:uid="{A229B978-B6B4-4993-B938-27C86C78A218}"/>
    <cellStyle name="Standard 2 2 2 2 2" xfId="39812" xr:uid="{695A551E-E721-4E78-A14F-39BCAC66D777}"/>
    <cellStyle name="Standard 2 2 2 3" xfId="39813" xr:uid="{4C51FC93-A61F-4F97-AFDA-E8BFBB772445}"/>
    <cellStyle name="Standard 2 2 3" xfId="39814" xr:uid="{78406706-E58C-4E58-8D79-C2DE45031F9D}"/>
    <cellStyle name="Standard 2 2 4" xfId="39815" xr:uid="{243E8257-24DD-4072-A527-3B2941A8E313}"/>
    <cellStyle name="Standard 2 3" xfId="39816" xr:uid="{799C92B8-073C-47A7-97E1-FEE2B453CECC}"/>
    <cellStyle name="Standard 2 3 2" xfId="39817" xr:uid="{9A5BAA7F-4E5D-48A5-BEFE-507401303755}"/>
    <cellStyle name="Standard 2 3 2 2" xfId="39818" xr:uid="{AC595991-0718-4D40-B759-79334234B59F}"/>
    <cellStyle name="Standard 2 3 3" xfId="39819" xr:uid="{AB2A0368-BD33-49FD-81B2-E2BC7EA9B919}"/>
    <cellStyle name="Standard 2 3 3 2" xfId="39820" xr:uid="{0EC767B4-869C-4AD5-BCF7-79D4479BCEF8}"/>
    <cellStyle name="Standard 2 3 3 2 2" xfId="39821" xr:uid="{D2557BB4-EF07-48CC-BCD1-FB2292935F2A}"/>
    <cellStyle name="Standard 2 3 3 3" xfId="39822" xr:uid="{5628687F-5D07-40E2-8CC9-9A1F14488751}"/>
    <cellStyle name="Standard 2 3 4" xfId="39823" xr:uid="{78DB095D-C38B-491C-AFC2-CA13DCEFB3C7}"/>
    <cellStyle name="Standard 2 4" xfId="39824" xr:uid="{6DA7BC8A-B41C-4406-8D92-70B8E5ED716D}"/>
    <cellStyle name="Standard 2 4 2" xfId="39825" xr:uid="{29940162-28B5-45E2-AEBD-087E201CB1CA}"/>
    <cellStyle name="Standard 2 4 2 2" xfId="39826" xr:uid="{A5E6A23D-8AF2-417D-A0B6-FC5FC6FE47A9}"/>
    <cellStyle name="Standard 2 4 3" xfId="39827" xr:uid="{2A3C565E-624F-41CE-9055-C3CAD7B41D8E}"/>
    <cellStyle name="Standard 2 5" xfId="39828" xr:uid="{709CF6C7-CD4C-446C-B60A-5971F785BAE7}"/>
    <cellStyle name="Standard 2 6" xfId="39829" xr:uid="{A48A0844-682C-49D3-8949-45656B08BDC1}"/>
    <cellStyle name="Standard 3" xfId="39830" xr:uid="{22D9DCBB-C299-4459-AD7B-A1A88EA3A97B}"/>
    <cellStyle name="Standard 3 2" xfId="39831" xr:uid="{79AEF539-1CA2-4DA6-9411-BEC593CEECA9}"/>
    <cellStyle name="Standard 3 2 2" xfId="39832" xr:uid="{D52753B1-4621-4718-8E2A-EE00593E1565}"/>
    <cellStyle name="Standard 3 3" xfId="39833" xr:uid="{31796F09-EE73-4591-9299-58EF139A9555}"/>
    <cellStyle name="Standard 3 3 2" xfId="39834" xr:uid="{2AEC2F68-6194-44DB-BF48-398A22F86DEE}"/>
    <cellStyle name="Standard 3 3 2 2" xfId="39835" xr:uid="{C7456C97-8B30-43EF-9430-8CAAAAC69024}"/>
    <cellStyle name="Standard 3 3 3" xfId="39836" xr:uid="{94FFC19E-3D3B-4090-897B-21F2765FB9F3}"/>
    <cellStyle name="Standard 3 4" xfId="39837" xr:uid="{0966A620-29AB-4456-99D2-D998D65652E3}"/>
    <cellStyle name="Standard 4" xfId="39838" xr:uid="{42037D5D-C95B-4432-8A26-2F8D5FFE553E}"/>
    <cellStyle name="Standard 4 2" xfId="39839" xr:uid="{38B684CB-ACB4-474F-9E6B-B9D5AE13A572}"/>
    <cellStyle name="Standard 5" xfId="39840" xr:uid="{67A32C8B-0310-461A-A372-334093167280}"/>
    <cellStyle name="Standard 5 2" xfId="39841" xr:uid="{24DCBD37-720D-4CC4-9784-3FA0029E8AF8}"/>
    <cellStyle name="Standard 5 2 2" xfId="39842" xr:uid="{978DCE03-DC4B-4287-89F7-23DA78747821}"/>
    <cellStyle name="Standard 5 3" xfId="39843" xr:uid="{44BD7CA3-724A-4462-921C-21A05B1D2FFF}"/>
    <cellStyle name="Standard 6" xfId="39844" xr:uid="{37522307-CF92-4FC2-990F-891A7A5C11F2}"/>
    <cellStyle name="Standard 7" xfId="39845" xr:uid="{78DD4049-1B17-487A-ACD2-318A8F348392}"/>
    <cellStyle name="Standard_data_tables_JG" xfId="39846" xr:uid="{4B51EF3C-480D-46EA-B3D5-AAB98C25B583}"/>
    <cellStyle name="Style 1" xfId="39847" xr:uid="{B1836760-C4C2-45FD-84EF-CEE33580E1AA}"/>
    <cellStyle name="Style 1 2" xfId="39848" xr:uid="{EBA48DFA-659C-4010-A347-669B62E099C7}"/>
    <cellStyle name="Style 1 2 2" xfId="39849" xr:uid="{169CE22A-28C8-4B90-8AD2-348E1F15C03C}"/>
    <cellStyle name="Style 1 2 2 2" xfId="39850" xr:uid="{E357337B-8F67-4984-BEA1-454871248CC5}"/>
    <cellStyle name="Style 1 2 2 2 2" xfId="39851" xr:uid="{70D89214-A54D-4C1D-B3D7-5E6042E69CD7}"/>
    <cellStyle name="Style 1 2 2 2 2 2" xfId="39852" xr:uid="{B67E7815-B2C5-4B30-9E08-6676E36E9F7B}"/>
    <cellStyle name="Style 1 2 2 2 3" xfId="39853" xr:uid="{A3854B3C-C0CF-4100-A1A8-5EFD4D420F25}"/>
    <cellStyle name="Style 1 2 2 2 3 2" xfId="39854" xr:uid="{1B733BD1-2D87-415B-A34D-111443FB3EC3}"/>
    <cellStyle name="Style 1 2 2 2 3 2 2" xfId="39855" xr:uid="{CB5079DF-D2CE-4497-994C-573B8D501438}"/>
    <cellStyle name="Style 1 2 2 2 3 3" xfId="39856" xr:uid="{A756FF30-AB45-4E7D-A61D-2501C5AAA282}"/>
    <cellStyle name="Style 1 2 2 2 4" xfId="39857" xr:uid="{5ACBA91E-34A9-47C5-AB2C-FD6D3330D031}"/>
    <cellStyle name="Style 1 2 2 2 5" xfId="39858" xr:uid="{A6B3EF8D-9EFF-4824-8EDA-DD1304D2D2AF}"/>
    <cellStyle name="Style 1 2 2 3" xfId="39859" xr:uid="{1D801163-112C-4E46-972F-7A261E93A507}"/>
    <cellStyle name="Style 1 2 2 3 2" xfId="39860" xr:uid="{BC381105-C442-4C7E-8F52-FAC8796F130A}"/>
    <cellStyle name="Style 1 2 2 3 2 2" xfId="39861" xr:uid="{9A5A9C39-36F2-43E8-BFFD-96D4993C7B24}"/>
    <cellStyle name="Style 1 2 2 3 3" xfId="39862" xr:uid="{8AA09F85-48FD-47C5-926D-7558159DF135}"/>
    <cellStyle name="Style 1 2 2 3 3 2" xfId="39863" xr:uid="{7152EF92-4863-4BD6-86D0-CC117BD3573E}"/>
    <cellStyle name="Style 1 2 2 3 3 2 2" xfId="39864" xr:uid="{E3678BC6-44A1-4736-A938-27439446ED34}"/>
    <cellStyle name="Style 1 2 2 3 3 3" xfId="39865" xr:uid="{618E0F2F-1F4F-474C-8B91-1BADBEF75A78}"/>
    <cellStyle name="Style 1 2 2 3 4" xfId="39866" xr:uid="{AEB6497B-D572-4BD6-B165-0832A7A3B712}"/>
    <cellStyle name="Style 1 2 2 4" xfId="39867" xr:uid="{38B95771-75D2-4AF4-97E4-4CCB7208F5A0}"/>
    <cellStyle name="Style 1 2 2 4 2" xfId="39868" xr:uid="{08CFF566-02BA-4080-99ED-0677065F180A}"/>
    <cellStyle name="Style 1 2 2 5" xfId="39869" xr:uid="{9F2B8F7A-B428-40EE-8AC6-D5D1F2636CD1}"/>
    <cellStyle name="Style 1 2 2 5 2" xfId="39870" xr:uid="{3EF35FD0-1DE3-47C3-B2D0-1E21C435C38B}"/>
    <cellStyle name="Style 1 2 2 5 2 2" xfId="39871" xr:uid="{565CE3BC-20F5-4806-849F-23F133E2C071}"/>
    <cellStyle name="Style 1 2 2 5 3" xfId="39872" xr:uid="{88E3A755-8A00-4F42-817A-475FF1BA94F6}"/>
    <cellStyle name="Style 1 2 2 6" xfId="39873" xr:uid="{0A400DCF-886A-4FA6-8216-253B668B2E29}"/>
    <cellStyle name="Style 1 2 2 7" xfId="39874" xr:uid="{A803FAD2-2D55-4F41-ABB3-81B51AF0DB0D}"/>
    <cellStyle name="Style 1 2 3" xfId="39875" xr:uid="{55CFA548-02EB-4D04-9E64-056B4828BB34}"/>
    <cellStyle name="Style 1 2 3 2" xfId="39876" xr:uid="{25B95D53-E1E5-451B-B862-812F3CC0601A}"/>
    <cellStyle name="Style 1 2 3 2 2" xfId="39877" xr:uid="{C7DF6AAA-D3B6-403A-97D5-FC07B4095C0D}"/>
    <cellStyle name="Style 1 2 3 3" xfId="39878" xr:uid="{4F053FF6-F014-4B77-8B2D-861100A62A44}"/>
    <cellStyle name="Style 1 2 3 3 2" xfId="39879" xr:uid="{E7B39263-48EA-4537-9438-2B4B696260DD}"/>
    <cellStyle name="Style 1 2 3 3 2 2" xfId="39880" xr:uid="{0ECDDBA2-2727-44F7-9BF5-55F7ABC70911}"/>
    <cellStyle name="Style 1 2 3 3 3" xfId="39881" xr:uid="{B34B153B-BCB4-4F23-8C45-6BBC90EC53AD}"/>
    <cellStyle name="Style 1 2 3 4" xfId="39882" xr:uid="{44ECC656-57FF-4A24-9A60-A08BA812A56D}"/>
    <cellStyle name="Style 1 2 4" xfId="39883" xr:uid="{FC98E0B2-38C8-482E-8CCA-68082E332426}"/>
    <cellStyle name="Style 1 2 4 2" xfId="39884" xr:uid="{8A637DBB-31FC-483B-A6F9-E8D43191B180}"/>
    <cellStyle name="Style 1 2 5" xfId="39885" xr:uid="{9780C636-D8AB-4EF1-8CB4-BC0899854F77}"/>
    <cellStyle name="Style 1 2 5 2" xfId="39886" xr:uid="{66043A4E-1299-4F83-968F-549EFD6638EA}"/>
    <cellStyle name="Style 1 2 5 2 2" xfId="39887" xr:uid="{2E38185C-BEF4-401B-A502-A8B127E20240}"/>
    <cellStyle name="Style 1 2 5 3" xfId="39888" xr:uid="{6098545A-DBD7-4720-A267-E8DEEFD61485}"/>
    <cellStyle name="Style 1 2 6" xfId="39889" xr:uid="{4D8ED125-AE4D-4247-A3D7-ABBC72C53E30}"/>
    <cellStyle name="Style 1 2 7" xfId="39890" xr:uid="{73BD57DE-00EA-43DC-8E8C-7AF4B81CC9FF}"/>
    <cellStyle name="Style 1 3" xfId="39891" xr:uid="{07D6C8DC-EAA4-4A54-BDDA-EC8BEB670746}"/>
    <cellStyle name="Style 1 3 2" xfId="39892" xr:uid="{2982E319-A06B-4BB0-AAFE-83F0966E992C}"/>
    <cellStyle name="Style 1 3 2 2" xfId="39893" xr:uid="{AB2948BC-0232-4906-93F9-6BBB2D6127BF}"/>
    <cellStyle name="Style 1 3 2 2 2" xfId="39894" xr:uid="{C705E8D1-1331-45A5-953B-1E27F14C2AE1}"/>
    <cellStyle name="Style 1 3 2 2 2 2" xfId="39895" xr:uid="{B81B9C65-7A78-4090-B65A-166DA0761D44}"/>
    <cellStyle name="Style 1 3 2 2 3" xfId="39896" xr:uid="{913B5D35-73E3-458A-B335-200E27441B47}"/>
    <cellStyle name="Style 1 3 2 2 3 2" xfId="39897" xr:uid="{7E7B1BEA-83AC-4562-A899-EE5DAF5BDCC3}"/>
    <cellStyle name="Style 1 3 2 2 3 2 2" xfId="39898" xr:uid="{2BC434E8-35F5-4790-A38D-1E2D0C4997D0}"/>
    <cellStyle name="Style 1 3 2 2 3 3" xfId="39899" xr:uid="{2AB83FFF-CDCB-4021-8CAF-9C8A86B8F390}"/>
    <cellStyle name="Style 1 3 2 2 4" xfId="39900" xr:uid="{6FE35DB0-7D7D-410A-9FA8-5F1C0BBBC95F}"/>
    <cellStyle name="Style 1 3 2 2 5" xfId="39901" xr:uid="{902CA87C-9036-4649-B6E2-59A806415ED2}"/>
    <cellStyle name="Style 1 3 2 3" xfId="39902" xr:uid="{61E6E6E4-55B6-402F-84FD-B70DC25B61C2}"/>
    <cellStyle name="Style 1 3 2 3 2" xfId="39903" xr:uid="{BD5FBF13-C819-4E46-84F9-A66FC64A6274}"/>
    <cellStyle name="Style 1 3 2 3 2 2" xfId="39904" xr:uid="{3B6EF95B-CB34-41B4-825C-B556CA1D2DAD}"/>
    <cellStyle name="Style 1 3 2 3 3" xfId="39905" xr:uid="{E4CCD020-321F-46EC-A0D6-E3BF47292827}"/>
    <cellStyle name="Style 1 3 2 3 3 2" xfId="39906" xr:uid="{138DF388-5846-4053-914C-0E07606CB2F3}"/>
    <cellStyle name="Style 1 3 2 3 3 2 2" xfId="39907" xr:uid="{67A0C87A-1302-4BC6-BD9F-2ED79DDD74FA}"/>
    <cellStyle name="Style 1 3 2 3 3 3" xfId="39908" xr:uid="{589670DC-4EB7-46DF-983D-1971CDDF63BD}"/>
    <cellStyle name="Style 1 3 2 3 4" xfId="39909" xr:uid="{F3359FE8-ED9D-4E7A-BC00-B89B4384265D}"/>
    <cellStyle name="Style 1 3 2 4" xfId="39910" xr:uid="{6A0D6074-F987-4BC0-938A-5296907E5877}"/>
    <cellStyle name="Style 1 3 2 4 2" xfId="39911" xr:uid="{7A93DE2E-4B90-4278-BCEB-AE2000F462EF}"/>
    <cellStyle name="Style 1 3 2 5" xfId="39912" xr:uid="{8E164D73-E916-4433-98F1-DA3D4B23DDDF}"/>
    <cellStyle name="Style 1 3 2 5 2" xfId="39913" xr:uid="{05113A20-2B0F-4ADF-B6BD-B08D1E7BA4A2}"/>
    <cellStyle name="Style 1 3 2 5 2 2" xfId="39914" xr:uid="{018B3643-A116-4980-BE14-3250210A33BF}"/>
    <cellStyle name="Style 1 3 2 5 3" xfId="39915" xr:uid="{E658386C-AF6F-4B04-98C1-5C8B7FB521F6}"/>
    <cellStyle name="Style 1 3 2 6" xfId="39916" xr:uid="{C6D10FE4-DAFE-4460-A1A6-AF8DCB5D0ACF}"/>
    <cellStyle name="Style 1 3 2 7" xfId="39917" xr:uid="{7E571679-46F0-437D-8AEF-9626342A3BBF}"/>
    <cellStyle name="Style 1 3 3" xfId="39918" xr:uid="{527C6E78-2D55-4366-A97E-724D3E784908}"/>
    <cellStyle name="Style 1 3 3 2" xfId="39919" xr:uid="{AEC6E7C2-CCF3-4373-9E41-1C3705BB230E}"/>
    <cellStyle name="Style 1 3 3 2 2" xfId="39920" xr:uid="{ABD86945-BE57-407A-99E3-A8E82A76127A}"/>
    <cellStyle name="Style 1 3 3 2 2 2" xfId="39921" xr:uid="{E362465D-D2CC-42D3-BF08-3E20640AD3F4}"/>
    <cellStyle name="Style 1 3 3 2 3" xfId="39922" xr:uid="{6CF3EBBB-DF73-4EBF-A6FC-11CAD81F4EEE}"/>
    <cellStyle name="Style 1 3 3 2 3 2" xfId="39923" xr:uid="{5131DA1B-AE57-4ECA-9BAC-4A9638ACDD63}"/>
    <cellStyle name="Style 1 3 3 2 3 2 2" xfId="39924" xr:uid="{5A420A5F-4FB8-4AE9-9623-F5DF278CEAEE}"/>
    <cellStyle name="Style 1 3 3 2 3 3" xfId="39925" xr:uid="{03DA28E5-F3AB-4F9E-89EE-2B419251B5A8}"/>
    <cellStyle name="Style 1 3 3 2 4" xfId="39926" xr:uid="{FCFDE775-A07E-4F96-83A9-0A0C73C32E7E}"/>
    <cellStyle name="Style 1 3 3 2 5" xfId="39927" xr:uid="{0A434826-D9A6-4EBF-8829-8CA846A27CBE}"/>
    <cellStyle name="Style 1 3 3 3" xfId="39928" xr:uid="{BD74628E-77A4-4BB1-8B9D-B0D73ABEE786}"/>
    <cellStyle name="Style 1 3 3 3 2" xfId="39929" xr:uid="{7D4591B4-95E0-4F92-B587-257AC03568A7}"/>
    <cellStyle name="Style 1 3 3 3 2 2" xfId="39930" xr:uid="{45DF6EAF-69A0-4429-96EE-9F17CE1B8080}"/>
    <cellStyle name="Style 1 3 3 3 3" xfId="39931" xr:uid="{F34C2FBD-E843-427A-8922-ECC9BCA0232A}"/>
    <cellStyle name="Style 1 3 3 3 3 2" xfId="39932" xr:uid="{229BDA47-C110-4308-8267-F84F436C349E}"/>
    <cellStyle name="Style 1 3 3 3 3 2 2" xfId="39933" xr:uid="{DC2D38EF-4C78-49A6-81C3-F7EB8D4A5F71}"/>
    <cellStyle name="Style 1 3 3 3 3 3" xfId="39934" xr:uid="{FA4B9F0D-EEAC-42C9-8437-583A4C4D0103}"/>
    <cellStyle name="Style 1 3 3 3 4" xfId="39935" xr:uid="{61E7221D-A8B4-44EB-B042-95D93F628F89}"/>
    <cellStyle name="Style 1 3 3 3 5" xfId="39936" xr:uid="{B734B2BA-A7EB-4A34-821C-62D57F45B28C}"/>
    <cellStyle name="Style 1 3 3 4" xfId="39937" xr:uid="{28423E07-343C-42D7-AB63-DD13D4C55D95}"/>
    <cellStyle name="Style 1 3 3 4 2" xfId="39938" xr:uid="{639889DE-0B15-4F95-B82C-53A9DD31A0DD}"/>
    <cellStyle name="Style 1 3 3 4 2 2" xfId="39939" xr:uid="{B1E481EA-718B-4D01-9ED4-F49977E59725}"/>
    <cellStyle name="Style 1 3 3 4 3" xfId="39940" xr:uid="{EE3D4CB5-1934-47BA-9480-82D40CB16404}"/>
    <cellStyle name="Style 1 3 3 4 3 2" xfId="39941" xr:uid="{FA04B8CF-E617-4314-A5D2-FB857E77A143}"/>
    <cellStyle name="Style 1 3 3 4 3 2 2" xfId="39942" xr:uid="{EC75FA47-2F75-42CE-A270-9011C20CBD66}"/>
    <cellStyle name="Style 1 3 3 4 3 3" xfId="39943" xr:uid="{F24584F8-6689-492C-9956-83C6A86F9A1C}"/>
    <cellStyle name="Style 1 3 3 4 4" xfId="39944" xr:uid="{32B01A1D-A254-4701-97AC-D1EEB677A9C0}"/>
    <cellStyle name="Style 1 3 3 5" xfId="39945" xr:uid="{18DE827E-05FA-4345-AD08-B3BD8F005A61}"/>
    <cellStyle name="Style 1 3 3 5 2" xfId="39946" xr:uid="{A3F5DB36-3914-4BDC-AC44-52F9A66882E9}"/>
    <cellStyle name="Style 1 3 3 6" xfId="39947" xr:uid="{A4357E22-59BA-413D-A782-6A703452DB1E}"/>
    <cellStyle name="Style 1 3 3 6 2" xfId="39948" xr:uid="{4903120C-B1E0-4C23-868B-5B1B88183AC5}"/>
    <cellStyle name="Style 1 3 3 6 2 2" xfId="39949" xr:uid="{076ABAE7-4787-4732-AB8E-25B5A40AE73D}"/>
    <cellStyle name="Style 1 3 3 6 3" xfId="39950" xr:uid="{9A8A5946-983F-4D6E-A038-EC1F0369ABBD}"/>
    <cellStyle name="Style 1 3 3 7" xfId="39951" xr:uid="{83CAF9EF-ADA0-4BED-A88A-F59847602A1A}"/>
    <cellStyle name="Style 1 3 3 8" xfId="39952" xr:uid="{31F0BC2C-8009-415E-B581-E47688EA864F}"/>
    <cellStyle name="Style 1 3 4" xfId="39953" xr:uid="{89504DAE-4680-46BD-A084-70C1EC89D6E2}"/>
    <cellStyle name="Style 1 3 4 2" xfId="39954" xr:uid="{FD50AF5E-7F0A-4B42-924F-AADF73046DF0}"/>
    <cellStyle name="Style 1 3 4 2 2" xfId="39955" xr:uid="{5B1B5C29-2269-4F4D-AC7B-A891C285BD7E}"/>
    <cellStyle name="Style 1 3 4 3" xfId="39956" xr:uid="{76DF2433-2FD9-4C3B-A897-CABE96060A24}"/>
    <cellStyle name="Style 1 3 4 3 2" xfId="39957" xr:uid="{ADC36BD1-8783-430A-82E8-A44652FB9FF8}"/>
    <cellStyle name="Style 1 3 4 3 2 2" xfId="39958" xr:uid="{9BC7EBB3-8CFD-4549-833D-AF0C4AA94BF3}"/>
    <cellStyle name="Style 1 3 4 3 3" xfId="39959" xr:uid="{E59C1B03-5E07-4E65-8AC5-7A7DA48B3B2A}"/>
    <cellStyle name="Style 1 3 4 4" xfId="39960" xr:uid="{5235D987-BA16-46F7-9381-1ECFFF285B25}"/>
    <cellStyle name="Style 1 3 4 5" xfId="39961" xr:uid="{92C05836-6980-4794-95E6-A547DC13599F}"/>
    <cellStyle name="Style 1 3 5" xfId="39962" xr:uid="{86B174AB-BDAE-4FDC-98D3-9DFB791E9FE3}"/>
    <cellStyle name="Style 1 3 5 2" xfId="39963" xr:uid="{482B1C56-C3A4-483D-901B-D7D19985A7D3}"/>
    <cellStyle name="Style 1 3 5 2 2" xfId="39964" xr:uid="{BB0A5CFF-128C-4B02-9F30-3EF737935F8D}"/>
    <cellStyle name="Style 1 3 5 3" xfId="39965" xr:uid="{F66119DE-74FD-49B1-B2ED-FBD4FCCD17CA}"/>
    <cellStyle name="Style 1 3 5 3 2" xfId="39966" xr:uid="{1DAD5FCC-26BB-41FA-A32F-B648EFF21FF4}"/>
    <cellStyle name="Style 1 3 5 3 2 2" xfId="39967" xr:uid="{F71D0F7A-91D4-462F-8AED-8DDDFD84FD51}"/>
    <cellStyle name="Style 1 3 5 3 3" xfId="39968" xr:uid="{3F08CB21-7861-4E92-836F-2F39CB86A32C}"/>
    <cellStyle name="Style 1 3 5 4" xfId="39969" xr:uid="{58353BAC-888B-4B8C-9DD8-83E17D6DD53E}"/>
    <cellStyle name="Style 1 3 6" xfId="39970" xr:uid="{65355006-D53D-4F1C-8A13-749093072EDB}"/>
    <cellStyle name="Style 1 3 6 2" xfId="39971" xr:uid="{B7B2C129-3168-4C3D-824C-209EC69A8CF9}"/>
    <cellStyle name="Style 1 3 7" xfId="39972" xr:uid="{1E0FE630-57F7-4460-A9AB-40E51757885B}"/>
    <cellStyle name="Style 1 3 7 2" xfId="39973" xr:uid="{73751A87-A749-4DDC-B978-4C43C30D7EFE}"/>
    <cellStyle name="Style 1 3 7 2 2" xfId="39974" xr:uid="{57D69693-851D-46FB-90A5-BAC0B244B314}"/>
    <cellStyle name="Style 1 3 7 3" xfId="39975" xr:uid="{D3DD0579-AF78-4DB8-9784-D22AB13B225B}"/>
    <cellStyle name="Style 1 3 8" xfId="39976" xr:uid="{BBA1F021-3D5C-4FC6-B6F4-058F75A8F87B}"/>
    <cellStyle name="Style 1 3 9" xfId="39977" xr:uid="{123DE8EA-25EE-495E-B0C4-888BC6282074}"/>
    <cellStyle name="Style 1 4" xfId="39978" xr:uid="{0B7792B8-C945-4C4C-9A4F-56E6BA53BF4F}"/>
    <cellStyle name="Style 1 4 2" xfId="39979" xr:uid="{4D279EF7-EBA5-472D-BDEB-14D1E8C52718}"/>
    <cellStyle name="Style 1 4 2 2" xfId="39980" xr:uid="{2FFB15E5-A8C5-4438-BF06-F6056BB51F88}"/>
    <cellStyle name="Style 1 4 2 2 2" xfId="39981" xr:uid="{16892F11-D8A3-4879-B93D-CB7C4E630234}"/>
    <cellStyle name="Style 1 4 2 3" xfId="39982" xr:uid="{FF263C46-9877-4DAA-A233-C9C59DD0C0EF}"/>
    <cellStyle name="Style 1 4 2 3 2" xfId="39983" xr:uid="{46798FA1-E98D-462D-BBB5-8BBB654324F3}"/>
    <cellStyle name="Style 1 4 2 3 2 2" xfId="39984" xr:uid="{6DA6B459-C948-4CCD-954D-74B47E2BDDBF}"/>
    <cellStyle name="Style 1 4 2 3 3" xfId="39985" xr:uid="{8D2D528A-5855-45BD-94AC-5EB31CC0FF56}"/>
    <cellStyle name="Style 1 4 2 4" xfId="39986" xr:uid="{BE40A677-1B9D-4410-975F-5DEDC8810064}"/>
    <cellStyle name="Style 1 4 2 5" xfId="39987" xr:uid="{CFC6BA8A-4F6B-460F-92F7-A63ABE5AD6BD}"/>
    <cellStyle name="Style 1 4 3" xfId="39988" xr:uid="{C8CFF016-6928-4C4E-9FAC-1423A9E6258E}"/>
    <cellStyle name="Style 1 4 3 2" xfId="39989" xr:uid="{1CA3C36F-A31B-4AA5-A466-6165637DAFAD}"/>
    <cellStyle name="Style 1 4 3 2 2" xfId="39990" xr:uid="{167B35B1-1A14-4501-A948-9FD4D8926571}"/>
    <cellStyle name="Style 1 4 3 3" xfId="39991" xr:uid="{6B388415-A889-4480-86B3-E44823995BE5}"/>
    <cellStyle name="Style 1 4 3 3 2" xfId="39992" xr:uid="{EC083029-0EBB-49BC-BB5A-F370F331E07A}"/>
    <cellStyle name="Style 1 4 3 3 2 2" xfId="39993" xr:uid="{F10DAECB-F0D6-4062-A9F8-1C695562878C}"/>
    <cellStyle name="Style 1 4 3 3 3" xfId="39994" xr:uid="{F2950BE4-CF04-49CD-BD3C-DC35C02F86D3}"/>
    <cellStyle name="Style 1 4 3 4" xfId="39995" xr:uid="{E3199EA2-88A2-4D31-AAAA-667C4C324720}"/>
    <cellStyle name="Style 1 4 3 5" xfId="39996" xr:uid="{77DDF253-22D3-4580-B478-2908B1CDA306}"/>
    <cellStyle name="Style 1 4 4" xfId="39997" xr:uid="{621C0710-F55F-401B-9B46-5F0AAB63A4AC}"/>
    <cellStyle name="Style 1 4 4 2" xfId="39998" xr:uid="{40996897-37E6-4F72-BF21-9A62388858CA}"/>
    <cellStyle name="Style 1 4 4 2 2" xfId="39999" xr:uid="{35A42B7C-9BB3-4BC6-94D1-D460E93091FD}"/>
    <cellStyle name="Style 1 4 4 3" xfId="40000" xr:uid="{E54068B7-785C-4256-9996-5B693D4E898D}"/>
    <cellStyle name="Style 1 4 4 3 2" xfId="40001" xr:uid="{971359D3-3FDC-47E9-BC25-34CDC7C7F222}"/>
    <cellStyle name="Style 1 4 4 3 2 2" xfId="40002" xr:uid="{2409F86F-4062-4075-A72D-72F2D29C6C13}"/>
    <cellStyle name="Style 1 4 4 3 3" xfId="40003" xr:uid="{243530BE-CC1A-40BA-8B7D-3FAA45E3362B}"/>
    <cellStyle name="Style 1 4 4 4" xfId="40004" xr:uid="{5B8EFA13-F635-46CF-862A-6F8CA2704C35}"/>
    <cellStyle name="Style 1 4 5" xfId="40005" xr:uid="{29367929-466D-46A8-8860-F1BCEF4D19C7}"/>
    <cellStyle name="Style 1 4 5 2" xfId="40006" xr:uid="{6A9E62C5-92A6-4EC6-B51B-F8D5157DEC40}"/>
    <cellStyle name="Style 1 4 6" xfId="40007" xr:uid="{D1F2757C-E402-4377-AC48-FC5BEA30A2D7}"/>
    <cellStyle name="Style 1 4 6 2" xfId="40008" xr:uid="{0BCB6C94-A12A-4698-BDD4-68E663E366C2}"/>
    <cellStyle name="Style 1 4 6 2 2" xfId="40009" xr:uid="{6A513CFE-2510-45B2-9AD4-F3830B7B8BAA}"/>
    <cellStyle name="Style 1 4 6 3" xfId="40010" xr:uid="{C160C583-1EF2-4B1D-8272-B280A921F4A1}"/>
    <cellStyle name="Style 1 4 7" xfId="40011" xr:uid="{AF28BC1A-D682-4E01-A1D4-3B4E9F4324B9}"/>
    <cellStyle name="Style 1 4 8" xfId="40012" xr:uid="{06DB71CC-D3D1-44A1-B664-94521B763CA9}"/>
    <cellStyle name="Style 1 5" xfId="40013" xr:uid="{D56D92D9-8C86-407F-A181-19137E831A56}"/>
    <cellStyle name="Style 1 5 2" xfId="40014" xr:uid="{544B706E-5A7A-44E2-B0BE-2A58E20D6442}"/>
    <cellStyle name="Style 1 5 2 2" xfId="40015" xr:uid="{BDE0ED28-720A-4DAF-B445-60BB70DABAD1}"/>
    <cellStyle name="Style 1 5 3" xfId="40016" xr:uid="{D71E8F3C-2433-4FC5-9C53-4101A2F331BE}"/>
    <cellStyle name="Style 1 5 3 2" xfId="40017" xr:uid="{4922BB8A-64AD-4A21-BD1A-80C2E407AFB9}"/>
    <cellStyle name="Style 1 5 3 2 2" xfId="40018" xr:uid="{6CE538A4-1FF0-46A8-92AF-61E5FE0DB5A6}"/>
    <cellStyle name="Style 1 5 3 3" xfId="40019" xr:uid="{2DED3246-BBFA-4615-9436-E56D621546E1}"/>
    <cellStyle name="Style 1 5 4" xfId="40020" xr:uid="{BC9E2540-9450-4415-BA18-E88D5FB3F64B}"/>
    <cellStyle name="Style 1 6" xfId="40021" xr:uid="{4ECE5E5C-0D84-4512-93F9-465B8F59F075}"/>
    <cellStyle name="Style 1 6 2" xfId="40022" xr:uid="{D9A30ECA-9ADA-4C46-9436-D7907FBBFF43}"/>
    <cellStyle name="Style 1 7" xfId="40023" xr:uid="{CA6EC584-C9DE-4DE1-8159-8DFC4F2D3CBF}"/>
    <cellStyle name="Style 1 7 2" xfId="40024" xr:uid="{743CFC29-1E23-4436-B1BD-F3EC3922B188}"/>
    <cellStyle name="Style 1 7 2 2" xfId="40025" xr:uid="{054D2EFC-D7FC-42C4-9A0D-902F1A6EE890}"/>
    <cellStyle name="Style 1 7 3" xfId="40026" xr:uid="{F3812900-BC26-4CDC-B6D9-95E83C488BCD}"/>
    <cellStyle name="Style 1 8" xfId="40027" xr:uid="{7C118DB2-E4D8-45F7-97E7-BC0A36184722}"/>
    <cellStyle name="Style 1 9" xfId="40028" xr:uid="{E3CECB4F-071D-4B20-82A9-53BA8ABA8C8A}"/>
    <cellStyle name="Style 27" xfId="40029" xr:uid="{FA5281DD-130B-432C-98A0-156135BA3DF1}"/>
    <cellStyle name="Style 27 2" xfId="40030" xr:uid="{AE08D1B6-6119-4159-A865-9D2477C133F6}"/>
    <cellStyle name="Style 27 2 2" xfId="40031" xr:uid="{976EEA2B-2A74-48C9-B455-83540699FC17}"/>
    <cellStyle name="Style 27 2 2 2" xfId="40032" xr:uid="{2FF5F73B-B5AB-432E-8AAD-1D052B19F677}"/>
    <cellStyle name="Style 27 2 2 2 2" xfId="40033" xr:uid="{D5D0D88F-FBB1-407C-B48F-807B0DA891FD}"/>
    <cellStyle name="Style 27 2 2 2 2 2" xfId="40034" xr:uid="{39FA84F3-0C84-48D0-BCEA-7E22222BCF48}"/>
    <cellStyle name="Style 27 2 2 2 3" xfId="40035" xr:uid="{D36CFF24-15DB-4250-850E-6B89477D6895}"/>
    <cellStyle name="Style 27 2 2 2 3 2" xfId="40036" xr:uid="{FA909E31-29D1-4980-BC7E-DA0A68AACD83}"/>
    <cellStyle name="Style 27 2 2 2 3 2 2" xfId="40037" xr:uid="{BB9C70FE-7787-402A-9386-F8F7DB8A0F9C}"/>
    <cellStyle name="Style 27 2 2 2 3 3" xfId="40038" xr:uid="{A6C5B7E3-D3E5-4E92-B4B1-2B5AA93B797E}"/>
    <cellStyle name="Style 27 2 2 2 4" xfId="40039" xr:uid="{1EC59A8E-F07B-4A38-8820-FC1E37535EE0}"/>
    <cellStyle name="Style 27 2 2 2 5" xfId="40040" xr:uid="{F1B16E54-B37F-4596-92F1-827756418546}"/>
    <cellStyle name="Style 27 2 2 3" xfId="40041" xr:uid="{27298903-233C-4A74-ACBE-7AEBBDC4E6BF}"/>
    <cellStyle name="Style 27 2 2 3 2" xfId="40042" xr:uid="{3F6800A8-9E51-444A-8DEC-AD5F25EDFC16}"/>
    <cellStyle name="Style 27 2 2 3 2 2" xfId="40043" xr:uid="{F60FE8BB-18E7-4497-AFA8-5CE1BCE7B481}"/>
    <cellStyle name="Style 27 2 2 3 3" xfId="40044" xr:uid="{D85B5E01-0124-48D1-85ED-8C717A62FAD8}"/>
    <cellStyle name="Style 27 2 2 3 3 2" xfId="40045" xr:uid="{469C1B6B-AD8B-4EC6-A486-0976B431C767}"/>
    <cellStyle name="Style 27 2 2 3 3 2 2" xfId="40046" xr:uid="{6E6CFA46-6CA7-49C1-B7CD-124617F09DFA}"/>
    <cellStyle name="Style 27 2 2 3 3 3" xfId="40047" xr:uid="{DF1243BD-3B2D-4697-B454-BEC2DBAD1188}"/>
    <cellStyle name="Style 27 2 2 3 4" xfId="40048" xr:uid="{2AAF4B5A-77A9-4484-B45D-4E5FB26BFA1F}"/>
    <cellStyle name="Style 27 2 2 4" xfId="40049" xr:uid="{195EAB42-A537-440C-9EAE-DA06B5173BAD}"/>
    <cellStyle name="Style 27 2 2 4 2" xfId="40050" xr:uid="{8B87B2EA-34A8-41C5-B381-8D3D65F5DD3D}"/>
    <cellStyle name="Style 27 2 2 5" xfId="40051" xr:uid="{18F11191-EF0E-4A69-8D7C-BC50B1659809}"/>
    <cellStyle name="Style 27 2 2 5 2" xfId="40052" xr:uid="{0700F41B-615A-4EEF-B33D-BE1B73F0A2D7}"/>
    <cellStyle name="Style 27 2 2 5 2 2" xfId="40053" xr:uid="{014587C5-B189-4710-AB6E-E4BE0C832382}"/>
    <cellStyle name="Style 27 2 2 5 3" xfId="40054" xr:uid="{0793FE6B-E202-44D7-8D0D-BFE6C7F7D951}"/>
    <cellStyle name="Style 27 2 2 6" xfId="40055" xr:uid="{70443742-863A-4D45-88ED-BCB358E60096}"/>
    <cellStyle name="Style 27 2 2 7" xfId="40056" xr:uid="{63FEBF56-2D0E-46F1-A9EE-96385C935940}"/>
    <cellStyle name="Style 27 2 3" xfId="40057" xr:uid="{E02782FF-C1D9-4E79-A5CA-1DD7D47D5210}"/>
    <cellStyle name="Style 27 2 3 2" xfId="40058" xr:uid="{7C14E9EE-7332-47C4-AA9D-D44536465F50}"/>
    <cellStyle name="Style 27 2 3 2 2" xfId="40059" xr:uid="{8CAD3242-69C4-4959-8299-64784CC3784B}"/>
    <cellStyle name="Style 27 2 3 3" xfId="40060" xr:uid="{A8AB68F8-8425-4EDD-85AE-5000AEAB3DFD}"/>
    <cellStyle name="Style 27 2 3 3 2" xfId="40061" xr:uid="{4A56D879-004A-4645-895D-40864FA233A7}"/>
    <cellStyle name="Style 27 2 3 3 2 2" xfId="40062" xr:uid="{97C21FD2-119D-43B1-B483-6F756DF8B256}"/>
    <cellStyle name="Style 27 2 3 3 3" xfId="40063" xr:uid="{13628735-2D7D-43D6-83B3-8543392EDEF1}"/>
    <cellStyle name="Style 27 2 3 4" xfId="40064" xr:uid="{35E1F25F-4589-4CB9-A661-BC885A73192E}"/>
    <cellStyle name="Style 27 2 4" xfId="40065" xr:uid="{C2E6AC7B-8A0F-42CB-A6C5-04C832F228D4}"/>
    <cellStyle name="Style 27 2 4 2" xfId="40066" xr:uid="{3102BE70-2D34-4EBA-B1D0-7495570F0733}"/>
    <cellStyle name="Style 27 2 5" xfId="40067" xr:uid="{6BF180E0-6F87-44BF-8BCB-428113D8E8BF}"/>
    <cellStyle name="Style 27 2 5 2" xfId="40068" xr:uid="{E6B20A22-83F7-4BE8-A1F5-1430B2C112FE}"/>
    <cellStyle name="Style 27 2 5 2 2" xfId="40069" xr:uid="{40716407-E45E-47F9-A055-62A2FCE34157}"/>
    <cellStyle name="Style 27 2 5 3" xfId="40070" xr:uid="{934991F9-6E08-446F-B9A6-5D2D043CCF94}"/>
    <cellStyle name="Style 27 2 6" xfId="40071" xr:uid="{8307F497-53B5-45AE-B7E2-63CA30CD5C10}"/>
    <cellStyle name="Style 27 2 7" xfId="40072" xr:uid="{9B247388-89D1-4C60-BACC-35E6179E526D}"/>
    <cellStyle name="Style 27 3" xfId="40073" xr:uid="{437D72E2-19E0-4634-AF00-5D32125E08AE}"/>
    <cellStyle name="Style 27 3 2" xfId="40074" xr:uid="{FEE4A45F-CC64-443B-943A-81DE0C23F343}"/>
    <cellStyle name="Style 27 3 2 2" xfId="40075" xr:uid="{62F2C871-5971-4D1D-9CCE-DE1F6B410289}"/>
    <cellStyle name="Style 27 3 2 2 2" xfId="40076" xr:uid="{F3A981F8-0CF2-4111-95D3-494AB383B213}"/>
    <cellStyle name="Style 27 3 2 2 2 2" xfId="40077" xr:uid="{D27BB32D-6725-4F41-A4EF-FF5077AC5B6B}"/>
    <cellStyle name="Style 27 3 2 2 3" xfId="40078" xr:uid="{56E6598C-ABE2-411B-BF2B-0397A8287221}"/>
    <cellStyle name="Style 27 3 2 2 3 2" xfId="40079" xr:uid="{7EB8476D-D95F-4118-B554-DCAFD09B7A34}"/>
    <cellStyle name="Style 27 3 2 2 3 2 2" xfId="40080" xr:uid="{240EFC82-B8F2-4D82-8FDB-61DC53E1EA40}"/>
    <cellStyle name="Style 27 3 2 2 3 3" xfId="40081" xr:uid="{DD6DF800-B894-45F1-93FB-B08FDB84FD42}"/>
    <cellStyle name="Style 27 3 2 2 4" xfId="40082" xr:uid="{CF587EFB-F040-4C3A-AC3A-9DDA1D8F1D02}"/>
    <cellStyle name="Style 27 3 2 2 5" xfId="40083" xr:uid="{3124AD0B-FD66-4854-A7C4-6C24186E2CD2}"/>
    <cellStyle name="Style 27 3 2 3" xfId="40084" xr:uid="{A8DF52D4-8C6C-419C-B137-7112CDFF2A1B}"/>
    <cellStyle name="Style 27 3 2 3 2" xfId="40085" xr:uid="{43898E56-517A-4428-9787-6DDA40B14B65}"/>
    <cellStyle name="Style 27 3 2 3 2 2" xfId="40086" xr:uid="{ABBD1A33-857A-4047-A8D0-CD2C80FD68A0}"/>
    <cellStyle name="Style 27 3 2 3 3" xfId="40087" xr:uid="{871B2F2B-A146-43A3-BE93-B97160DA34A6}"/>
    <cellStyle name="Style 27 3 2 3 3 2" xfId="40088" xr:uid="{6FC87C5F-DBAF-4473-8CB2-F91F543E583A}"/>
    <cellStyle name="Style 27 3 2 3 3 2 2" xfId="40089" xr:uid="{EEB19EC7-BBD0-475E-87E8-54394A2F5B6F}"/>
    <cellStyle name="Style 27 3 2 3 3 3" xfId="40090" xr:uid="{B06E0BA3-B934-4B0B-909F-D60518EBC2FE}"/>
    <cellStyle name="Style 27 3 2 3 4" xfId="40091" xr:uid="{2B6DECA4-8555-4543-8AE1-885D7B444150}"/>
    <cellStyle name="Style 27 3 2 4" xfId="40092" xr:uid="{7DFF4C55-19B6-4324-ADC7-21451D064F78}"/>
    <cellStyle name="Style 27 3 2 4 2" xfId="40093" xr:uid="{7C2CBD7A-F9E2-4A1C-8F11-9718FF17D3F7}"/>
    <cellStyle name="Style 27 3 2 5" xfId="40094" xr:uid="{B79B5269-325E-4E5D-91AB-2C6E99C4DC75}"/>
    <cellStyle name="Style 27 3 2 5 2" xfId="40095" xr:uid="{D118DB4A-C3BE-4D79-A26B-46E393B1BB2E}"/>
    <cellStyle name="Style 27 3 2 5 2 2" xfId="40096" xr:uid="{FAA2452D-80AD-4109-9B01-D1D90B207515}"/>
    <cellStyle name="Style 27 3 2 5 3" xfId="40097" xr:uid="{AD4D32A0-CEF9-4032-BCCB-354CD92E6091}"/>
    <cellStyle name="Style 27 3 2 6" xfId="40098" xr:uid="{C54FC98E-A9AB-4190-9E37-29C1BAEEFEE5}"/>
    <cellStyle name="Style 27 3 2 7" xfId="40099" xr:uid="{BCA88936-4F4F-48A8-A12B-FEDBFBDAB080}"/>
    <cellStyle name="Style 27 3 3" xfId="40100" xr:uid="{EB8B733A-3CD2-4214-9D89-65E94E0892AF}"/>
    <cellStyle name="Style 27 3 3 2" xfId="40101" xr:uid="{FABA23EC-0231-478F-8C9A-83421BC37FA9}"/>
    <cellStyle name="Style 27 3 3 2 2" xfId="40102" xr:uid="{58BB6FCD-02E4-4B13-AB69-5C151B46E9F7}"/>
    <cellStyle name="Style 27 3 3 2 2 2" xfId="40103" xr:uid="{0227DF71-2E3D-44C4-A7A9-E40A96E6BE14}"/>
    <cellStyle name="Style 27 3 3 2 3" xfId="40104" xr:uid="{8324432A-206D-413D-A227-FE26430FCCE4}"/>
    <cellStyle name="Style 27 3 3 2 3 2" xfId="40105" xr:uid="{D9A38342-012F-40CD-89D0-811D0D19CBF2}"/>
    <cellStyle name="Style 27 3 3 2 3 2 2" xfId="40106" xr:uid="{FAE6C2F5-F04C-4EF9-AFA6-26D6A6A174E4}"/>
    <cellStyle name="Style 27 3 3 2 3 3" xfId="40107" xr:uid="{38FEC2E7-0247-4D1C-B129-552148442E5E}"/>
    <cellStyle name="Style 27 3 3 2 4" xfId="40108" xr:uid="{CBFB0DD6-345B-417E-A596-A1B1BE9434F8}"/>
    <cellStyle name="Style 27 3 3 2 5" xfId="40109" xr:uid="{E824DFAF-C100-404B-823E-1B70E4166CE1}"/>
    <cellStyle name="Style 27 3 3 3" xfId="40110" xr:uid="{5D26D14F-CA2F-4ABA-A38D-4F66324AED5A}"/>
    <cellStyle name="Style 27 3 3 3 2" xfId="40111" xr:uid="{75B570A2-33B7-4599-B1AE-3B39E643DF9C}"/>
    <cellStyle name="Style 27 3 3 3 2 2" xfId="40112" xr:uid="{83C3A85C-7BA0-4B99-A37A-2219CBE24A70}"/>
    <cellStyle name="Style 27 3 3 3 3" xfId="40113" xr:uid="{2BA21EEF-0FB5-4276-8343-1CB6741083C6}"/>
    <cellStyle name="Style 27 3 3 3 3 2" xfId="40114" xr:uid="{0EEADF6D-0D3C-41CA-BBD1-AD5BF7DD228E}"/>
    <cellStyle name="Style 27 3 3 3 3 2 2" xfId="40115" xr:uid="{AC92FDA4-3434-4F11-BE8A-0E3A2A9F1545}"/>
    <cellStyle name="Style 27 3 3 3 3 3" xfId="40116" xr:uid="{B337F592-5DDA-4AF3-A856-B60BA768775B}"/>
    <cellStyle name="Style 27 3 3 3 4" xfId="40117" xr:uid="{F216D5B8-8D76-49B5-8ACB-8C80C52D1044}"/>
    <cellStyle name="Style 27 3 3 3 5" xfId="40118" xr:uid="{06CB1745-5263-4FC1-B38B-BAEDD9827AD6}"/>
    <cellStyle name="Style 27 3 3 4" xfId="40119" xr:uid="{7D679490-AA41-4FEC-8F57-D065C2A2ECCA}"/>
    <cellStyle name="Style 27 3 3 4 2" xfId="40120" xr:uid="{AD60D88C-73E5-4B35-BEA4-39A3EADF8DB9}"/>
    <cellStyle name="Style 27 3 3 4 2 2" xfId="40121" xr:uid="{312B755C-4F7F-41A7-94C7-9ECED206AA8C}"/>
    <cellStyle name="Style 27 3 3 4 3" xfId="40122" xr:uid="{CDB1DA0F-A9AD-4BF7-B236-CD17B90EF70F}"/>
    <cellStyle name="Style 27 3 3 4 3 2" xfId="40123" xr:uid="{13C8406B-284F-4995-85C5-100FA00FF50E}"/>
    <cellStyle name="Style 27 3 3 4 3 2 2" xfId="40124" xr:uid="{A549796E-41C8-4113-AFEA-A0BA006E6933}"/>
    <cellStyle name="Style 27 3 3 4 3 3" xfId="40125" xr:uid="{97626CFC-5755-4AD4-97BA-5BCF585BDA82}"/>
    <cellStyle name="Style 27 3 3 4 4" xfId="40126" xr:uid="{FA6763F0-FD06-4BDA-B9B3-F6D30455BDF3}"/>
    <cellStyle name="Style 27 3 3 5" xfId="40127" xr:uid="{C6B385CA-D389-4A9B-B5B0-45B35C53E159}"/>
    <cellStyle name="Style 27 3 3 5 2" xfId="40128" xr:uid="{1DDD1BEB-124C-4475-AB5B-D9ABC5CE12DE}"/>
    <cellStyle name="Style 27 3 3 6" xfId="40129" xr:uid="{AC7DC83D-82F2-4A8C-A6B8-740197073821}"/>
    <cellStyle name="Style 27 3 3 6 2" xfId="40130" xr:uid="{9D90FCEB-E5DE-4CB3-B358-9C719D8D3FB5}"/>
    <cellStyle name="Style 27 3 3 6 2 2" xfId="40131" xr:uid="{9D4AC45B-5EF6-4B70-A868-6FCC9D9FFF39}"/>
    <cellStyle name="Style 27 3 3 6 3" xfId="40132" xr:uid="{94CDC9A9-0177-4F42-8167-82F6FCB4F5BA}"/>
    <cellStyle name="Style 27 3 3 7" xfId="40133" xr:uid="{F4C63B4E-7657-4B36-81C4-A2AA3CE0B41E}"/>
    <cellStyle name="Style 27 3 3 8" xfId="40134" xr:uid="{BDAB5702-9D61-4695-9342-AA705E6BFF0F}"/>
    <cellStyle name="Style 27 3 4" xfId="40135" xr:uid="{94058126-B5AB-40FD-A111-8D73EDD6DCF0}"/>
    <cellStyle name="Style 27 3 4 2" xfId="40136" xr:uid="{FD8B9AA7-7CC1-4C69-89E2-3828AA11BBC2}"/>
    <cellStyle name="Style 27 3 4 2 2" xfId="40137" xr:uid="{A2F923B1-ABC9-497F-A829-211AC019F81C}"/>
    <cellStyle name="Style 27 3 4 3" xfId="40138" xr:uid="{97614F00-F376-4315-B606-F6DFF1389D48}"/>
    <cellStyle name="Style 27 3 4 3 2" xfId="40139" xr:uid="{DD781443-66BC-452D-AE57-FD7DE365CA50}"/>
    <cellStyle name="Style 27 3 4 3 2 2" xfId="40140" xr:uid="{F242F9C3-5006-4E99-8502-139DA77D781F}"/>
    <cellStyle name="Style 27 3 4 3 3" xfId="40141" xr:uid="{0AB49149-00AD-452A-A771-5C3E09B6522A}"/>
    <cellStyle name="Style 27 3 4 4" xfId="40142" xr:uid="{93F56FC5-AF92-411D-855F-A647784AD157}"/>
    <cellStyle name="Style 27 3 4 5" xfId="40143" xr:uid="{F4F868CD-9042-452D-A800-DC867E450148}"/>
    <cellStyle name="Style 27 3 5" xfId="40144" xr:uid="{C7AB50D7-1DDB-407D-A195-A87475335046}"/>
    <cellStyle name="Style 27 3 5 2" xfId="40145" xr:uid="{1FB23295-AE50-4CC1-9745-334836EB4FB2}"/>
    <cellStyle name="Style 27 3 5 2 2" xfId="40146" xr:uid="{6E047BC8-E953-46A7-9BC6-27CA5D0AD7C4}"/>
    <cellStyle name="Style 27 3 5 3" xfId="40147" xr:uid="{4A2E2965-7EE8-43D8-8A49-0BEF2954FC36}"/>
    <cellStyle name="Style 27 3 5 3 2" xfId="40148" xr:uid="{2CE1CEAD-15BC-4051-90A5-4EDEB7C8BE9A}"/>
    <cellStyle name="Style 27 3 5 3 2 2" xfId="40149" xr:uid="{EB4E0541-C66B-4E10-A983-46CECB779794}"/>
    <cellStyle name="Style 27 3 5 3 3" xfId="40150" xr:uid="{8C14E731-ACAA-4850-9616-1EC18A86DA08}"/>
    <cellStyle name="Style 27 3 5 4" xfId="40151" xr:uid="{FA881BA5-5A5F-410C-9708-F65802FFE366}"/>
    <cellStyle name="Style 27 3 6" xfId="40152" xr:uid="{6FB91CA7-F532-4290-A443-E98F268AFDAF}"/>
    <cellStyle name="Style 27 3 6 2" xfId="40153" xr:uid="{151A292E-97C0-419A-9946-F9799B5395BF}"/>
    <cellStyle name="Style 27 3 7" xfId="40154" xr:uid="{24ED0B73-BA53-4A81-9DDF-CFC955DB37FA}"/>
    <cellStyle name="Style 27 3 7 2" xfId="40155" xr:uid="{7B0DD41D-BB1B-4833-A643-C9C7C2576222}"/>
    <cellStyle name="Style 27 3 7 2 2" xfId="40156" xr:uid="{4C13DC43-D0F8-4619-ACAF-054FCF36AD80}"/>
    <cellStyle name="Style 27 3 7 3" xfId="40157" xr:uid="{A00B0876-B590-4978-BADA-A89E38785AF7}"/>
    <cellStyle name="Style 27 3 8" xfId="40158" xr:uid="{E875644E-E601-4C8B-ABEF-179168BF5CDC}"/>
    <cellStyle name="Style 27 3 9" xfId="40159" xr:uid="{6FE180E4-62B7-4F89-881E-D6B4D7CF251B}"/>
    <cellStyle name="Style 27 4" xfId="40160" xr:uid="{FF350621-528D-43A2-972A-2F8D884E043E}"/>
    <cellStyle name="Style 27 4 2" xfId="40161" xr:uid="{0E088A0B-EDF8-4FC0-A109-5741D70CB9F0}"/>
    <cellStyle name="Style 27 4 2 2" xfId="40162" xr:uid="{73508466-50A0-4B7E-BB15-32154BDCB300}"/>
    <cellStyle name="Style 27 4 2 2 2" xfId="40163" xr:uid="{1B2050D3-CCFF-4E89-9FD5-ED6F06AA27B3}"/>
    <cellStyle name="Style 27 4 2 3" xfId="40164" xr:uid="{262FF3BF-EE8E-476D-B6D7-D0FCB5F893A9}"/>
    <cellStyle name="Style 27 4 2 3 2" xfId="40165" xr:uid="{66BB68C0-56EF-487B-85F6-84BCB7B4FF6E}"/>
    <cellStyle name="Style 27 4 2 3 2 2" xfId="40166" xr:uid="{E083EA71-38A5-441B-92FB-97CC7BC0C68D}"/>
    <cellStyle name="Style 27 4 2 3 3" xfId="40167" xr:uid="{9603C9E9-30BB-4C68-BBF8-E3F6F687ACE8}"/>
    <cellStyle name="Style 27 4 2 4" xfId="40168" xr:uid="{BDA3BBE4-BF23-4A59-AEEB-7E0D804FCAC7}"/>
    <cellStyle name="Style 27 4 2 5" xfId="40169" xr:uid="{C0E2C9C9-1176-4A5C-A813-96AD956379DA}"/>
    <cellStyle name="Style 27 4 3" xfId="40170" xr:uid="{95FC90AE-9B79-40BE-996C-1CE85AF3079F}"/>
    <cellStyle name="Style 27 4 3 2" xfId="40171" xr:uid="{B7DF6EA3-3448-4A82-95FD-0C64C844D5AC}"/>
    <cellStyle name="Style 27 4 3 2 2" xfId="40172" xr:uid="{EB1A01D8-A99C-4A02-A165-A01D2FC5EDE3}"/>
    <cellStyle name="Style 27 4 3 3" xfId="40173" xr:uid="{4C2D9981-5788-4F50-9F4C-4F4F9E18690F}"/>
    <cellStyle name="Style 27 4 3 3 2" xfId="40174" xr:uid="{AA6D8FD8-99F4-46B3-A120-516BA1ADEBB0}"/>
    <cellStyle name="Style 27 4 3 3 2 2" xfId="40175" xr:uid="{9BCF1FFE-CECF-4DC1-9082-C896EDD47AF4}"/>
    <cellStyle name="Style 27 4 3 3 3" xfId="40176" xr:uid="{3807FC81-8541-41F2-BD9D-46CC76106A66}"/>
    <cellStyle name="Style 27 4 3 4" xfId="40177" xr:uid="{45AFBDA6-0822-4D1A-86CD-5A0B55B5CCFE}"/>
    <cellStyle name="Style 27 4 3 5" xfId="40178" xr:uid="{EFEA1B85-2216-443F-B4D4-A3F62C42D90D}"/>
    <cellStyle name="Style 27 4 4" xfId="40179" xr:uid="{6098FE0F-2602-4BE7-ADE3-607DF5AB6D04}"/>
    <cellStyle name="Style 27 4 4 2" xfId="40180" xr:uid="{5B567DBD-267C-4840-8344-F35E8B9133E7}"/>
    <cellStyle name="Style 27 4 4 2 2" xfId="40181" xr:uid="{C41832AA-AF26-484B-A75A-CF7B69E0DDBA}"/>
    <cellStyle name="Style 27 4 4 3" xfId="40182" xr:uid="{039033AD-6B39-4B69-A128-6EA44642070E}"/>
    <cellStyle name="Style 27 4 4 3 2" xfId="40183" xr:uid="{9DBFF28E-9C80-4B5A-9426-E321B725EBCD}"/>
    <cellStyle name="Style 27 4 4 3 2 2" xfId="40184" xr:uid="{A1F5EBAB-E40C-45AC-9956-A98B97FBF70D}"/>
    <cellStyle name="Style 27 4 4 3 3" xfId="40185" xr:uid="{8AD98D60-9DE3-49F1-8D66-6CF22602982F}"/>
    <cellStyle name="Style 27 4 4 4" xfId="40186" xr:uid="{52AA004F-7122-499A-A2E5-FF488B8181E9}"/>
    <cellStyle name="Style 27 4 5" xfId="40187" xr:uid="{9A4D2F9A-4B60-4AFB-8638-29FD08F83834}"/>
    <cellStyle name="Style 27 4 5 2" xfId="40188" xr:uid="{A2061AD8-3766-49A3-A428-27E01975B411}"/>
    <cellStyle name="Style 27 4 6" xfId="40189" xr:uid="{38F4850E-121B-491D-82D6-7AE1A1C1FF7E}"/>
    <cellStyle name="Style 27 4 6 2" xfId="40190" xr:uid="{83350273-31E9-40AA-B924-1CF93E8A150C}"/>
    <cellStyle name="Style 27 4 6 2 2" xfId="40191" xr:uid="{AE8D0CF0-C530-4636-AB81-CC90369B8711}"/>
    <cellStyle name="Style 27 4 6 3" xfId="40192" xr:uid="{07224244-37FC-4E23-B08A-AD3D42B10516}"/>
    <cellStyle name="Style 27 4 7" xfId="40193" xr:uid="{9D41DBD0-58D5-476F-84AF-2AFCD49C7114}"/>
    <cellStyle name="Style 27 4 8" xfId="40194" xr:uid="{FF1AE90C-FA67-418D-8E59-282DBF32F6DC}"/>
    <cellStyle name="Style 27 5" xfId="40195" xr:uid="{97EA15C5-6772-4B97-AD31-FCFCE1B3172B}"/>
    <cellStyle name="Style 27 5 2" xfId="40196" xr:uid="{51076FAF-7BCB-4774-A19B-EDAACC32A51E}"/>
    <cellStyle name="Style 27 5 2 2" xfId="40197" xr:uid="{2CD83538-7EFD-4410-9647-8528C7F422E5}"/>
    <cellStyle name="Style 27 5 3" xfId="40198" xr:uid="{36D82A05-8099-4BF2-B4BC-2973582E8A4D}"/>
    <cellStyle name="Style 27 5 3 2" xfId="40199" xr:uid="{23E2D178-EA4C-4BF3-A956-95DA30280732}"/>
    <cellStyle name="Style 27 5 3 2 2" xfId="40200" xr:uid="{626320F5-A093-46EA-B0F4-08C0BF41C89A}"/>
    <cellStyle name="Style 27 5 3 3" xfId="40201" xr:uid="{F0F7C4A8-16BE-4B4C-8D27-5DD162BFB923}"/>
    <cellStyle name="Style 27 5 4" xfId="40202" xr:uid="{09B60D84-8FCD-4EC3-8BFC-3635D8F3C855}"/>
    <cellStyle name="Style 27 6" xfId="40203" xr:uid="{CAA081F8-A901-4484-B4F2-990D7A926639}"/>
    <cellStyle name="Style 27 6 2" xfId="40204" xr:uid="{B17EC838-7564-403A-B755-9816E480F498}"/>
    <cellStyle name="Style 27 7" xfId="40205" xr:uid="{F9292AD2-ACE8-41F0-84CB-1944B526B08F}"/>
    <cellStyle name="Style 27 7 2" xfId="40206" xr:uid="{B635F4C0-BCD3-4EEC-AE9E-358C689EBF4C}"/>
    <cellStyle name="Style 27 7 2 2" xfId="40207" xr:uid="{D8922069-0A07-4AC1-9291-8EE710FE9048}"/>
    <cellStyle name="Style 27 7 3" xfId="40208" xr:uid="{ADD9FC79-4005-4B27-99D7-7545F5F210D5}"/>
    <cellStyle name="Style 27 8" xfId="40209" xr:uid="{C8637EE8-7C91-49EB-8BDA-89F3CCC45596}"/>
    <cellStyle name="Style 27 9" xfId="40210" xr:uid="{24C2902D-DB54-4A7D-994B-126A48145DD5}"/>
    <cellStyle name="Style 27_Gas Flow Dynamics" xfId="40211" xr:uid="{C7B14F4A-0AA4-46AA-87DF-92710F1AAE1A}"/>
    <cellStyle name="Style 69" xfId="40212" xr:uid="{A40CA65F-8B26-4F64-85F8-746BE09E511D}"/>
    <cellStyle name="Style 69 2" xfId="40213" xr:uid="{8C5CD2CB-2E17-4663-8F40-3A8409F4CFC5}"/>
    <cellStyle name="Style 69 2 2" xfId="40214" xr:uid="{F8782782-11A5-4D42-A588-D4529468F5DE}"/>
    <cellStyle name="Style 69 2 2 2" xfId="40215" xr:uid="{FAFDD26B-95B8-40A2-919C-F7CEC27A812C}"/>
    <cellStyle name="Style 69 2 3" xfId="40216" xr:uid="{D9012FB1-D37F-4256-B612-5D785E1FBA94}"/>
    <cellStyle name="Style 69 2 3 2" xfId="40217" xr:uid="{BE26CA2A-147B-44AD-8440-2AF972477D94}"/>
    <cellStyle name="Style 69 2 3 2 2" xfId="40218" xr:uid="{07108D8A-4F2B-4019-BF52-E5BEA25D9153}"/>
    <cellStyle name="Style 69 2 3 3" xfId="40219" xr:uid="{243FBADE-C617-472B-BA14-1A3BEC6DAD5C}"/>
    <cellStyle name="Style 69 2 4" xfId="40220" xr:uid="{E979D06E-87B1-4183-8D50-4395EC13EEAD}"/>
    <cellStyle name="Style 69 2 5" xfId="40221" xr:uid="{DC38A6FA-0065-419A-877B-F2141DB0C777}"/>
    <cellStyle name="Style 69 3" xfId="40222" xr:uid="{A04A96E2-DCB8-47FB-97E0-EADBD4A6C85D}"/>
    <cellStyle name="Style 69 3 2" xfId="40223" xr:uid="{6CBEF042-59CC-4072-A7D4-AC213DCDA334}"/>
    <cellStyle name="Style 69 4" xfId="40224" xr:uid="{30B2C4CF-1550-409E-831E-3B95A379A943}"/>
    <cellStyle name="Style 69 4 2" xfId="40225" xr:uid="{2F48DAF1-CADC-4977-B83D-EDC6225DBB7D}"/>
    <cellStyle name="Style 69 4 2 2" xfId="40226" xr:uid="{BC4F5DDD-1157-44ED-916A-9F78B815EA6A}"/>
    <cellStyle name="Style 69 4 3" xfId="40227" xr:uid="{0A2D3B95-791E-469F-86B5-B485FBD37FA6}"/>
    <cellStyle name="Style 69 5" xfId="40228" xr:uid="{FEDB353D-33D0-45B7-999E-8C8E57B05E37}"/>
    <cellStyle name="Style 69 6" xfId="40229" xr:uid="{5C0B6039-3DED-483A-9BF6-B447E1CCED9D}"/>
    <cellStyle name="Style D" xfId="40230" xr:uid="{7B58A255-5BA4-4001-9AB7-7F4FFC8BF585}"/>
    <cellStyle name="Style D 2" xfId="40231" xr:uid="{4D0DD9A1-C0B4-48C2-9F99-D7C38BE1F379}"/>
    <cellStyle name="Style D 2 2" xfId="40232" xr:uid="{6AC6F23C-00DD-428E-BA73-4E1E0F77984C}"/>
    <cellStyle name="Style D 2 2 2" xfId="40233" xr:uid="{07A737F9-6DA3-45BF-93E4-B75FD410CD1E}"/>
    <cellStyle name="Style D 2 2 2 2" xfId="40234" xr:uid="{E8679711-08AA-4FD6-9F34-452C0B16F3DA}"/>
    <cellStyle name="Style D 2 2 2 2 2" xfId="40235" xr:uid="{64F9817A-E394-4E4E-A49D-F0B56DC081A1}"/>
    <cellStyle name="Style D 2 2 2 3" xfId="40236" xr:uid="{0BB44DCB-0811-4FE6-81E5-CD476850DAA9}"/>
    <cellStyle name="Style D 2 2 3" xfId="40237" xr:uid="{69F5FDDA-A2E7-422F-B099-563E19CEB1B9}"/>
    <cellStyle name="Style D 2 2 4" xfId="40238" xr:uid="{55692518-F7BE-449B-B706-EA2F6A972D6F}"/>
    <cellStyle name="Style D 2 3" xfId="40239" xr:uid="{D4C95D98-E97C-4627-88EE-D813A0F454A4}"/>
    <cellStyle name="Style D 2 3 2" xfId="40240" xr:uid="{A907586E-CC9D-47EE-A657-D4CD1E157932}"/>
    <cellStyle name="Style D 2 3 2 2" xfId="40241" xr:uid="{64D113AB-0789-4226-97E8-5ACD6F10CE1D}"/>
    <cellStyle name="Style D 2 3 3" xfId="40242" xr:uid="{B2304438-5228-43DE-A513-D722F0FE3630}"/>
    <cellStyle name="Style D 2 3 3 2" xfId="40243" xr:uid="{66B0C386-D324-4F44-8088-154126748765}"/>
    <cellStyle name="Style D 2 3 3 2 2" xfId="40244" xr:uid="{1EDB5CDD-BB1C-41F9-B0B6-194018A47603}"/>
    <cellStyle name="Style D 2 3 3 3" xfId="40245" xr:uid="{8803D9BF-F307-4D55-816C-94112F4E8F29}"/>
    <cellStyle name="Style D 2 3 4" xfId="40246" xr:uid="{6FEB1CA3-13E3-4DAF-A197-818FA58DAFE5}"/>
    <cellStyle name="Style D 2 4" xfId="40247" xr:uid="{82F7B27E-80FC-4147-8ABC-80F9DCF6E8DF}"/>
    <cellStyle name="Style D 2 4 2" xfId="40248" xr:uid="{AF34F08C-D248-4653-A640-8F78F67F45C0}"/>
    <cellStyle name="Style D 2 4 2 2" xfId="40249" xr:uid="{21B57B26-EBB1-46A9-B512-C60517EB35CD}"/>
    <cellStyle name="Style D 2 4 3" xfId="40250" xr:uid="{6C425CEC-A93E-4BB0-A76D-A800B6B1ACB5}"/>
    <cellStyle name="Style D 2 5" xfId="40251" xr:uid="{5F7B6C88-A2DC-4D56-AF45-35DB0DB45A3C}"/>
    <cellStyle name="Style D 2 6" xfId="40252" xr:uid="{6DEA4D0C-367E-46D2-8D97-8A7F28DB24D3}"/>
    <cellStyle name="Style D 3" xfId="40253" xr:uid="{693CB799-555F-4C84-A5FF-C3685FAB1D46}"/>
    <cellStyle name="Style D 3 2" xfId="40254" xr:uid="{814700CF-0FD2-4CE2-AF7D-EC0FF529CF69}"/>
    <cellStyle name="Style D 3 2 2" xfId="40255" xr:uid="{25FA11D2-83C6-4789-9529-F07568EBCE80}"/>
    <cellStyle name="Style D 3 3" xfId="40256" xr:uid="{3AC1F801-548A-4FAB-B739-F2863A64F4B8}"/>
    <cellStyle name="Style D 3 3 2" xfId="40257" xr:uid="{185CB7EC-90CF-4830-B8DB-F3632950FDF8}"/>
    <cellStyle name="Style D 3 3 2 2" xfId="40258" xr:uid="{EF1EBDAB-4862-4DA0-8113-11BB306A3599}"/>
    <cellStyle name="Style D 3 3 3" xfId="40259" xr:uid="{6FA06569-98AE-4DD9-AD1D-401ED4EA6FAD}"/>
    <cellStyle name="Style D 3 4" xfId="40260" xr:uid="{2892B7E4-75AD-4F50-9BC0-40EBA2D8C854}"/>
    <cellStyle name="Style D 4" xfId="40261" xr:uid="{406A9E53-515A-4B7C-A332-93122EF69B66}"/>
    <cellStyle name="Style D 4 2" xfId="40262" xr:uid="{1061AF75-58DC-41DF-9109-D45C3D650E13}"/>
    <cellStyle name="Style D 5" xfId="40263" xr:uid="{979D5411-62EB-4745-8642-D636518F2D1D}"/>
    <cellStyle name="Style D 5 2" xfId="40264" xr:uid="{FDE901B2-B046-4EAF-ACE8-568BB9C66A0B}"/>
    <cellStyle name="Style D 5 2 2" xfId="40265" xr:uid="{07462021-A17A-42F6-A8E0-6E86E8447BA1}"/>
    <cellStyle name="Style D 5 3" xfId="40266" xr:uid="{709CFE04-B670-440F-955A-40B286354B02}"/>
    <cellStyle name="Style D 6" xfId="40267" xr:uid="{3C6FFB64-5BF5-44B2-86B6-55F52167BC57}"/>
    <cellStyle name="Style D 7" xfId="40268" xr:uid="{92014CDC-FF67-4093-8141-5B6609BBFA41}"/>
    <cellStyle name="Style D green" xfId="40269" xr:uid="{588FB4CE-68DB-473A-9474-79A3880ED982}"/>
    <cellStyle name="Style D green 2" xfId="40270" xr:uid="{5AB84218-7344-4EB9-BCD0-BC7E03B232B2}"/>
    <cellStyle name="Style D green 2 2" xfId="40271" xr:uid="{E9C7C29E-4664-4F7F-9B16-5D04180E86D9}"/>
    <cellStyle name="Style D green 2 2 2" xfId="40272" xr:uid="{870143F4-7C65-403B-8CB5-F7E86BA27858}"/>
    <cellStyle name="Style D green 2 2 2 2" xfId="40273" xr:uid="{0EEFE4E3-7C90-4FED-97CE-9AB93DB2F035}"/>
    <cellStyle name="Style D green 2 2 2 2 2" xfId="40274" xr:uid="{083B126C-6DC7-4AE4-B073-379D3C8331CC}"/>
    <cellStyle name="Style D green 2 2 2 3" xfId="40275" xr:uid="{E9FF1588-BA6B-41C2-8246-00C50D5D0513}"/>
    <cellStyle name="Style D green 2 2 3" xfId="40276" xr:uid="{826F08FA-4706-44D7-87B8-B93EF29652AB}"/>
    <cellStyle name="Style D green 2 2 4" xfId="40277" xr:uid="{8E52A67A-6851-49F6-AD01-3A743FF21801}"/>
    <cellStyle name="Style D green 2 3" xfId="40278" xr:uid="{3BE5BAAF-2215-41CD-871B-0A5FE3B4A600}"/>
    <cellStyle name="Style D green 2 3 2" xfId="40279" xr:uid="{A94A8D4E-D5CE-4F3D-811A-A7D67F72B68C}"/>
    <cellStyle name="Style D green 2 3 2 2" xfId="40280" xr:uid="{626CCCC5-9D9C-40C5-B847-61DD2DC69C16}"/>
    <cellStyle name="Style D green 2 3 3" xfId="40281" xr:uid="{CB12425B-27FF-43FB-A2F6-EADF23997386}"/>
    <cellStyle name="Style D green 2 3 3 2" xfId="40282" xr:uid="{C398590C-EB73-46D4-A125-1D7A8664A786}"/>
    <cellStyle name="Style D green 2 3 3 2 2" xfId="40283" xr:uid="{494F5A4E-BE59-4CD1-AD62-D4693F4A0BBB}"/>
    <cellStyle name="Style D green 2 3 3 3" xfId="40284" xr:uid="{F9AF0913-863A-4079-89DD-5F737AEEF941}"/>
    <cellStyle name="Style D green 2 3 4" xfId="40285" xr:uid="{55F0F87A-BADB-4183-8195-0615C85A3415}"/>
    <cellStyle name="Style D green 2 4" xfId="40286" xr:uid="{F7568F15-2903-49B2-BC5B-C6CFEC70454E}"/>
    <cellStyle name="Style D green 2 4 2" xfId="40287" xr:uid="{4C758B0F-5E18-405A-A4F3-0E4A40C1ABC9}"/>
    <cellStyle name="Style D green 2 4 2 2" xfId="40288" xr:uid="{C72568DA-0C8B-4BA5-BA3D-8102FC84CBA8}"/>
    <cellStyle name="Style D green 2 4 3" xfId="40289" xr:uid="{21357DD3-0937-4538-8FA2-809A4AC904E8}"/>
    <cellStyle name="Style D green 2 5" xfId="40290" xr:uid="{A6A9CB8B-E86B-4C9D-8496-E0F763533DE6}"/>
    <cellStyle name="Style D green 2 6" xfId="40291" xr:uid="{EB63B2A2-CBB1-4BE7-AC74-D3570CC501EE}"/>
    <cellStyle name="Style D green 3" xfId="40292" xr:uid="{12D0AFED-F5D7-4DB4-8A4C-A62E78AC3380}"/>
    <cellStyle name="Style D green 3 2" xfId="40293" xr:uid="{B6D42EDD-5DF5-43C1-889A-1DDD65F29D3E}"/>
    <cellStyle name="Style D green 3 2 2" xfId="40294" xr:uid="{9A6E2A39-0392-488D-A28E-EE869FD59216}"/>
    <cellStyle name="Style D green 3 3" xfId="40295" xr:uid="{A9C5A7D0-E44C-41F5-AB5A-639A1A0A9873}"/>
    <cellStyle name="Style D green 3 3 2" xfId="40296" xr:uid="{DC57D5F8-BFFC-4413-AF51-65BB0118572F}"/>
    <cellStyle name="Style D green 3 3 2 2" xfId="40297" xr:uid="{2F2C7B66-5F1C-425F-B642-F164ECC35B9F}"/>
    <cellStyle name="Style D green 3 3 3" xfId="40298" xr:uid="{527AC608-5EE6-41F5-8D7F-D81D8D1B357F}"/>
    <cellStyle name="Style D green 3 4" xfId="40299" xr:uid="{062A2461-3585-4AF4-BEBF-439BAD9DA522}"/>
    <cellStyle name="Style D green 4" xfId="40300" xr:uid="{C557F66A-D099-496E-9A80-143F3B4F14DC}"/>
    <cellStyle name="Style D green 4 2" xfId="40301" xr:uid="{4C82E04C-12F9-490D-9D24-CAC5F7814A0B}"/>
    <cellStyle name="Style D green 5" xfId="40302" xr:uid="{9BD45091-B669-473E-9E0E-D27D6ACFDF90}"/>
    <cellStyle name="Style D green 5 2" xfId="40303" xr:uid="{D34101FF-A914-4609-A21D-5C9E30E2E3DD}"/>
    <cellStyle name="Style D green 5 2 2" xfId="40304" xr:uid="{FB2F14F2-55E8-429D-9A0B-D4AE619DACA3}"/>
    <cellStyle name="Style D green 5 3" xfId="40305" xr:uid="{F3CC9E91-419E-4EED-AE72-C22358FCCCF7}"/>
    <cellStyle name="Style D green 6" xfId="40306" xr:uid="{E91529BD-1DEB-477D-9BE4-4EEC96DB198C}"/>
    <cellStyle name="Style D green 7" xfId="40307" xr:uid="{68D6B1AA-7819-4911-8521-3AFAEA8A1F70}"/>
    <cellStyle name="Style D_Base Data" xfId="40308" xr:uid="{7F4A648C-8B9C-49B5-9F4A-51FC30DC9B18}"/>
    <cellStyle name="Style E" xfId="40309" xr:uid="{40D29EBF-5431-4098-8988-1CFD550E0718}"/>
    <cellStyle name="Style E 2" xfId="40310" xr:uid="{903AFA7F-5ABF-4A17-BFCA-CE6E62127BF3}"/>
    <cellStyle name="Style E 2 2" xfId="40311" xr:uid="{0534F49C-09EF-40D2-A200-9431CFEB90E5}"/>
    <cellStyle name="Style E 2 2 2" xfId="40312" xr:uid="{888C7BE3-7682-48D1-9C44-178B3DF34A35}"/>
    <cellStyle name="Style E 2 2 2 2" xfId="40313" xr:uid="{E916CECA-E2BB-4F6F-8267-C82F6078ED6D}"/>
    <cellStyle name="Style E 2 2 2 2 2" xfId="40314" xr:uid="{B7F08BBA-FE1F-426E-9BF2-1D0BF6D123E9}"/>
    <cellStyle name="Style E 2 2 2 3" xfId="40315" xr:uid="{9ABB2575-A77A-4F1F-AB9F-7C0AFD1E2F82}"/>
    <cellStyle name="Style E 2 2 3" xfId="40316" xr:uid="{5335C568-3C8D-4FAB-981F-7439C4D16B0E}"/>
    <cellStyle name="Style E 2 2 4" xfId="40317" xr:uid="{8C7883A1-3FF9-401C-9D95-9E188804FF23}"/>
    <cellStyle name="Style E 2 3" xfId="40318" xr:uid="{812F5FD6-7BF3-4D94-BD7B-585B6C5EA433}"/>
    <cellStyle name="Style E 2 3 2" xfId="40319" xr:uid="{E8E08CF5-A1B5-4EF3-9B74-91CEC9B2C01B}"/>
    <cellStyle name="Style E 2 3 2 2" xfId="40320" xr:uid="{FBDD937E-7246-4725-B3D7-6B7535BB0BFE}"/>
    <cellStyle name="Style E 2 3 3" xfId="40321" xr:uid="{FF5EB937-4B3B-4B8E-BA95-63AC7F86D01F}"/>
    <cellStyle name="Style E 2 3 3 2" xfId="40322" xr:uid="{BFD8088B-0D60-499D-8F58-BF15344CF256}"/>
    <cellStyle name="Style E 2 3 3 2 2" xfId="40323" xr:uid="{126D8F5B-C504-4E6C-A299-7AD8C20F07EB}"/>
    <cellStyle name="Style E 2 3 3 3" xfId="40324" xr:uid="{D4882E6C-1D46-443C-965A-0A0756226C40}"/>
    <cellStyle name="Style E 2 3 4" xfId="40325" xr:uid="{FE6C22CE-A2C3-49B4-95F3-65452B15D79E}"/>
    <cellStyle name="Style E 2 4" xfId="40326" xr:uid="{ABCDEF58-8778-471C-82CF-9AC0BF924CAA}"/>
    <cellStyle name="Style E 2 4 2" xfId="40327" xr:uid="{5D42D40A-1B52-4B36-9052-D7EDDEEBFD73}"/>
    <cellStyle name="Style E 2 4 2 2" xfId="40328" xr:uid="{EBE5557B-FE55-4DBD-9874-372A4E71926D}"/>
    <cellStyle name="Style E 2 4 3" xfId="40329" xr:uid="{109F7D6C-4BE3-44F0-BB99-C8E047773145}"/>
    <cellStyle name="Style E 2 5" xfId="40330" xr:uid="{5B792EB8-7DA6-4112-A9B1-506796AB1DA7}"/>
    <cellStyle name="Style E 2 6" xfId="40331" xr:uid="{4819E7A7-15E5-4503-8DED-7696B6930A30}"/>
    <cellStyle name="Style E 3" xfId="40332" xr:uid="{0DA9F2DF-064B-4D20-A25A-4AE16EC80A37}"/>
    <cellStyle name="Style E 3 2" xfId="40333" xr:uid="{14EFFA71-F36A-40D5-A5A7-50840A45845B}"/>
    <cellStyle name="Style E 3 2 2" xfId="40334" xr:uid="{5B1BC241-1857-452A-B000-353E8324B4F2}"/>
    <cellStyle name="Style E 3 3" xfId="40335" xr:uid="{637B0F30-16FF-42A7-AD30-4CCAA41C4E5B}"/>
    <cellStyle name="Style E 3 3 2" xfId="40336" xr:uid="{D4B78EE7-5E67-450B-B255-376BA6CF7A57}"/>
    <cellStyle name="Style E 3 3 2 2" xfId="40337" xr:uid="{BB264339-336E-4694-AF02-198308882B4B}"/>
    <cellStyle name="Style E 3 3 3" xfId="40338" xr:uid="{0D4EFC1F-371A-4BEB-A7B8-680279C46CB3}"/>
    <cellStyle name="Style E 3 4" xfId="40339" xr:uid="{FEA8DC75-F958-4B4B-A518-5BBA364A8664}"/>
    <cellStyle name="Style E 4" xfId="40340" xr:uid="{7D1F5A6F-E77D-4931-85C8-1CE9DACAC1BC}"/>
    <cellStyle name="Style E 4 2" xfId="40341" xr:uid="{0FC25D9E-B422-484E-810D-2B9B8EB21BEE}"/>
    <cellStyle name="Style E 5" xfId="40342" xr:uid="{95090037-8A0D-4A30-A71D-475135562300}"/>
    <cellStyle name="Style E 5 2" xfId="40343" xr:uid="{E7006FBF-6DFA-48E8-AF06-879EA333C398}"/>
    <cellStyle name="Style E 5 2 2" xfId="40344" xr:uid="{ECF2A7B5-A521-4930-99C7-3223557F26AB}"/>
    <cellStyle name="Style E 5 3" xfId="40345" xr:uid="{6D666AA5-B4A0-4A76-912A-049BF4186AF8}"/>
    <cellStyle name="Style E 6" xfId="40346" xr:uid="{EB7F5FA5-EC66-4963-A9F8-7A24CD45A9CB}"/>
    <cellStyle name="Style E 7" xfId="40347" xr:uid="{D8E22BDE-B813-41A5-B28A-7D5B6705E248}"/>
    <cellStyle name="Style E green" xfId="40348" xr:uid="{568CC746-5AE1-4FC7-B771-400B95B3A1DA}"/>
    <cellStyle name="Style E green 2" xfId="40349" xr:uid="{71FC9360-A965-4305-B636-05AEC3492E75}"/>
    <cellStyle name="Style E green 2 2" xfId="40350" xr:uid="{2869E6B5-20BA-4B8D-805E-7E460F989F46}"/>
    <cellStyle name="Style E green 2 2 2" xfId="40351" xr:uid="{A12ED6C9-C1F3-4845-857F-A4389D50C745}"/>
    <cellStyle name="Style E green 2 2 2 2" xfId="40352" xr:uid="{A662162E-3A7E-4412-9739-52856E8DC54D}"/>
    <cellStyle name="Style E green 2 2 2 2 2" xfId="40353" xr:uid="{1B442A0E-2113-4AF2-80EA-972C3580C4F4}"/>
    <cellStyle name="Style E green 2 2 2 3" xfId="40354" xr:uid="{87525E91-A9AF-426F-B64C-23ED9561D9B7}"/>
    <cellStyle name="Style E green 2 2 3" xfId="40355" xr:uid="{4A7E23E3-F9F4-49B2-BCA8-C88E5C411559}"/>
    <cellStyle name="Style E green 2 2 4" xfId="40356" xr:uid="{F25FE5F2-BB53-47E8-912E-3B64460511C6}"/>
    <cellStyle name="Style E green 2 3" xfId="40357" xr:uid="{828908AD-9CEE-472B-BF59-3BDE01AD0FFC}"/>
    <cellStyle name="Style E green 2 3 2" xfId="40358" xr:uid="{4D16341F-F08C-4A34-B69A-82D5A36F86D1}"/>
    <cellStyle name="Style E green 2 3 2 2" xfId="40359" xr:uid="{BD346941-2E5F-453E-A39C-7C463243B892}"/>
    <cellStyle name="Style E green 2 3 3" xfId="40360" xr:uid="{E7D6BD78-9BD4-4B44-9104-60AA6E4F22CA}"/>
    <cellStyle name="Style E green 2 3 3 2" xfId="40361" xr:uid="{035411F7-6CFF-41B5-807B-0C7392D0E55D}"/>
    <cellStyle name="Style E green 2 3 3 2 2" xfId="40362" xr:uid="{DA279C4F-1484-463C-9ECF-1628214AA303}"/>
    <cellStyle name="Style E green 2 3 3 3" xfId="40363" xr:uid="{AA4B4AE3-7FB2-4365-A435-FEF4A0FD9C1F}"/>
    <cellStyle name="Style E green 2 3 4" xfId="40364" xr:uid="{33C0D5DC-7458-4D1A-B184-76C39CC1E099}"/>
    <cellStyle name="Style E green 2 4" xfId="40365" xr:uid="{5021382A-57D9-4AE6-97B6-ED742C7E59BF}"/>
    <cellStyle name="Style E green 2 4 2" xfId="40366" xr:uid="{83D87D68-E373-4BB2-84BD-A6E84787C377}"/>
    <cellStyle name="Style E green 2 4 2 2" xfId="40367" xr:uid="{ECBDF62E-E451-48EB-8B4F-1489C35CF226}"/>
    <cellStyle name="Style E green 2 4 3" xfId="40368" xr:uid="{8CE9A747-AF60-4942-A80C-233CC8FB96F2}"/>
    <cellStyle name="Style E green 2 5" xfId="40369" xr:uid="{8241D6A7-4895-4076-B8EF-52E255EEDDC4}"/>
    <cellStyle name="Style E green 2 6" xfId="40370" xr:uid="{4AE64942-C58E-40A0-8D53-165040D93D68}"/>
    <cellStyle name="Style E green 3" xfId="40371" xr:uid="{88FD5E9F-A918-4AF8-9296-51682427A8A6}"/>
    <cellStyle name="Style E green 3 2" xfId="40372" xr:uid="{E5BCB1B4-82F7-4467-8B74-B5494B5AD61B}"/>
    <cellStyle name="Style E green 3 2 2" xfId="40373" xr:uid="{B3BE2F51-D205-483F-BA40-FED19075F3FA}"/>
    <cellStyle name="Style E green 3 3" xfId="40374" xr:uid="{C7CE62D1-7150-4920-BCE6-7AF5B56E9A26}"/>
    <cellStyle name="Style E green 3 3 2" xfId="40375" xr:uid="{AA594A1F-4207-4844-87B2-74EE9E77E03F}"/>
    <cellStyle name="Style E green 3 3 2 2" xfId="40376" xr:uid="{7FB23335-5CE4-4B3B-8E76-C6D458D175C6}"/>
    <cellStyle name="Style E green 3 3 3" xfId="40377" xr:uid="{AD1FBA9A-5A4F-4603-9D25-01D3E63F8CAF}"/>
    <cellStyle name="Style E green 3 4" xfId="40378" xr:uid="{8A2834EF-DB8A-4622-BEBC-2B04ECCFEAFE}"/>
    <cellStyle name="Style E green 4" xfId="40379" xr:uid="{49C611BC-6EC2-4676-8FE7-521F54FBAEF7}"/>
    <cellStyle name="Style E green 4 2" xfId="40380" xr:uid="{53EE48F6-AAA7-4404-BA44-0F1BDEAF55E2}"/>
    <cellStyle name="Style E green 5" xfId="40381" xr:uid="{E541D2E6-6233-4A0C-B3B6-B40EEF50E2D6}"/>
    <cellStyle name="Style E green 5 2" xfId="40382" xr:uid="{975AE52E-4B2B-46C8-B598-C2BD49BD81CE}"/>
    <cellStyle name="Style E green 5 2 2" xfId="40383" xr:uid="{8F49B803-014D-400E-A1EE-EE53F5C8200E}"/>
    <cellStyle name="Style E green 5 3" xfId="40384" xr:uid="{4782A0F1-0791-4B1C-BC37-B125A39EAA1F}"/>
    <cellStyle name="Style E green 6" xfId="40385" xr:uid="{2F7ADE0E-7920-4E9A-BF3C-4159B1B8C6B6}"/>
    <cellStyle name="Style E green 7" xfId="40386" xr:uid="{06F1083A-E24C-46CC-ADCC-E4A8032A84AE}"/>
    <cellStyle name="Style E_Base Data" xfId="40387" xr:uid="{52196473-2267-4591-9EAB-D89403097831}"/>
    <cellStyle name="STYLE1 - Style1" xfId="40388" xr:uid="{45A360D9-C5DF-4136-BC68-DF544C3C84F5}"/>
    <cellStyle name="STYLE1 - Style1 2" xfId="40389" xr:uid="{5197DD3C-1D01-4B58-BC0A-578734E43B7A}"/>
    <cellStyle name="STYLE1 - Style1 2 2" xfId="40390" xr:uid="{8075E437-BF96-4747-8630-342F15624E8A}"/>
    <cellStyle name="STYLE1 - Style1 2 2 2" xfId="40391" xr:uid="{68726A77-6B7F-471A-9CC1-C5C9DB8D43F5}"/>
    <cellStyle name="STYLE1 - Style1 2 2 2 2" xfId="40392" xr:uid="{302BCBE1-7EF5-413B-B83B-69021F56BF0D}"/>
    <cellStyle name="STYLE1 - Style1 2 2 2 2 2" xfId="40393" xr:uid="{E2A62E6E-A821-4C96-845A-78CF26F23392}"/>
    <cellStyle name="STYLE1 - Style1 2 2 2 3" xfId="40394" xr:uid="{4536D2A9-6227-4C29-8404-4A02A3FE7AAD}"/>
    <cellStyle name="STYLE1 - Style1 2 2 3" xfId="40395" xr:uid="{73E9683E-6564-49F7-B5E3-FDB56A4EB682}"/>
    <cellStyle name="STYLE1 - Style1 2 2 4" xfId="40396" xr:uid="{9D5C361F-2007-4257-809D-2066EBEDEC52}"/>
    <cellStyle name="STYLE1 - Style1 2 3" xfId="40397" xr:uid="{A4E7DC77-69A5-47A7-B9B5-D0BFA2CA9B3F}"/>
    <cellStyle name="STYLE1 - Style1 2 3 2" xfId="40398" xr:uid="{EE114C7C-DB90-4E7D-A306-21A973183BF0}"/>
    <cellStyle name="STYLE1 - Style1 2 3 2 2" xfId="40399" xr:uid="{159DCBDB-7FA5-48B7-89FC-2B2535C5E3DE}"/>
    <cellStyle name="STYLE1 - Style1 2 3 3" xfId="40400" xr:uid="{AF26F901-AC8C-4A64-BABF-79259CFE7416}"/>
    <cellStyle name="STYLE1 - Style1 2 3 3 2" xfId="40401" xr:uid="{F202F4ED-EA1F-43A3-9EDC-B7F620889C1F}"/>
    <cellStyle name="STYLE1 - Style1 2 3 3 2 2" xfId="40402" xr:uid="{D8024A1F-329B-4DA8-994F-1658DE379CAB}"/>
    <cellStyle name="STYLE1 - Style1 2 3 3 3" xfId="40403" xr:uid="{0E5653FF-2346-4E87-83D5-A20DF9E3BDD0}"/>
    <cellStyle name="STYLE1 - Style1 2 3 4" xfId="40404" xr:uid="{BAF7E370-AAC5-4784-B16F-C67E57065D4C}"/>
    <cellStyle name="STYLE1 - Style1 2 4" xfId="40405" xr:uid="{342A74BB-F73A-4F51-A79C-3D3861FC6EA3}"/>
    <cellStyle name="STYLE1 - Style1 2 4 2" xfId="40406" xr:uid="{3FBE0C1A-055B-4D89-A9C6-89C0451ABE06}"/>
    <cellStyle name="STYLE1 - Style1 2 4 2 2" xfId="40407" xr:uid="{8C84AB6A-B1FB-4601-8971-ADFC277EBBF2}"/>
    <cellStyle name="STYLE1 - Style1 2 4 3" xfId="40408" xr:uid="{2FDE9258-18E8-46BF-9463-10835D84550E}"/>
    <cellStyle name="STYLE1 - Style1 2 5" xfId="40409" xr:uid="{E3E88EB6-A8A5-4198-A94C-FB89EE8C96FC}"/>
    <cellStyle name="STYLE1 - Style1 2 6" xfId="40410" xr:uid="{8C4A586D-672C-4F03-8312-86CD5B0887DE}"/>
    <cellStyle name="STYLE1 - Style1 3" xfId="40411" xr:uid="{F1EB9E21-8220-40AD-98B5-AABBF4B659DD}"/>
    <cellStyle name="STYLE1 - Style1 3 2" xfId="40412" xr:uid="{2FFB03CA-CA47-45F0-B0B7-B550AF685BA1}"/>
    <cellStyle name="STYLE1 - Style1 3 2 2" xfId="40413" xr:uid="{6D8F43BC-5CCD-45E6-BDD1-38C1379E8499}"/>
    <cellStyle name="STYLE1 - Style1 3 3" xfId="40414" xr:uid="{860F1F94-5180-4590-8561-ECBE345E3646}"/>
    <cellStyle name="STYLE1 - Style1 3 3 2" xfId="40415" xr:uid="{0A2A80C7-C95F-4E44-B13C-8F173DBC6B0A}"/>
    <cellStyle name="STYLE1 - Style1 3 3 2 2" xfId="40416" xr:uid="{CE7FCC53-52D5-4F6F-9998-00BF77234D5C}"/>
    <cellStyle name="STYLE1 - Style1 3 3 3" xfId="40417" xr:uid="{A1C5385C-690D-4C4E-856D-30D8C4967F4A}"/>
    <cellStyle name="STYLE1 - Style1 3 4" xfId="40418" xr:uid="{C6F2CE02-BE77-4DEA-8BC5-02E4159A7B74}"/>
    <cellStyle name="STYLE1 - Style1 4" xfId="40419" xr:uid="{2A526F75-C114-4B50-8A90-1BFA197B77ED}"/>
    <cellStyle name="STYLE1 - Style1 4 2" xfId="40420" xr:uid="{E4BC3C32-D9DE-4F39-B3FE-8E936B064541}"/>
    <cellStyle name="STYLE1 - Style1 5" xfId="40421" xr:uid="{23F5BE56-335E-491B-9473-A506684FEA42}"/>
    <cellStyle name="STYLE1 - Style1 5 2" xfId="40422" xr:uid="{CFB984C4-01B4-466C-8A29-5E40C7393631}"/>
    <cellStyle name="STYLE1 - Style1 5 2 2" xfId="40423" xr:uid="{EE012564-5496-45D8-A68F-D37476EA9E69}"/>
    <cellStyle name="STYLE1 - Style1 5 3" xfId="40424" xr:uid="{DE2C2D4E-8154-4339-A0FF-90D1B6FC5A74}"/>
    <cellStyle name="STYLE1 - Style1 6" xfId="40425" xr:uid="{C4F6102F-E6B2-4555-9FBA-129587EF111B}"/>
    <cellStyle name="STYLE1 - Style1 7" xfId="40426" xr:uid="{5B8A70DD-BAB7-4D93-AECE-DD246B84F904}"/>
    <cellStyle name="STYLE2 - Style2" xfId="40427" xr:uid="{A242CB62-594C-444A-978F-A9B95F390F7D}"/>
    <cellStyle name="STYLE2 - Style2 2" xfId="40428" xr:uid="{83D7F1C5-3609-4D7F-9B3D-3114DEAC941A}"/>
    <cellStyle name="STYLE2 - Style2 2 2" xfId="40429" xr:uid="{98EBE31E-FA71-40CE-A5E0-E508BB231F7D}"/>
    <cellStyle name="STYLE2 - Style2 2 2 2" xfId="40430" xr:uid="{1C479B06-F166-4788-934A-C9CC538956E9}"/>
    <cellStyle name="STYLE2 - Style2 2 2 2 2" xfId="40431" xr:uid="{CDA87400-0520-4855-87B0-DA7D09055422}"/>
    <cellStyle name="STYLE2 - Style2 2 2 2 2 2" xfId="40432" xr:uid="{F01BF143-C6AD-41CF-AFBA-D5F5D8657521}"/>
    <cellStyle name="STYLE2 - Style2 2 2 2 3" xfId="40433" xr:uid="{2F6B02D0-29F2-43B5-800B-36FED2F25431}"/>
    <cellStyle name="STYLE2 - Style2 2 2 3" xfId="40434" xr:uid="{8895D4CB-2DC3-4FB0-8E47-B1874F735483}"/>
    <cellStyle name="STYLE2 - Style2 2 2 4" xfId="40435" xr:uid="{6647577B-C868-404F-A1E4-DA08665FB408}"/>
    <cellStyle name="STYLE2 - Style2 2 3" xfId="40436" xr:uid="{1DFB6941-5F56-48E3-A85C-39E84B692A63}"/>
    <cellStyle name="STYLE2 - Style2 2 3 2" xfId="40437" xr:uid="{58E1FD58-F160-4D53-9752-A2046DA1A58D}"/>
    <cellStyle name="STYLE2 - Style2 2 3 2 2" xfId="40438" xr:uid="{DBE17E0A-3CA8-4B00-A5DE-12AD4120F162}"/>
    <cellStyle name="STYLE2 - Style2 2 3 3" xfId="40439" xr:uid="{BB373B1F-C9BA-4D81-83EA-EF8233F39CD9}"/>
    <cellStyle name="STYLE2 - Style2 2 3 3 2" xfId="40440" xr:uid="{95120F28-FC85-47E4-ACFC-771A8A0E7105}"/>
    <cellStyle name="STYLE2 - Style2 2 3 3 2 2" xfId="40441" xr:uid="{EB42E498-2C46-4C64-B6A8-093E92599BBC}"/>
    <cellStyle name="STYLE2 - Style2 2 3 3 3" xfId="40442" xr:uid="{428D468A-EB44-4D31-9FCF-630BEFCAE40C}"/>
    <cellStyle name="STYLE2 - Style2 2 3 4" xfId="40443" xr:uid="{EF663267-D155-4ABC-9E11-0B4C33A5147D}"/>
    <cellStyle name="STYLE2 - Style2 2 4" xfId="40444" xr:uid="{31192AF5-456D-40D0-9C06-D85A142980D4}"/>
    <cellStyle name="STYLE2 - Style2 2 4 2" xfId="40445" xr:uid="{EA861D6F-03EA-4323-B61A-CB72BA1334CF}"/>
    <cellStyle name="STYLE2 - Style2 2 4 2 2" xfId="40446" xr:uid="{72F770B0-88E9-4905-9E17-D92D93052B07}"/>
    <cellStyle name="STYLE2 - Style2 2 4 3" xfId="40447" xr:uid="{7730DC1E-7D1E-461C-BC03-E293B5023599}"/>
    <cellStyle name="STYLE2 - Style2 2 5" xfId="40448" xr:uid="{546E3A09-1663-43E5-96CB-DB9457F29D33}"/>
    <cellStyle name="STYLE2 - Style2 2 6" xfId="40449" xr:uid="{C2E40EE5-10EE-49E4-894C-8862E8567BC8}"/>
    <cellStyle name="STYLE2 - Style2 3" xfId="40450" xr:uid="{6119595B-AA74-475F-B555-5682653EF7A4}"/>
    <cellStyle name="STYLE2 - Style2 3 2" xfId="40451" xr:uid="{E7533FA5-01C4-4BD5-AA88-40D2B0E28933}"/>
    <cellStyle name="STYLE2 - Style2 3 2 2" xfId="40452" xr:uid="{4E15B0D5-3E69-4B65-A2EF-3C750352C4F1}"/>
    <cellStyle name="STYLE2 - Style2 3 3" xfId="40453" xr:uid="{111BF242-9202-444C-9F3E-1168ACECADCC}"/>
    <cellStyle name="STYLE2 - Style2 3 3 2" xfId="40454" xr:uid="{E64052B1-F8E1-4234-B493-149274943A27}"/>
    <cellStyle name="STYLE2 - Style2 3 3 2 2" xfId="40455" xr:uid="{CB7DA84C-628F-4ACF-8555-EE712433EE84}"/>
    <cellStyle name="STYLE2 - Style2 3 3 3" xfId="40456" xr:uid="{AF77B45C-C745-47B6-98E6-DCA971F75750}"/>
    <cellStyle name="STYLE2 - Style2 3 4" xfId="40457" xr:uid="{2EB4E515-76EF-4676-9D30-5BF535522CFB}"/>
    <cellStyle name="STYLE2 - Style2 4" xfId="40458" xr:uid="{A08561EC-E91E-471E-824A-9D25CC471958}"/>
    <cellStyle name="STYLE2 - Style2 4 2" xfId="40459" xr:uid="{BB5A0A58-8116-4935-BA7D-757FE7C47E76}"/>
    <cellStyle name="STYLE2 - Style2 5" xfId="40460" xr:uid="{88E9B971-4FA4-48C0-B110-02305E7BE3F5}"/>
    <cellStyle name="STYLE2 - Style2 5 2" xfId="40461" xr:uid="{EA4A3723-EEE4-4A7A-9586-FF409A043831}"/>
    <cellStyle name="STYLE2 - Style2 5 2 2" xfId="40462" xr:uid="{D8618CC5-1EC0-412A-9EEE-4DD7F48DF21A}"/>
    <cellStyle name="STYLE2 - Style2 5 3" xfId="40463" xr:uid="{9E39666C-F525-471B-9705-F993AA8034D1}"/>
    <cellStyle name="STYLE2 - Style2 6" xfId="40464" xr:uid="{A3A9092F-A66E-4475-89A4-B140AE590C41}"/>
    <cellStyle name="STYLE2 - Style2 7" xfId="40465" xr:uid="{5A19B505-E138-48E4-9F57-F0440514E924}"/>
    <cellStyle name="STYLE3 - Style3" xfId="40466" xr:uid="{9C75DD32-538B-40AE-9A55-076DD39A45C3}"/>
    <cellStyle name="STYLE3 - Style3 2" xfId="40467" xr:uid="{390AA83A-F4FD-421B-B74C-4C6053EDA712}"/>
    <cellStyle name="STYLE3 - Style3 2 2" xfId="40468" xr:uid="{75CE9D39-32C0-4FAC-B2D5-F7207C13C207}"/>
    <cellStyle name="STYLE3 - Style3 2 2 2" xfId="40469" xr:uid="{05367A13-B19D-4BA7-8F83-3B93A129C632}"/>
    <cellStyle name="STYLE3 - Style3 2 2 2 2" xfId="40470" xr:uid="{7E08DA30-DE85-49DC-98DC-8757CA2A7AC6}"/>
    <cellStyle name="STYLE3 - Style3 2 2 2 2 2" xfId="40471" xr:uid="{DDA5B86F-A1C0-4FEF-828B-42C6373D4B27}"/>
    <cellStyle name="STYLE3 - Style3 2 2 2 3" xfId="40472" xr:uid="{6090F48E-A11B-4A18-9320-5F8386FCFCAC}"/>
    <cellStyle name="STYLE3 - Style3 2 2 3" xfId="40473" xr:uid="{75D92BD3-EA8F-4A6E-A389-F7ECB5D3C5FA}"/>
    <cellStyle name="STYLE3 - Style3 2 2 4" xfId="40474" xr:uid="{E72EA3FE-72FE-4268-87EF-A9FA2A64379A}"/>
    <cellStyle name="STYLE3 - Style3 2 3" xfId="40475" xr:uid="{156DBC24-F4A9-436D-A31C-1341241A866D}"/>
    <cellStyle name="STYLE3 - Style3 2 3 2" xfId="40476" xr:uid="{2F1E99D7-86EB-4648-A6E3-B7BC45B3A4EB}"/>
    <cellStyle name="STYLE3 - Style3 2 3 2 2" xfId="40477" xr:uid="{296784D1-BB06-4D95-965C-DFA28C766D3B}"/>
    <cellStyle name="STYLE3 - Style3 2 3 3" xfId="40478" xr:uid="{B944C7CE-A679-4CCF-B80D-D53D107261B3}"/>
    <cellStyle name="STYLE3 - Style3 2 3 3 2" xfId="40479" xr:uid="{B5FBDE48-D692-4BA1-81FD-D3EC0F0078E6}"/>
    <cellStyle name="STYLE3 - Style3 2 3 3 2 2" xfId="40480" xr:uid="{C5028BE0-872B-4CF0-9E82-6DD818C0251E}"/>
    <cellStyle name="STYLE3 - Style3 2 3 3 3" xfId="40481" xr:uid="{F113D76F-6E0C-4D76-91B7-E38AC1ED94C6}"/>
    <cellStyle name="STYLE3 - Style3 2 3 4" xfId="40482" xr:uid="{34A7364D-C264-409A-A6A4-3B741161FAB4}"/>
    <cellStyle name="STYLE3 - Style3 2 4" xfId="40483" xr:uid="{787BF2DC-6E2F-4954-8A1C-1067816C3724}"/>
    <cellStyle name="STYLE3 - Style3 2 4 2" xfId="40484" xr:uid="{5972B597-6873-458C-B065-216ED2D0ADE5}"/>
    <cellStyle name="STYLE3 - Style3 2 4 2 2" xfId="40485" xr:uid="{84E581AD-4C6F-462B-B81C-413A52A60552}"/>
    <cellStyle name="STYLE3 - Style3 2 4 3" xfId="40486" xr:uid="{E3296801-EB28-42F7-A2B2-417334BF47BD}"/>
    <cellStyle name="STYLE3 - Style3 2 5" xfId="40487" xr:uid="{3EEB5CAA-58C9-4AF8-8B6D-796186AA2940}"/>
    <cellStyle name="STYLE3 - Style3 2 6" xfId="40488" xr:uid="{D3CB7BB5-240D-442C-86A5-69863136B34C}"/>
    <cellStyle name="STYLE3 - Style3 3" xfId="40489" xr:uid="{70E7AB6C-B8FB-4BBF-B18A-C19FBC6DFF5C}"/>
    <cellStyle name="STYLE3 - Style3 3 2" xfId="40490" xr:uid="{6074A4B8-B282-4FA7-A9DC-A872A395DB23}"/>
    <cellStyle name="STYLE3 - Style3 3 2 2" xfId="40491" xr:uid="{5FAAE84C-C2A9-4872-8DB4-915011094CD0}"/>
    <cellStyle name="STYLE3 - Style3 3 3" xfId="40492" xr:uid="{AB11461B-69DB-44BE-9E15-248DD3C4E181}"/>
    <cellStyle name="STYLE3 - Style3 3 3 2" xfId="40493" xr:uid="{4DC67A70-D37D-4874-89CA-FD2956067AC9}"/>
    <cellStyle name="STYLE3 - Style3 3 3 2 2" xfId="40494" xr:uid="{16B165BE-91F4-4BCF-B59F-1E9D06467E0E}"/>
    <cellStyle name="STYLE3 - Style3 3 3 3" xfId="40495" xr:uid="{01A151B2-A537-4D77-9AD2-47B56F15E350}"/>
    <cellStyle name="STYLE3 - Style3 3 4" xfId="40496" xr:uid="{8D21FAD7-128F-4E20-90CA-0110559D7717}"/>
    <cellStyle name="STYLE3 - Style3 4" xfId="40497" xr:uid="{A9165617-FB01-4242-A7C5-5D56F009C843}"/>
    <cellStyle name="STYLE3 - Style3 4 2" xfId="40498" xr:uid="{E076ECC0-65E2-46DD-9792-B37B4AED948A}"/>
    <cellStyle name="STYLE3 - Style3 5" xfId="40499" xr:uid="{8D8A3FC4-F78F-4A7E-807C-91953718C44F}"/>
    <cellStyle name="STYLE3 - Style3 5 2" xfId="40500" xr:uid="{9F32A344-9431-41D4-8DC2-FB6F71BC71D4}"/>
    <cellStyle name="STYLE3 - Style3 5 2 2" xfId="40501" xr:uid="{ECF8C877-E549-4BBD-839F-B1257A2B74FE}"/>
    <cellStyle name="STYLE3 - Style3 5 3" xfId="40502" xr:uid="{210D5905-101C-464B-85EB-21A7489A0536}"/>
    <cellStyle name="STYLE3 - Style3 6" xfId="40503" xr:uid="{71AF1417-5A90-4B9F-9EE8-2650D31516F5}"/>
    <cellStyle name="STYLE3 - Style3 7" xfId="40504" xr:uid="{3B712381-71DB-44DC-87A5-7744A8977CEF}"/>
    <cellStyle name="STYLE4 - Style4" xfId="40505" xr:uid="{952A812F-AB6C-4684-917C-C35F742B08C4}"/>
    <cellStyle name="STYLE4 - Style4 2" xfId="40506" xr:uid="{71F51A22-8787-4A3D-9A0A-08BF28872B9E}"/>
    <cellStyle name="STYLE4 - Style4 2 2" xfId="40507" xr:uid="{A10E77FE-8705-4A06-97A7-C23786A35FDD}"/>
    <cellStyle name="STYLE4 - Style4 2 2 2" xfId="40508" xr:uid="{152DA825-7908-4A65-AF1B-388B507A29E5}"/>
    <cellStyle name="STYLE4 - Style4 2 2 2 2" xfId="40509" xr:uid="{2CA4A7D9-4B30-44D3-A4E3-945F234CF27F}"/>
    <cellStyle name="STYLE4 - Style4 2 2 2 2 2" xfId="40510" xr:uid="{DC10A5F7-E09B-4D0A-8991-7EF6B7E697EE}"/>
    <cellStyle name="STYLE4 - Style4 2 2 2 3" xfId="40511" xr:uid="{7D8245E7-01D3-4120-B39A-95F6C32F1979}"/>
    <cellStyle name="STYLE4 - Style4 2 2 3" xfId="40512" xr:uid="{56EB90AA-138F-4597-88D8-239D1E4F5058}"/>
    <cellStyle name="STYLE4 - Style4 2 2 4" xfId="40513" xr:uid="{473168A2-4D07-459E-9CFB-579FF6F025E7}"/>
    <cellStyle name="STYLE4 - Style4 2 3" xfId="40514" xr:uid="{779EEEFF-96B1-4280-AAD9-ADEA80A1510D}"/>
    <cellStyle name="STYLE4 - Style4 2 3 2" xfId="40515" xr:uid="{279D904D-AD8C-4F04-A7E3-6FD1B55469E0}"/>
    <cellStyle name="STYLE4 - Style4 2 3 2 2" xfId="40516" xr:uid="{5A44DF2D-DA05-481A-AE23-EFEDE0DAF153}"/>
    <cellStyle name="STYLE4 - Style4 2 3 3" xfId="40517" xr:uid="{CADE0301-9E0D-46AE-8A4D-8187C1EA26CF}"/>
    <cellStyle name="STYLE4 - Style4 2 3 3 2" xfId="40518" xr:uid="{47049CC4-8CB0-4710-BF6F-7C4088FEB466}"/>
    <cellStyle name="STYLE4 - Style4 2 3 3 2 2" xfId="40519" xr:uid="{7DE84D57-2097-4536-95C6-38961EDFBD50}"/>
    <cellStyle name="STYLE4 - Style4 2 3 3 3" xfId="40520" xr:uid="{6D22561C-8502-4C29-AE52-004741E5CACE}"/>
    <cellStyle name="STYLE4 - Style4 2 3 4" xfId="40521" xr:uid="{9B649131-DE5D-420C-8BE1-804AF4559E8F}"/>
    <cellStyle name="STYLE4 - Style4 2 4" xfId="40522" xr:uid="{62D4B93D-3A57-444D-A96C-76248BE0C427}"/>
    <cellStyle name="STYLE4 - Style4 2 4 2" xfId="40523" xr:uid="{125C3ED1-C462-4658-9109-4E1EC5A3B101}"/>
    <cellStyle name="STYLE4 - Style4 2 4 2 2" xfId="40524" xr:uid="{C04C441F-DED5-40C7-A0BA-DCAC5487F60C}"/>
    <cellStyle name="STYLE4 - Style4 2 4 3" xfId="40525" xr:uid="{238AA413-B391-4065-B350-A0D9168F8754}"/>
    <cellStyle name="STYLE4 - Style4 2 5" xfId="40526" xr:uid="{18B88905-E62C-49D1-9D45-FC0D353B9B94}"/>
    <cellStyle name="STYLE4 - Style4 2 6" xfId="40527" xr:uid="{7ED89BE2-C93C-442E-A7E8-48BB4CE14AF6}"/>
    <cellStyle name="STYLE4 - Style4 3" xfId="40528" xr:uid="{A23170C4-FB02-4F72-BBB2-CDF58896BE73}"/>
    <cellStyle name="STYLE4 - Style4 3 2" xfId="40529" xr:uid="{C663D1B2-3DAD-47D1-B32F-97D32FFABED6}"/>
    <cellStyle name="STYLE4 - Style4 3 2 2" xfId="40530" xr:uid="{7D15BC94-BA0E-4AC5-A626-663CB1ACEE18}"/>
    <cellStyle name="STYLE4 - Style4 3 3" xfId="40531" xr:uid="{58B8AA6E-5D35-4991-A86D-B5A7F032CC83}"/>
    <cellStyle name="STYLE4 - Style4 3 3 2" xfId="40532" xr:uid="{B273962D-2A21-4121-8DC7-5A5066C495B5}"/>
    <cellStyle name="STYLE4 - Style4 3 3 2 2" xfId="40533" xr:uid="{BC4CBDA3-CCAA-4703-8607-F5078C296653}"/>
    <cellStyle name="STYLE4 - Style4 3 3 3" xfId="40534" xr:uid="{B8DCAD22-20D3-44CE-B7BE-7FBECA68116C}"/>
    <cellStyle name="STYLE4 - Style4 3 4" xfId="40535" xr:uid="{0C464143-568A-4EBF-A6C9-733D4B2368B0}"/>
    <cellStyle name="STYLE4 - Style4 4" xfId="40536" xr:uid="{8379C255-0265-4324-B492-FC9832902688}"/>
    <cellStyle name="STYLE4 - Style4 4 2" xfId="40537" xr:uid="{E8CC66AB-3D81-4729-8838-503EC8F70266}"/>
    <cellStyle name="STYLE4 - Style4 5" xfId="40538" xr:uid="{6C8F7E6B-CEDE-49EA-875D-18B11CC8BBD0}"/>
    <cellStyle name="STYLE4 - Style4 5 2" xfId="40539" xr:uid="{8383AC80-7493-4959-B9ED-9D4BE3305475}"/>
    <cellStyle name="STYLE4 - Style4 5 2 2" xfId="40540" xr:uid="{66E22863-6634-4039-AED8-E84E5190E5F1}"/>
    <cellStyle name="STYLE4 - Style4 5 3" xfId="40541" xr:uid="{655F38F2-49AD-4D88-892E-DF3E3E7CA1A5}"/>
    <cellStyle name="STYLE4 - Style4 6" xfId="40542" xr:uid="{F1B396E2-C875-4B21-A796-0E7E85F4E69D}"/>
    <cellStyle name="STYLE4 - Style4 7" xfId="40543" xr:uid="{396B7966-8B3D-435F-BD18-0A655DF5866D}"/>
    <cellStyle name="Sub_Title" xfId="40544" xr:uid="{E500B2F7-1E56-4E5F-A5BE-0115690A12E2}"/>
    <cellStyle name="SubHeading" xfId="40545" xr:uid="{045FDA9C-BDA4-46E2-AB88-731F7F28F7CA}"/>
    <cellStyle name="SubHeading 2" xfId="40546" xr:uid="{B0E39017-98A8-4092-87B6-228395BD08EE}"/>
    <cellStyle name="SubHeading 2 2" xfId="40547" xr:uid="{9360A0FF-0188-43FC-839D-C987E03E5561}"/>
    <cellStyle name="SubHeading 2 2 2" xfId="40548" xr:uid="{5905DE92-8CC7-4C67-B6E2-8E7EF5C93A53}"/>
    <cellStyle name="SubHeading 2 2 2 2" xfId="40549" xr:uid="{0B7B5313-B8BC-4C4C-B435-B72697B0E75C}"/>
    <cellStyle name="SubHeading 2 2 2 2 2" xfId="40550" xr:uid="{EC890795-53C8-43F2-B971-F160C114017B}"/>
    <cellStyle name="SubHeading 2 2 2 3" xfId="40551" xr:uid="{D9F4CA6B-03FF-4F86-AB4A-087FB6947DE5}"/>
    <cellStyle name="SubHeading 2 2 3" xfId="40552" xr:uid="{F03DE35F-DE55-4C19-AC13-6866D55FB34A}"/>
    <cellStyle name="SubHeading 2 2 4" xfId="40553" xr:uid="{353F6C32-DBA6-4454-A300-C0EF26F5718B}"/>
    <cellStyle name="SubHeading 2 3" xfId="40554" xr:uid="{D21F67F3-60DB-4663-B746-79BF1A72324E}"/>
    <cellStyle name="SubHeading 2 3 2" xfId="40555" xr:uid="{0C10DEF6-A6FC-48B9-9B1C-29D84DB171A7}"/>
    <cellStyle name="SubHeading 2 3 2 2" xfId="40556" xr:uid="{2CB39284-336B-429C-A60F-7E9345F4D6A8}"/>
    <cellStyle name="SubHeading 2 3 3" xfId="40557" xr:uid="{228AE7D4-82A4-4D0D-93B9-29F357547465}"/>
    <cellStyle name="SubHeading 2 3 3 2" xfId="40558" xr:uid="{B0C22E5B-236A-4688-90F4-DF59C13CF040}"/>
    <cellStyle name="SubHeading 2 3 3 2 2" xfId="40559" xr:uid="{F8B39090-22A9-47AA-BA3C-2632D7312E8C}"/>
    <cellStyle name="SubHeading 2 3 3 3" xfId="40560" xr:uid="{3666573D-A108-43FF-AB3B-337C55639200}"/>
    <cellStyle name="SubHeading 2 3 4" xfId="40561" xr:uid="{1DBC837A-F87E-4062-BABE-1A01FD59B84D}"/>
    <cellStyle name="SubHeading 2 4" xfId="40562" xr:uid="{EA283375-1079-4317-BCB4-0A86983B86DF}"/>
    <cellStyle name="SubHeading 2 4 2" xfId="40563" xr:uid="{327D4C82-9794-4F4D-94D3-11B507F2DD28}"/>
    <cellStyle name="SubHeading 2 4 2 2" xfId="40564" xr:uid="{CC64ADBA-C7E8-4424-BF8F-62E3FA562F4A}"/>
    <cellStyle name="SubHeading 2 4 3" xfId="40565" xr:uid="{D6A15DB7-5F82-413C-8EAD-FB81EAD737A0}"/>
    <cellStyle name="SubHeading 2 5" xfId="40566" xr:uid="{22B83332-864B-4AAC-9D07-16F3B32424E5}"/>
    <cellStyle name="SubHeading 2 6" xfId="40567" xr:uid="{3882DB3D-B334-4276-B681-73E8D132273A}"/>
    <cellStyle name="SubHeading 3" xfId="40568" xr:uid="{D63EE0E8-338A-4C69-BF25-3FC63086BA18}"/>
    <cellStyle name="SubHeading 3 2" xfId="40569" xr:uid="{78FA8E0F-F15A-4730-BE9D-4E0CBABEAC07}"/>
    <cellStyle name="SubHeading 3 2 2" xfId="40570" xr:uid="{D62B0EBB-0873-456A-8858-B59B7DC535FA}"/>
    <cellStyle name="SubHeading 3 3" xfId="40571" xr:uid="{C5E1AC22-8033-4054-A60C-CEEAFAC9A80A}"/>
    <cellStyle name="SubHeading 3 3 2" xfId="40572" xr:uid="{C930EFB1-9741-4619-A25F-86F5D1454DF4}"/>
    <cellStyle name="SubHeading 3 3 2 2" xfId="40573" xr:uid="{D536F795-03AA-4A91-8DE0-8735506C4E40}"/>
    <cellStyle name="SubHeading 3 3 3" xfId="40574" xr:uid="{488C4EFC-92E2-40C0-9BAD-BC5040FC9EF2}"/>
    <cellStyle name="SubHeading 3 4" xfId="40575" xr:uid="{3C61C6D5-0968-4DED-925A-7228215B1E25}"/>
    <cellStyle name="SubHeading 4" xfId="40576" xr:uid="{4EFE365A-89A8-4EA9-B886-B139A87E2EEA}"/>
    <cellStyle name="SubHeading 4 2" xfId="40577" xr:uid="{501DC34D-8261-425D-9267-63D1768D43C9}"/>
    <cellStyle name="SubHeading 5" xfId="40578" xr:uid="{4038A735-37E6-4A18-88B0-58EC1F463119}"/>
    <cellStyle name="SubHeading 5 2" xfId="40579" xr:uid="{9FDDF799-82F3-48D4-A3F8-593BE300BB2D}"/>
    <cellStyle name="SubHeading 5 2 2" xfId="40580" xr:uid="{26AA3601-3852-487D-A3A0-4C683C23AE58}"/>
    <cellStyle name="SubHeading 5 3" xfId="40581" xr:uid="{EF796542-F4E8-4D50-B8C4-369EDEC5E632}"/>
    <cellStyle name="SubHeading 6" xfId="40582" xr:uid="{85082B79-5536-4BE7-BC4B-A2967E7FA4AD}"/>
    <cellStyle name="SubHeading 7" xfId="40583" xr:uid="{04AE8649-1613-42EA-BE9E-3326245FCA6E}"/>
    <cellStyle name="SubSection" xfId="40584" xr:uid="{07B0F3E1-4FEF-46DB-917F-A2CA5FF494EC}"/>
    <cellStyle name="SubSection 2" xfId="40585" xr:uid="{FF194737-2A34-4016-9704-3579F0A3A393}"/>
    <cellStyle name="SubSection 2 2" xfId="40586" xr:uid="{470C0777-DEDA-400F-A1F5-D0A87F31F6B2}"/>
    <cellStyle name="SubSection 2 2 2" xfId="40587" xr:uid="{3A0589C1-ADD9-43D0-A34E-84381B80D292}"/>
    <cellStyle name="SubSection 2 2 2 2" xfId="40588" xr:uid="{576F4C52-AEA4-4839-A7E1-C15E57B9BFA8}"/>
    <cellStyle name="SubSection 2 2 2 2 2" xfId="40589" xr:uid="{A0CFB426-D2C7-4669-9B9D-3187F01CB50E}"/>
    <cellStyle name="SubSection 2 2 2 3" xfId="40590" xr:uid="{E0174E83-D8BF-4FF4-873D-843BDAA5E0B0}"/>
    <cellStyle name="SubSection 2 2 3" xfId="40591" xr:uid="{DD03CC45-2881-428C-A63D-08FC544C9622}"/>
    <cellStyle name="SubSection 2 2 4" xfId="40592" xr:uid="{D04E2DB8-FB2C-46A5-8498-6853A8F06ECF}"/>
    <cellStyle name="SubSection 2 3" xfId="40593" xr:uid="{D7BAF68F-1489-4530-B6F6-38037860689B}"/>
    <cellStyle name="SubSection 2 3 2" xfId="40594" xr:uid="{F39CE57C-DCAE-43BA-A2FE-8689E9B5CA5E}"/>
    <cellStyle name="SubSection 2 3 2 2" xfId="40595" xr:uid="{3B27AE53-95F7-4B69-8605-ABDF61765D4E}"/>
    <cellStyle name="SubSection 2 3 3" xfId="40596" xr:uid="{13565E6D-C795-4613-A534-62E724E8ECE5}"/>
    <cellStyle name="SubSection 2 3 3 2" xfId="40597" xr:uid="{049A3B67-32D5-4C44-B90E-FF69503BB8E8}"/>
    <cellStyle name="SubSection 2 3 3 2 2" xfId="40598" xr:uid="{EBC8EEE4-7945-4D9C-9FB8-51845194F7FE}"/>
    <cellStyle name="SubSection 2 3 3 3" xfId="40599" xr:uid="{0E4E4BFE-4CA2-4288-8841-CDCAFEB39880}"/>
    <cellStyle name="SubSection 2 3 4" xfId="40600" xr:uid="{55C9A775-1C91-4D58-A659-E597E42C9F77}"/>
    <cellStyle name="SubSection 2 4" xfId="40601" xr:uid="{685E6D62-2A98-47FC-8A07-C863B26F7E44}"/>
    <cellStyle name="SubSection 2 4 2" xfId="40602" xr:uid="{1217A398-B6EC-40BA-89BB-B4D762CEF4CB}"/>
    <cellStyle name="SubSection 2 4 2 2" xfId="40603" xr:uid="{F5D2B3B4-DCEE-47C3-96C6-D75B481420B5}"/>
    <cellStyle name="SubSection 2 4 3" xfId="40604" xr:uid="{C21DE4DD-5B7C-4C8C-8569-F8B219429980}"/>
    <cellStyle name="SubSection 2 5" xfId="40605" xr:uid="{14CC1FF8-3A22-42C9-B5B5-81B7A306A169}"/>
    <cellStyle name="SubSection 2 6" xfId="40606" xr:uid="{E01F60DA-5BE6-49FC-918A-E8482AC07B2A}"/>
    <cellStyle name="SubSection 3" xfId="40607" xr:uid="{7F7B7855-7D2B-42AE-9007-22A8977C0465}"/>
    <cellStyle name="SubSection 3 2" xfId="40608" xr:uid="{A4782F7B-EF3A-49DC-95B1-28239235F1D6}"/>
    <cellStyle name="SubSection 3 2 2" xfId="40609" xr:uid="{421973BA-92F2-4A78-865D-E61AA3391810}"/>
    <cellStyle name="SubSection 3 3" xfId="40610" xr:uid="{25352B71-7C6D-496B-8AE3-2D8AAD9F6A35}"/>
    <cellStyle name="SubSection 3 3 2" xfId="40611" xr:uid="{C2519B2C-3316-40CE-BB80-EB2A75A021F6}"/>
    <cellStyle name="SubSection 3 3 2 2" xfId="40612" xr:uid="{FE763E5B-6C04-4DAC-8155-30B659C589A7}"/>
    <cellStyle name="SubSection 3 3 3" xfId="40613" xr:uid="{4424474D-84B1-42AB-93DD-2D777986C618}"/>
    <cellStyle name="SubSection 3 4" xfId="40614" xr:uid="{0FC9BF8B-C518-4923-AAE0-7BDF01333335}"/>
    <cellStyle name="SubSection 4" xfId="40615" xr:uid="{0E221577-5A3E-4AE7-A2A8-9E9C340A9763}"/>
    <cellStyle name="SubSection 4 2" xfId="40616" xr:uid="{B0DF87EA-5119-49B0-8A12-673000FDE5B7}"/>
    <cellStyle name="SubSection 5" xfId="40617" xr:uid="{2DF7143C-6587-4D84-A7FB-75FBAE2EEB99}"/>
    <cellStyle name="SubSection 5 2" xfId="40618" xr:uid="{44140FB2-A753-4AAA-88C4-5EEC4DF982E8}"/>
    <cellStyle name="SubSection 5 2 2" xfId="40619" xr:uid="{AFB6476A-6F0C-4E42-9AF5-95CB874753FD}"/>
    <cellStyle name="SubSection 5 3" xfId="40620" xr:uid="{87B18EE8-628F-4CAB-AC8B-50C51FF6296F}"/>
    <cellStyle name="SubSection 6" xfId="40621" xr:uid="{96BB5AD6-A6D7-4CE3-82F7-3F1441010358}"/>
    <cellStyle name="SubSection 7" xfId="40622" xr:uid="{99D82319-20DE-4715-BB43-BA124BB746B1}"/>
    <cellStyle name="SubsidTitle" xfId="40623" xr:uid="{98EC06D4-3364-43CD-9AA5-C0C9A35A2188}"/>
    <cellStyle name="SubsidTitle 2" xfId="40624" xr:uid="{A42DB2BA-8768-4F8C-8736-7F576F4F70A6}"/>
    <cellStyle name="SubsidTitle 2 2" xfId="40625" xr:uid="{E0A8EDA6-DAC9-4712-B4E5-027F1C235D92}"/>
    <cellStyle name="SubsidTitle 2 2 2" xfId="40626" xr:uid="{CA21B202-AA26-4FC7-8776-D742798E2032}"/>
    <cellStyle name="SubsidTitle 2 2 2 2" xfId="40627" xr:uid="{62EE5730-37BA-48A1-9990-6D7E5EE34DF6}"/>
    <cellStyle name="SubsidTitle 2 2 2 2 2" xfId="40628" xr:uid="{C189E72F-BBE6-48EA-800C-7CF803599CD5}"/>
    <cellStyle name="SubsidTitle 2 2 2 3" xfId="40629" xr:uid="{D1F9AFE6-1925-401F-90B2-B4DFF79EA86C}"/>
    <cellStyle name="SubsidTitle 2 2 3" xfId="40630" xr:uid="{592BD2F1-CDDC-473D-AAC1-F869290382D8}"/>
    <cellStyle name="SubsidTitle 2 2 4" xfId="40631" xr:uid="{02F5F5F1-04FE-4BC2-9A91-2251A89566D5}"/>
    <cellStyle name="SubsidTitle 2 3" xfId="40632" xr:uid="{B3B0FA23-DB09-45BF-9EBA-0418B3449110}"/>
    <cellStyle name="SubsidTitle 2 3 2" xfId="40633" xr:uid="{663F0655-283E-422A-A15E-888C6E3A6053}"/>
    <cellStyle name="SubsidTitle 2 3 2 2" xfId="40634" xr:uid="{03C69485-9D8F-4014-8B72-9E07D6434640}"/>
    <cellStyle name="SubsidTitle 2 3 3" xfId="40635" xr:uid="{ECF7F848-CFDC-4F94-B90C-E9C57574510F}"/>
    <cellStyle name="SubsidTitle 2 3 3 2" xfId="40636" xr:uid="{A10D7054-EDEA-4299-959E-79A72725F629}"/>
    <cellStyle name="SubsidTitle 2 3 3 2 2" xfId="40637" xr:uid="{7681B5CB-EAF8-49C1-9669-121E99B4D8DC}"/>
    <cellStyle name="SubsidTitle 2 3 3 3" xfId="40638" xr:uid="{E2D952C1-173F-4663-B5D7-C8ED73E44784}"/>
    <cellStyle name="SubsidTitle 2 3 4" xfId="40639" xr:uid="{B1C8737B-F4E8-4C6F-88E7-5CD2318327D1}"/>
    <cellStyle name="SubsidTitle 2 4" xfId="40640" xr:uid="{C4CEF094-9179-486C-92AC-666435369795}"/>
    <cellStyle name="SubsidTitle 2 4 2" xfId="40641" xr:uid="{1469F329-1AB5-4AEB-BA26-996A15200EBC}"/>
    <cellStyle name="SubsidTitle 2 4 2 2" xfId="40642" xr:uid="{2D5017AE-398B-4884-82A3-DDA7EABE2F0A}"/>
    <cellStyle name="SubsidTitle 2 4 3" xfId="40643" xr:uid="{D05E6EA0-B718-497D-92DD-7FCD108461B8}"/>
    <cellStyle name="SubsidTitle 2 5" xfId="40644" xr:uid="{A9F41762-BF87-45FF-AB62-290A79D80A8F}"/>
    <cellStyle name="SubsidTitle 2 6" xfId="40645" xr:uid="{96901221-3E6C-473C-862F-F439C988C1EA}"/>
    <cellStyle name="SubsidTitle 3" xfId="40646" xr:uid="{0A66D969-1B29-4598-9218-B676F3209F76}"/>
    <cellStyle name="SubsidTitle 3 2" xfId="40647" xr:uid="{F058D6AF-A80A-4508-BE0A-48FDD6916C02}"/>
    <cellStyle name="SubsidTitle 3 2 2" xfId="40648" xr:uid="{E0CBE6A5-B7AA-40C5-8DC0-EC8F4952A38A}"/>
    <cellStyle name="SubsidTitle 3 3" xfId="40649" xr:uid="{D07AFB1E-34ED-4D40-8360-8F16537910C2}"/>
    <cellStyle name="SubsidTitle 3 3 2" xfId="40650" xr:uid="{3CDD725F-FD39-4996-AD68-477928637D29}"/>
    <cellStyle name="SubsidTitle 3 3 2 2" xfId="40651" xr:uid="{652DA484-0B13-407C-9491-C16BEBB11EA1}"/>
    <cellStyle name="SubsidTitle 3 3 3" xfId="40652" xr:uid="{58EB5B0A-615C-423F-9667-A48156231AB8}"/>
    <cellStyle name="SubsidTitle 3 4" xfId="40653" xr:uid="{9370B6CA-4B5B-4EDF-B8BA-2CA50DEC9049}"/>
    <cellStyle name="SubsidTitle 4" xfId="40654" xr:uid="{45658324-D820-4F99-BB84-82797AC1B923}"/>
    <cellStyle name="SubsidTitle 4 2" xfId="40655" xr:uid="{6AE9480C-9E7A-4BDF-A08A-7DE2495DA2CB}"/>
    <cellStyle name="SubsidTitle 5" xfId="40656" xr:uid="{15D4B4D3-21EA-432E-83FD-DA201AD3C286}"/>
    <cellStyle name="SubsidTitle 5 2" xfId="40657" xr:uid="{57BE137C-C03A-405F-B4AE-4BBED49908DD}"/>
    <cellStyle name="SubsidTitle 5 2 2" xfId="40658" xr:uid="{365FC9C6-414A-4728-AE3F-AC0F341C8E59}"/>
    <cellStyle name="SubsidTitle 5 3" xfId="40659" xr:uid="{7E927FF8-4A99-4CF2-A320-2672E45BA2BE}"/>
    <cellStyle name="SubsidTitle 6" xfId="40660" xr:uid="{F8F2E46D-1B81-4169-A477-691377319DCC}"/>
    <cellStyle name="SubsidTitle 7" xfId="40661" xr:uid="{BE304E31-D101-4F76-8F16-8B67A80B7805}"/>
    <cellStyle name="SubTotal" xfId="40662" xr:uid="{EF46E995-7DFA-414B-8ADD-C1C1DE1FB0B2}"/>
    <cellStyle name="SubTotal 2" xfId="40663" xr:uid="{292DDDF1-E210-4498-BA6E-0BB1BD1540D6}"/>
    <cellStyle name="SubTotal 2 2" xfId="40664" xr:uid="{BE53997E-70C0-445C-8BF8-14BD1F7BFF15}"/>
    <cellStyle name="SubTotal 2 2 2" xfId="40665" xr:uid="{561CBED0-EABE-4819-B7D1-A28CBD1315F2}"/>
    <cellStyle name="SubTotal 2 2 2 2" xfId="40666" xr:uid="{DD45F175-CF8E-4240-BD84-0198C0EABCFC}"/>
    <cellStyle name="SubTotal 2 2 2 2 2" xfId="40667" xr:uid="{B49522D0-AFC5-4C4A-9BF8-CE699518D082}"/>
    <cellStyle name="SubTotal 2 2 2 3" xfId="40668" xr:uid="{0000658A-A182-480C-AF91-3C4F0457E989}"/>
    <cellStyle name="SubTotal 2 2 3" xfId="40669" xr:uid="{B19444B7-D292-4951-9344-BC6263845A5F}"/>
    <cellStyle name="SubTotal 2 2 4" xfId="40670" xr:uid="{FCA04D92-4245-45F2-A0C0-436E785E14EE}"/>
    <cellStyle name="SubTotal 2 3" xfId="40671" xr:uid="{44876CD0-53AB-44D3-98CA-38EDCD2114F2}"/>
    <cellStyle name="SubTotal 2 3 2" xfId="40672" xr:uid="{5AF71006-2AD0-4BFF-9FBE-2D0B5E2B6DF4}"/>
    <cellStyle name="SubTotal 2 3 2 2" xfId="40673" xr:uid="{9E3165FB-2916-4B2D-AB70-0A9A13E5E6C8}"/>
    <cellStyle name="SubTotal 2 3 3" xfId="40674" xr:uid="{0FA2193E-20C5-4D80-9D53-ED92E3C27253}"/>
    <cellStyle name="SubTotal 2 3 3 2" xfId="40675" xr:uid="{A48F6A05-9556-44BB-A243-279B951B2BB4}"/>
    <cellStyle name="SubTotal 2 3 3 2 2" xfId="40676" xr:uid="{BDF2BD06-0730-47DB-9504-8E182AB3E41C}"/>
    <cellStyle name="SubTotal 2 3 3 3" xfId="40677" xr:uid="{B4B926DA-2191-4052-86E5-2253038CB9AA}"/>
    <cellStyle name="SubTotal 2 3 4" xfId="40678" xr:uid="{18BDC358-00CA-4ADC-AC6A-1960A680086B}"/>
    <cellStyle name="SubTotal 2 4" xfId="40679" xr:uid="{F25E4085-4661-44CC-AFB5-81EB5610EB04}"/>
    <cellStyle name="SubTotal 2 4 2" xfId="40680" xr:uid="{306A59D1-3892-44C3-AEFC-47CC0FAAEB26}"/>
    <cellStyle name="SubTotal 2 4 2 2" xfId="40681" xr:uid="{815E8D3A-4E03-4007-AD04-A5D4FEE27F05}"/>
    <cellStyle name="SubTotal 2 4 3" xfId="40682" xr:uid="{62278305-D071-40B6-9661-C2284027964D}"/>
    <cellStyle name="SubTotal 2 5" xfId="40683" xr:uid="{0D297934-8EB9-4230-9279-78C25C49FE85}"/>
    <cellStyle name="SubTotal 2 6" xfId="40684" xr:uid="{7E284010-A3DA-4CD5-942D-493ED52E2411}"/>
    <cellStyle name="SubTotal 3" xfId="40685" xr:uid="{B4DC42CF-7BAE-479E-8778-E755534E04C9}"/>
    <cellStyle name="SubTotal 3 2" xfId="40686" xr:uid="{1267C74B-F266-4C54-958C-88AE66F414C1}"/>
    <cellStyle name="SubTotal 3 2 2" xfId="40687" xr:uid="{4515868D-7D91-4B3D-B2E7-A1BC0C358331}"/>
    <cellStyle name="SubTotal 3 3" xfId="40688" xr:uid="{6541DC5D-8F15-4DEC-B170-C76177442E7F}"/>
    <cellStyle name="SubTotal 3 3 2" xfId="40689" xr:uid="{80A3607E-1B20-4638-A22F-2BBF02CE6F6F}"/>
    <cellStyle name="SubTotal 3 3 2 2" xfId="40690" xr:uid="{907EE5D0-2505-4FAA-8A42-B34D269B2E1F}"/>
    <cellStyle name="SubTotal 3 3 3" xfId="40691" xr:uid="{E89D0B9E-A2DA-4896-A589-09E4D1A42439}"/>
    <cellStyle name="SubTotal 3 4" xfId="40692" xr:uid="{2C9199A2-64C9-4585-A49D-ED19E2086682}"/>
    <cellStyle name="SubTotal 4" xfId="40693" xr:uid="{D6EAAEAD-93CF-48E8-8F6A-645142B1FE68}"/>
    <cellStyle name="SubTotal 4 2" xfId="40694" xr:uid="{719A22D0-4967-4C1F-BE40-098C1743AC51}"/>
    <cellStyle name="SubTotal 5" xfId="40695" xr:uid="{0CD75C95-9A15-489E-BF2C-95CD79E0C88E}"/>
    <cellStyle name="SubTotal 5 2" xfId="40696" xr:uid="{8727814D-8B94-4E73-B6DF-FED3AA920DF2}"/>
    <cellStyle name="SubTotal 5 2 2" xfId="40697" xr:uid="{B2F82A50-6BEB-4D92-B6D2-91C272B92503}"/>
    <cellStyle name="SubTotal 5 3" xfId="40698" xr:uid="{F0492A11-B81B-45E0-9662-BD14E6376282}"/>
    <cellStyle name="SubTotal 6" xfId="40699" xr:uid="{8DBD3A11-4206-4C43-8CC0-CFADA1CE99E8}"/>
    <cellStyle name="SubTotal 7" xfId="40700" xr:uid="{4F9AAE21-9502-4749-AC19-221B51AAD3E1}"/>
    <cellStyle name="SubTotals" xfId="40701" xr:uid="{47539EA3-8BD3-4489-99CE-780F6EE0ED19}"/>
    <cellStyle name="SubTotals 2" xfId="40702" xr:uid="{DD20F395-8DD5-4613-B36D-1E813457C163}"/>
    <cellStyle name="SubTotals 2 2" xfId="40703" xr:uid="{01675BB0-8A2B-4618-99DC-72A85D2B2606}"/>
    <cellStyle name="SubTotals 2 2 2" xfId="40704" xr:uid="{ADC61366-F346-4283-8DDD-19371F1EA7ED}"/>
    <cellStyle name="SubTotals 2 2 2 2" xfId="40705" xr:uid="{92A2DFDA-5671-43EE-AFBD-196D15D379AD}"/>
    <cellStyle name="SubTotals 2 2 2 2 2" xfId="40706" xr:uid="{2E78CF97-6017-4778-AEED-56E074745B87}"/>
    <cellStyle name="SubTotals 2 2 2 3" xfId="40707" xr:uid="{79075BD7-3E7A-42A4-B761-4860257130C7}"/>
    <cellStyle name="SubTotals 2 2 3" xfId="40708" xr:uid="{D3D5BE4F-73D0-4A9D-9D9B-F6FD9B3EAC99}"/>
    <cellStyle name="SubTotals 2 2 4" xfId="40709" xr:uid="{AC124EDE-1A7B-43AC-BCDD-42D519106191}"/>
    <cellStyle name="SubTotals 2 3" xfId="40710" xr:uid="{8136AC0C-268D-4298-9083-D33870A9A1E9}"/>
    <cellStyle name="SubTotals 2 3 2" xfId="40711" xr:uid="{C2ED887C-4E22-495B-AD77-D249E7DBFDD7}"/>
    <cellStyle name="SubTotals 2 3 2 2" xfId="40712" xr:uid="{C58ADAA0-9EB3-4BC7-B3EE-8765190799C5}"/>
    <cellStyle name="SubTotals 2 3 3" xfId="40713" xr:uid="{15D7EB10-447C-4784-9E9E-382A36A30BFE}"/>
    <cellStyle name="SubTotals 2 3 3 2" xfId="40714" xr:uid="{ACBD82D4-86CA-4FC2-940D-0FE9144FE294}"/>
    <cellStyle name="SubTotals 2 3 3 2 2" xfId="40715" xr:uid="{7C0C2C46-F447-4853-A352-180D57C89826}"/>
    <cellStyle name="SubTotals 2 3 3 3" xfId="40716" xr:uid="{16E20AB1-3370-4E37-9341-FE293D53741D}"/>
    <cellStyle name="SubTotals 2 3 4" xfId="40717" xr:uid="{8A5E9113-0E27-4D02-88D1-D561288A71FD}"/>
    <cellStyle name="SubTotals 2 4" xfId="40718" xr:uid="{0EBBF487-4609-42D1-8BBD-237D707AABCE}"/>
    <cellStyle name="SubTotals 2 4 2" xfId="40719" xr:uid="{1941B828-E1A8-4679-91C3-79AEC9C21873}"/>
    <cellStyle name="SubTotals 2 4 2 2" xfId="40720" xr:uid="{5BB84000-BE0F-4EA6-B145-B3B6315F9DAE}"/>
    <cellStyle name="SubTotals 2 4 3" xfId="40721" xr:uid="{1B9B9CE0-66A3-4D4C-BDB6-EC02EB82BB19}"/>
    <cellStyle name="SubTotals 2 5" xfId="40722" xr:uid="{CF9AB3A2-5C12-494E-ABE8-D7D26974FA58}"/>
    <cellStyle name="SubTotals 2 6" xfId="40723" xr:uid="{E6997872-FFD1-4D08-A639-C6B7BF77D3A9}"/>
    <cellStyle name="SubTotals 3" xfId="40724" xr:uid="{42B88C79-4A6F-48DC-859F-97333D45E7A5}"/>
    <cellStyle name="SubTotals 3 2" xfId="40725" xr:uid="{3B62A435-8662-426A-A8D7-DF36A504F8E4}"/>
    <cellStyle name="SubTotals 3 2 2" xfId="40726" xr:uid="{E278B7A7-4BB2-4508-A8F8-6C0AEB7A676C}"/>
    <cellStyle name="SubTotals 3 3" xfId="40727" xr:uid="{E6A32338-D87C-4046-B519-216EBD093A82}"/>
    <cellStyle name="SubTotals 3 3 2" xfId="40728" xr:uid="{50DC154E-5A84-4039-A432-BD3C9744C807}"/>
    <cellStyle name="SubTotals 3 3 2 2" xfId="40729" xr:uid="{BEF86643-687B-4FC3-AB0A-8C1AED3AB748}"/>
    <cellStyle name="SubTotals 3 3 3" xfId="40730" xr:uid="{8EBA5321-A1DC-41A0-82FC-93637CED0AF4}"/>
    <cellStyle name="SubTotals 3 4" xfId="40731" xr:uid="{97529C2C-6815-42E7-B5A6-A5022BC4E49F}"/>
    <cellStyle name="SubTotals 4" xfId="40732" xr:uid="{9D452C0F-30C4-4A99-9616-650496D181ED}"/>
    <cellStyle name="SubTotals 4 2" xfId="40733" xr:uid="{4DF791DE-F4FC-4F30-9BDA-3B91CA984DA9}"/>
    <cellStyle name="SubTotals 5" xfId="40734" xr:uid="{8C9A41E9-1708-4DD1-B619-6B592F024A8D}"/>
    <cellStyle name="SubTotals 5 2" xfId="40735" xr:uid="{A64BFDA3-0C3C-4F36-BF3E-C101B39E40CF}"/>
    <cellStyle name="SubTotals 5 2 2" xfId="40736" xr:uid="{9C5B088C-2465-4BFF-8D9F-662FC90AFB7E}"/>
    <cellStyle name="SubTotals 5 3" xfId="40737" xr:uid="{99899803-0B0E-4E60-B6F9-37A3CD4753E8}"/>
    <cellStyle name="SubTotals 6" xfId="40738" xr:uid="{D43B9BB0-9D38-45D0-97CF-EDA66E9235AA}"/>
    <cellStyle name="SubTotals 7" xfId="40739" xr:uid="{45E66768-C11B-4E6C-8EE3-133F1DFD1899}"/>
    <cellStyle name="Table Data" xfId="40740" xr:uid="{3ECBE34D-8768-4E69-AA42-F8591F8094BD}"/>
    <cellStyle name="Table Data 2" xfId="40741" xr:uid="{E0A0E275-8304-48B3-A449-EC08C219F3C8}"/>
    <cellStyle name="Table Data 2 2" xfId="40742" xr:uid="{A9424952-7197-4EB3-871D-3E93CF8FFF5A}"/>
    <cellStyle name="Table Data 2 2 2" xfId="40743" xr:uid="{1A711B0A-5677-4306-BE5F-629CB5132997}"/>
    <cellStyle name="Table Data 2 2 2 2" xfId="40744" xr:uid="{DF6F1BF8-AA7D-40D2-9569-D966E41CF81A}"/>
    <cellStyle name="Table Data 2 2 2 2 2" xfId="40745" xr:uid="{8C6CC51E-F907-4E69-BBFD-529F12849F56}"/>
    <cellStyle name="Table Data 2 2 2 3" xfId="40746" xr:uid="{AF094554-05A4-428C-90E1-C64EB73E3D3A}"/>
    <cellStyle name="Table Data 2 2 3" xfId="40747" xr:uid="{4EA66D7D-E5D6-4D08-989C-5A66F3EC47A3}"/>
    <cellStyle name="Table Data 2 2 4" xfId="40748" xr:uid="{51A80D08-76AD-4CBB-917C-6C43065A8C60}"/>
    <cellStyle name="Table Data 2 3" xfId="40749" xr:uid="{50BF6A45-29C1-4359-B13D-3DE9005D0BF1}"/>
    <cellStyle name="Table Data 2 3 2" xfId="40750" xr:uid="{6041CA6D-2892-4CCE-AC75-E3741E0D675E}"/>
    <cellStyle name="Table Data 2 3 2 2" xfId="40751" xr:uid="{630CBC54-0410-443A-9050-4DA98DE29D0D}"/>
    <cellStyle name="Table Data 2 3 3" xfId="40752" xr:uid="{8FD9EC5B-29EA-41F4-AA16-AD072C14100A}"/>
    <cellStyle name="Table Data 2 3 3 2" xfId="40753" xr:uid="{A9A1C87E-9F1E-4906-AF4C-9BEF9CB7732A}"/>
    <cellStyle name="Table Data 2 3 3 2 2" xfId="40754" xr:uid="{B08E932F-D316-403E-A955-730D02EC1B13}"/>
    <cellStyle name="Table Data 2 3 3 3" xfId="40755" xr:uid="{87211367-6F8C-491B-85F1-8DAFBA3ADECE}"/>
    <cellStyle name="Table Data 2 3 4" xfId="40756" xr:uid="{82B84FED-92DE-456B-AC0B-672CFAB2B76B}"/>
    <cellStyle name="Table Data 2 4" xfId="40757" xr:uid="{4627FACE-DAE3-492B-B75C-B510C7E17AA1}"/>
    <cellStyle name="Table Data 2 4 2" xfId="40758" xr:uid="{AE5D08C0-1EC9-4A61-994B-670F6831C446}"/>
    <cellStyle name="Table Data 2 4 2 2" xfId="40759" xr:uid="{1140659F-D86F-4C1A-B596-F155378D6064}"/>
    <cellStyle name="Table Data 2 4 3" xfId="40760" xr:uid="{A283C7DC-1157-4316-9B3E-B156E0C94ADE}"/>
    <cellStyle name="Table Data 2 5" xfId="40761" xr:uid="{C98CE031-71C1-429E-A0AE-EB07EA5006BF}"/>
    <cellStyle name="Table Data 2 6" xfId="40762" xr:uid="{960A21E1-5E35-4926-B448-6B1AA5EB1ECF}"/>
    <cellStyle name="Table Data 3" xfId="40763" xr:uid="{1AF32A1A-37C7-44E9-8189-69FB494C102B}"/>
    <cellStyle name="Table Data 3 2" xfId="40764" xr:uid="{A91245F2-95B8-40AB-9D3E-78B62C7D2EAB}"/>
    <cellStyle name="Table Data 3 2 2" xfId="40765" xr:uid="{39CF0C0F-3866-42FC-B731-3F9D70AFBCCC}"/>
    <cellStyle name="Table Data 3 3" xfId="40766" xr:uid="{84B794DD-C3C1-4C41-B184-66EDAF77B055}"/>
    <cellStyle name="Table Data 3 3 2" xfId="40767" xr:uid="{A375791B-15FE-43A9-88B7-46333EA28FD7}"/>
    <cellStyle name="Table Data 3 3 2 2" xfId="40768" xr:uid="{61874F5B-A6AA-47DC-AC64-072B3A927FBA}"/>
    <cellStyle name="Table Data 3 3 3" xfId="40769" xr:uid="{418EF77B-022B-46BB-8441-9E3607BA79F2}"/>
    <cellStyle name="Table Data 3 4" xfId="40770" xr:uid="{A078BD45-156F-4134-9DE9-C35FB6152797}"/>
    <cellStyle name="Table Data 4" xfId="40771" xr:uid="{32CB6B04-9C64-4891-9149-ED2D1946E866}"/>
    <cellStyle name="Table Data 4 2" xfId="40772" xr:uid="{8D1A1355-BC91-48BA-91E7-0169E5C48A15}"/>
    <cellStyle name="Table Data 5" xfId="40773" xr:uid="{3682014C-185D-4453-8E34-BB63EA4A260D}"/>
    <cellStyle name="Table Data 5 2" xfId="40774" xr:uid="{B9328493-F651-4483-A47C-D535D92AE947}"/>
    <cellStyle name="Table Data 5 2 2" xfId="40775" xr:uid="{0B81CEA0-C653-4561-B339-C6ED4C2B24FD}"/>
    <cellStyle name="Table Data 5 3" xfId="40776" xr:uid="{C470F65D-F94C-4832-9DAF-4F503D7AFAC3}"/>
    <cellStyle name="Table Data 6" xfId="40777" xr:uid="{94AB8E83-7589-4C4A-B8F2-EDFE423D09B0}"/>
    <cellStyle name="Table Data 7" xfId="40778" xr:uid="{814C2C2C-4DBC-4671-9033-6780642244AA}"/>
    <cellStyle name="Table Footer" xfId="40779" xr:uid="{AA809EA9-1AEC-4BD0-B5CE-85955E48DE1C}"/>
    <cellStyle name="Table Footer 2" xfId="40780" xr:uid="{EF2D0AB9-C916-4D95-AC1F-BAA945710443}"/>
    <cellStyle name="Table Footer 2 2" xfId="40781" xr:uid="{65109B0B-0AA7-456A-843E-2A9B2549F72F}"/>
    <cellStyle name="Table Footer 2 2 2" xfId="40782" xr:uid="{ACDEA7E2-3507-4CFE-A8CA-A6EF237D760A}"/>
    <cellStyle name="Table Footer 2 2 2 2" xfId="40783" xr:uid="{3DC9AF73-98A8-4B20-BB4A-F6AE4DD34F1D}"/>
    <cellStyle name="Table Footer 2 2 2 2 2" xfId="40784" xr:uid="{C9267CA9-5AA0-4570-95A9-277DC84915F7}"/>
    <cellStyle name="Table Footer 2 2 2 3" xfId="40785" xr:uid="{AEACDF79-EBCE-4252-A0D4-5EA379CA9AB4}"/>
    <cellStyle name="Table Footer 2 2 3" xfId="40786" xr:uid="{DB0C7062-CAC6-4CE2-A34F-FD34E8DC86EA}"/>
    <cellStyle name="Table Footer 2 2 4" xfId="40787" xr:uid="{480EDE92-A715-47C8-8880-43015B046971}"/>
    <cellStyle name="Table Footer 2 3" xfId="40788" xr:uid="{6E951318-1F83-476F-85E2-C9A7630EAA34}"/>
    <cellStyle name="Table Footer 2 3 2" xfId="40789" xr:uid="{1D7A78BE-1EB1-476E-B206-B2DEE410C51C}"/>
    <cellStyle name="Table Footer 2 3 2 2" xfId="40790" xr:uid="{73C85EC8-CDC0-4574-966F-CB56B1BCE87D}"/>
    <cellStyle name="Table Footer 2 3 3" xfId="40791" xr:uid="{2EA5CD37-1444-4052-88B9-6B9FB272CCEC}"/>
    <cellStyle name="Table Footer 2 3 3 2" xfId="40792" xr:uid="{38B059A8-6BFB-4BC1-8C3E-BA11D365BB79}"/>
    <cellStyle name="Table Footer 2 3 3 2 2" xfId="40793" xr:uid="{3DB5AD8A-BA5F-4093-9A68-78E3C362FE0D}"/>
    <cellStyle name="Table Footer 2 3 3 3" xfId="40794" xr:uid="{CF9B5872-0431-401D-BDD1-56E0C13DD4D5}"/>
    <cellStyle name="Table Footer 2 3 4" xfId="40795" xr:uid="{2C8B4669-87CA-4F49-8CE7-727C0402651D}"/>
    <cellStyle name="Table Footer 2 4" xfId="40796" xr:uid="{AED3099A-2C61-4D7B-93F3-6C4FE963ACC9}"/>
    <cellStyle name="Table Footer 2 4 2" xfId="40797" xr:uid="{16DC6982-A6DF-49D7-BF28-16E968A600F9}"/>
    <cellStyle name="Table Footer 2 4 2 2" xfId="40798" xr:uid="{60C672C0-ED17-4287-BA1D-29B9D32D4AA1}"/>
    <cellStyle name="Table Footer 2 4 3" xfId="40799" xr:uid="{CE13E243-E5E0-4DE0-9795-D8C5664C202D}"/>
    <cellStyle name="Table Footer 2 5" xfId="40800" xr:uid="{34888175-57CD-4364-ADDB-647051D8D245}"/>
    <cellStyle name="Table Footer 2 6" xfId="40801" xr:uid="{9D080AC9-76FC-4AAD-9677-C21ED039F093}"/>
    <cellStyle name="Table Footer 3" xfId="40802" xr:uid="{A527042A-FA99-4EED-8C98-31F4492F1DBE}"/>
    <cellStyle name="Table Footer 3 2" xfId="40803" xr:uid="{85B08710-DEE1-4189-A73F-7744BC13B01B}"/>
    <cellStyle name="Table Footer 3 2 2" xfId="40804" xr:uid="{655A336A-39A1-4966-BB80-C6F241387349}"/>
    <cellStyle name="Table Footer 3 3" xfId="40805" xr:uid="{C69046BF-AF00-4D36-8FBF-8C4AEC495BFD}"/>
    <cellStyle name="Table Footer 3 3 2" xfId="40806" xr:uid="{18EF12B3-C2E1-4FA6-9B70-B2D218A6D2A8}"/>
    <cellStyle name="Table Footer 3 3 2 2" xfId="40807" xr:uid="{C7D0E424-F728-4BDE-8902-2C12FEEF6BC2}"/>
    <cellStyle name="Table Footer 3 3 3" xfId="40808" xr:uid="{A490CFDA-EC7D-43EC-9D6A-42A711443568}"/>
    <cellStyle name="Table Footer 3 4" xfId="40809" xr:uid="{D8503752-66BD-45FF-AF38-62D9E25E8B55}"/>
    <cellStyle name="Table Footer 4" xfId="40810" xr:uid="{E741A864-A102-44B3-A58A-BE962B9E0B53}"/>
    <cellStyle name="Table Footer 4 2" xfId="40811" xr:uid="{6DF4B2BE-B9F8-4CBF-9BE2-F95A4B8BF1CF}"/>
    <cellStyle name="Table Footer 5" xfId="40812" xr:uid="{DC65D995-95D5-4841-941B-ED70B859056A}"/>
    <cellStyle name="Table Footer 5 2" xfId="40813" xr:uid="{5A8A3373-F7B7-4FFB-ABE4-21FAC70FDC33}"/>
    <cellStyle name="Table Footer 5 2 2" xfId="40814" xr:uid="{56746C6E-5E60-489A-8285-52ABD37A8550}"/>
    <cellStyle name="Table Footer 5 3" xfId="40815" xr:uid="{EDCE0CE7-6A7D-485F-A8D1-1E5EB7B7EE2E}"/>
    <cellStyle name="Table Footer 6" xfId="40816" xr:uid="{B343B436-C8FD-4C5F-83C2-1BBEEACCD45A}"/>
    <cellStyle name="Table Footer 7" xfId="40817" xr:uid="{818F7B12-675D-4650-B8EF-E98BA707C8CB}"/>
    <cellStyle name="Table Header" xfId="40818" xr:uid="{E642A3B1-5406-4B7F-A056-89C90162C423}"/>
    <cellStyle name="Table Header 2" xfId="40819" xr:uid="{70671884-C746-47D6-8413-3712DB813120}"/>
    <cellStyle name="Table Header 2 2" xfId="40820" xr:uid="{08074839-A7E7-4160-98D6-96553EBD47B3}"/>
    <cellStyle name="Table Header 2 2 2" xfId="40821" xr:uid="{9779304B-9F91-48F1-9A19-3D8EA019C017}"/>
    <cellStyle name="Table Header 2 2 2 2" xfId="40822" xr:uid="{BD19EEC6-61CA-4F56-B136-934D85C424B8}"/>
    <cellStyle name="Table Header 2 2 2 2 2" xfId="40823" xr:uid="{EA3FEE60-3359-4B4F-B1EF-D345BE9EF272}"/>
    <cellStyle name="Table Header 2 2 2 3" xfId="40824" xr:uid="{2E2C812B-AB8E-4CFD-BA64-8C456BE1D3CB}"/>
    <cellStyle name="Table Header 2 2 3" xfId="40825" xr:uid="{1CC87F31-42BA-499E-9AE0-94E00895527D}"/>
    <cellStyle name="Table Header 2 2 4" xfId="40826" xr:uid="{F3D7D086-5945-4D4B-A340-6A67FC3D0C4A}"/>
    <cellStyle name="Table Header 2 3" xfId="40827" xr:uid="{B96E8C4D-DA05-46CD-9ABA-F3B480E40EAF}"/>
    <cellStyle name="Table Header 2 3 2" xfId="40828" xr:uid="{032478B6-ADBA-4696-941D-31A2FEA6EBCB}"/>
    <cellStyle name="Table Header 2 3 2 2" xfId="40829" xr:uid="{D8BC2894-0AE1-44CE-8BDB-A2925FC252F6}"/>
    <cellStyle name="Table Header 2 3 3" xfId="40830" xr:uid="{994F7D44-B098-4950-9368-688C6D04C79E}"/>
    <cellStyle name="Table Header 2 3 3 2" xfId="40831" xr:uid="{952E1949-7DB3-45C0-955B-BF411F8CAB17}"/>
    <cellStyle name="Table Header 2 3 3 2 2" xfId="40832" xr:uid="{AA078718-8638-450E-92DC-EE33D2B4DB8F}"/>
    <cellStyle name="Table Header 2 3 3 3" xfId="40833" xr:uid="{C196CD5B-05ED-41EC-BD24-4E12916B95CA}"/>
    <cellStyle name="Table Header 2 3 4" xfId="40834" xr:uid="{EC2A913A-738F-4652-9DDC-A17514356C66}"/>
    <cellStyle name="Table Header 2 4" xfId="40835" xr:uid="{E9C9D251-D894-436B-B2EC-6A091915CC43}"/>
    <cellStyle name="Table Header 2 4 2" xfId="40836" xr:uid="{DB0E1FA9-9904-479F-ABC4-C03B51B053B3}"/>
    <cellStyle name="Table Header 2 4 2 2" xfId="40837" xr:uid="{37BE1262-F922-4554-AD3B-39287380968C}"/>
    <cellStyle name="Table Header 2 4 3" xfId="40838" xr:uid="{25D2C4BE-ADE8-41B6-95AA-1FB17CC7C121}"/>
    <cellStyle name="Table Header 2 5" xfId="40839" xr:uid="{54A206A0-FA08-4F15-89F8-C58DD523C591}"/>
    <cellStyle name="Table Header 2 6" xfId="40840" xr:uid="{6F0F5FE4-579B-485F-B413-F195986CFCCE}"/>
    <cellStyle name="Table Header 3" xfId="40841" xr:uid="{0C63ED32-2FA8-4391-A937-A0F9F282512B}"/>
    <cellStyle name="Table Header 3 2" xfId="40842" xr:uid="{702ECFDC-C491-455F-B2A0-748DF80E5614}"/>
    <cellStyle name="Table Header 3 2 2" xfId="40843" xr:uid="{351E6612-B7BF-47E1-9F7C-8C147161CC8D}"/>
    <cellStyle name="Table Header 3 3" xfId="40844" xr:uid="{BB85AA21-F723-4728-88A2-1361A18DFD82}"/>
    <cellStyle name="Table Header 3 3 2" xfId="40845" xr:uid="{CCF5F36B-2AAA-419A-AD91-018CA1C267F2}"/>
    <cellStyle name="Table Header 3 3 2 2" xfId="40846" xr:uid="{8C5A3F0B-112D-49E8-918A-9F927C4CD512}"/>
    <cellStyle name="Table Header 3 3 3" xfId="40847" xr:uid="{151C7702-8BEF-4FC5-91E0-B649E4A7A4F6}"/>
    <cellStyle name="Table Header 3 4" xfId="40848" xr:uid="{77E1E769-C7BD-4347-8B49-954236BCE087}"/>
    <cellStyle name="Table Header 4" xfId="40849" xr:uid="{16B7ED90-1E36-493E-B5BB-8B18AF8CF272}"/>
    <cellStyle name="Table Header 4 2" xfId="40850" xr:uid="{0C0F0EB1-E06B-4978-8157-D7EE95B2D1D5}"/>
    <cellStyle name="Table Header 5" xfId="40851" xr:uid="{A00DA6AD-D026-4457-B103-1B0B666B8794}"/>
    <cellStyle name="Table Header 5 2" xfId="40852" xr:uid="{F2380F3D-71DB-4F22-A53B-4467E49D4EB1}"/>
    <cellStyle name="Table Header 5 2 2" xfId="40853" xr:uid="{378A9F25-21F8-445B-B11C-45F05564E3EA}"/>
    <cellStyle name="Table Header 5 3" xfId="40854" xr:uid="{4DEF4D83-0331-4879-98A5-736D1AC4E80B}"/>
    <cellStyle name="Table Header 6" xfId="40855" xr:uid="{39A3BF04-F404-466C-AEB0-D3B7DD97AB0D}"/>
    <cellStyle name="Table Header 7" xfId="40856" xr:uid="{083D99FC-86CB-4B3D-A6D7-0CAB3C0DF87F}"/>
    <cellStyle name="Table heading" xfId="40857" xr:uid="{3BC1ADE1-774D-4625-AF1E-510ECB560EEF}"/>
    <cellStyle name="Table heading 2" xfId="40858" xr:uid="{3F5D2672-0E76-483E-8B9A-0E2683AD8386}"/>
    <cellStyle name="Table heading 2 2" xfId="40859" xr:uid="{1358AD75-9BAC-4BD5-8846-17C154E433BE}"/>
    <cellStyle name="Table heading 2 2 2" xfId="40860" xr:uid="{ADBBF18F-261E-416D-85A3-321940D7919A}"/>
    <cellStyle name="Table heading 2 3" xfId="40861" xr:uid="{392B1AFC-C7E0-4D2E-A215-7CAB1ADD7865}"/>
    <cellStyle name="Table heading 3" xfId="40862" xr:uid="{81D17804-7955-4735-91CF-A41821BA60D6}"/>
    <cellStyle name="Table heading 4" xfId="40863" xr:uid="{10CE3EFE-BCD7-4658-A133-33F5C6964A1F}"/>
    <cellStyle name="Table Headings Bold" xfId="40864" xr:uid="{840B7446-689C-472B-B729-5AE0E47788A8}"/>
    <cellStyle name="Table Headings Bold 2" xfId="40865" xr:uid="{A74B32B1-E6D1-41A8-8BA4-0FA78CFA014B}"/>
    <cellStyle name="Table Headings Bold 2 2" xfId="40866" xr:uid="{DF637266-F4D0-4A45-BD8D-AE4B5BA6DA82}"/>
    <cellStyle name="Table Headings Bold 2 2 2" xfId="40867" xr:uid="{20C1D361-7BB7-4295-A97A-F779B4EF6E4C}"/>
    <cellStyle name="Table Headings Bold 2 2 2 2" xfId="40868" xr:uid="{0147F87B-FA0C-467E-B20A-C2CE05E27BB5}"/>
    <cellStyle name="Table Headings Bold 2 2 2 2 2" xfId="40869" xr:uid="{A6C61EA2-420B-4CDB-956C-A3487F82BA1D}"/>
    <cellStyle name="Table Headings Bold 2 2 2 3" xfId="40870" xr:uid="{5CDF06FD-4660-4434-BA21-42938C68D0D4}"/>
    <cellStyle name="Table Headings Bold 2 2 3" xfId="40871" xr:uid="{832B585F-D3E6-46AB-B39A-0D8099232876}"/>
    <cellStyle name="Table Headings Bold 2 2 4" xfId="40872" xr:uid="{8BCAB3E1-F99C-46C1-88EF-F7A51DCB09FE}"/>
    <cellStyle name="Table Headings Bold 2 3" xfId="40873" xr:uid="{EF8D3E70-2616-450A-9CE0-9E998C3FDBC0}"/>
    <cellStyle name="Table Headings Bold 2 3 2" xfId="40874" xr:uid="{22E7958A-8E3B-4719-A54F-228D2DAE027A}"/>
    <cellStyle name="Table Headings Bold 2 3 2 2" xfId="40875" xr:uid="{091E2058-4020-435B-880F-AD74550380D4}"/>
    <cellStyle name="Table Headings Bold 2 3 3" xfId="40876" xr:uid="{141536F0-2A82-457A-8F21-A6FCD0E69B91}"/>
    <cellStyle name="Table Headings Bold 2 3 3 2" xfId="40877" xr:uid="{7374090E-BED7-4120-91B2-A4340CCB4022}"/>
    <cellStyle name="Table Headings Bold 2 3 3 2 2" xfId="40878" xr:uid="{52D08881-BFB7-4090-93D9-2E51C2B301CA}"/>
    <cellStyle name="Table Headings Bold 2 3 3 3" xfId="40879" xr:uid="{8B13B526-E718-43C3-9A6C-94C9672F7E99}"/>
    <cellStyle name="Table Headings Bold 2 3 4" xfId="40880" xr:uid="{BF94F7B4-F2C0-4E22-8E63-BBAB3E831F44}"/>
    <cellStyle name="Table Headings Bold 2 4" xfId="40881" xr:uid="{3FD51F89-3C8F-4D55-88CB-1564679AB4F3}"/>
    <cellStyle name="Table Headings Bold 2 4 2" xfId="40882" xr:uid="{70724C98-27A3-404C-9DD6-48504EBC533A}"/>
    <cellStyle name="Table Headings Bold 2 4 2 2" xfId="40883" xr:uid="{F06AD9E9-FFD7-4084-B347-27803FF515DF}"/>
    <cellStyle name="Table Headings Bold 2 4 3" xfId="40884" xr:uid="{C2F0345B-558B-499E-8627-A7A57F9949F7}"/>
    <cellStyle name="Table Headings Bold 2 5" xfId="40885" xr:uid="{A6A23756-57C1-4CFD-8A31-D69F422E0B1E}"/>
    <cellStyle name="Table Headings Bold 2 6" xfId="40886" xr:uid="{2DA73C1A-B156-4F54-B27B-95336B43572D}"/>
    <cellStyle name="Table Headings Bold 3" xfId="40887" xr:uid="{7F8D3DC8-E7E6-4285-81FE-4B0D7292AE6A}"/>
    <cellStyle name="Table Headings Bold 3 2" xfId="40888" xr:uid="{537C8F76-9325-4BB5-97FB-76C63E56E97B}"/>
    <cellStyle name="Table Headings Bold 3 2 2" xfId="40889" xr:uid="{1A300E05-6B43-45BF-9849-2F9540841554}"/>
    <cellStyle name="Table Headings Bold 3 3" xfId="40890" xr:uid="{F56A0361-08E6-4DFB-874E-B9544569B255}"/>
    <cellStyle name="Table Headings Bold 3 3 2" xfId="40891" xr:uid="{C0F5A1A1-24BC-4D84-896D-A5C98F171178}"/>
    <cellStyle name="Table Headings Bold 3 3 2 2" xfId="40892" xr:uid="{ED8BF266-687E-4197-8E7A-17A05C23AA76}"/>
    <cellStyle name="Table Headings Bold 3 3 3" xfId="40893" xr:uid="{13F6CF12-785D-4B3A-9F63-B9F844717AE3}"/>
    <cellStyle name="Table Headings Bold 3 4" xfId="40894" xr:uid="{E498A4A4-BE21-4540-81FD-991E0DD089C7}"/>
    <cellStyle name="Table Headings Bold 4" xfId="40895" xr:uid="{EB7DF136-17F3-4061-B37B-1F1EDA1699DB}"/>
    <cellStyle name="Table Headings Bold 4 2" xfId="40896" xr:uid="{4065EBDE-3BE1-4CEF-BBFE-DE71733B3C15}"/>
    <cellStyle name="Table Headings Bold 5" xfId="40897" xr:uid="{E9B1DD97-D464-4F66-8830-DB2790203E80}"/>
    <cellStyle name="Table Headings Bold 5 2" xfId="40898" xr:uid="{23082627-7F60-4E4A-8741-76FC518080DD}"/>
    <cellStyle name="Table Headings Bold 5 2 2" xfId="40899" xr:uid="{9CEA874B-578D-4516-8A5E-678FC4C59C36}"/>
    <cellStyle name="Table Headings Bold 5 3" xfId="40900" xr:uid="{796F86C2-A4FF-42A8-A520-1AB9896468A2}"/>
    <cellStyle name="Table Headings Bold 6" xfId="40901" xr:uid="{7B1706E1-5686-400A-B3F1-E8AF9F99D046}"/>
    <cellStyle name="Table Headings Bold 7" xfId="40902" xr:uid="{17B724EE-2EF0-4EFC-882F-04D35CB1AEAE}"/>
    <cellStyle name="Table_HDR" xfId="40903" xr:uid="{EBBBD458-92FA-4B2B-9C53-91DD18BF7F65}"/>
    <cellStyle name="TableCell" xfId="40904" xr:uid="{2D5CC860-4A76-4A64-87BC-840BA6000BBD}"/>
    <cellStyle name="TableCell 2" xfId="40905" xr:uid="{DDB839B2-4F54-47C3-AB44-C28270995E63}"/>
    <cellStyle name="TableCell 2 2" xfId="40906" xr:uid="{43022501-85FC-463D-B4AC-DAE3EB6D5B48}"/>
    <cellStyle name="TableCell 2 2 2" xfId="40907" xr:uid="{15F617E4-20EC-4F0F-A74D-496EC137515C}"/>
    <cellStyle name="TableCell 2 2 2 2" xfId="40908" xr:uid="{B6274F87-A4F8-41C7-B297-8673CE45F451}"/>
    <cellStyle name="TableCell 2 2 2 2 2" xfId="40909" xr:uid="{E2C2A9D3-F2EF-4AF8-9837-805BE1E79535}"/>
    <cellStyle name="TableCell 2 2 2 3" xfId="40910" xr:uid="{BA4E6335-BAB2-48EF-BA93-A8BB77F8745B}"/>
    <cellStyle name="TableCell 2 2 2 3 2" xfId="40911" xr:uid="{8D564FE3-7237-4945-8C20-27F4FC70DD59}"/>
    <cellStyle name="TableCell 2 2 2 3 2 2" xfId="40912" xr:uid="{0582C87F-9E94-4AD9-ACAA-9ADE109A6930}"/>
    <cellStyle name="TableCell 2 2 2 3 3" xfId="40913" xr:uid="{EADA4431-DFD1-4C2B-BFA8-507AB5F92BEE}"/>
    <cellStyle name="TableCell 2 2 2 4" xfId="40914" xr:uid="{20C5A4BB-BC05-4B6F-95B6-999C9448FC0F}"/>
    <cellStyle name="TableCell 2 2 2 5" xfId="40915" xr:uid="{6A5137B4-D0DF-4438-AF63-6B40ED547FE9}"/>
    <cellStyle name="TableCell 2 2 3" xfId="40916" xr:uid="{A7EF429B-7BF4-4975-BACA-84A380D800C3}"/>
    <cellStyle name="TableCell 2 2 3 2" xfId="40917" xr:uid="{57E040EF-56DC-4AA2-91F5-79FFAC2EE5B5}"/>
    <cellStyle name="TableCell 2 2 3 2 2" xfId="40918" xr:uid="{8BB87392-A724-4B16-BF17-1065A20A871F}"/>
    <cellStyle name="TableCell 2 2 3 3" xfId="40919" xr:uid="{5CB70D91-DBFD-4994-9E0C-B85FB10D657E}"/>
    <cellStyle name="TableCell 2 2 3 3 2" xfId="40920" xr:uid="{B5CC6A7D-2F65-41B9-8FED-A1AC29AB9CF5}"/>
    <cellStyle name="TableCell 2 2 3 3 2 2" xfId="40921" xr:uid="{704E9909-C333-4D90-B40D-B0F281FBD10D}"/>
    <cellStyle name="TableCell 2 2 3 3 3" xfId="40922" xr:uid="{74E43F9C-A3D7-4EBE-8845-881374D1B1FA}"/>
    <cellStyle name="TableCell 2 2 3 4" xfId="40923" xr:uid="{38A5C2EB-6CA5-4786-BE13-85890BE33900}"/>
    <cellStyle name="TableCell 2 2 4" xfId="40924" xr:uid="{8453B920-CB33-431F-88CC-1DD2CDC11F88}"/>
    <cellStyle name="TableCell 2 2 4 2" xfId="40925" xr:uid="{5A1F77BD-FEF2-4E79-9AE6-72238A5A2A03}"/>
    <cellStyle name="TableCell 2 2 5" xfId="40926" xr:uid="{152C2C3B-6508-4DED-A81F-BB87BE77A9A1}"/>
    <cellStyle name="TableCell 2 2 5 2" xfId="40927" xr:uid="{14E50493-B959-486F-97B0-958AFFD37047}"/>
    <cellStyle name="TableCell 2 2 5 2 2" xfId="40928" xr:uid="{0382186D-5E51-449F-901C-075990282410}"/>
    <cellStyle name="TableCell 2 2 5 3" xfId="40929" xr:uid="{5C65E04A-AA4F-4A5A-954D-BB28B7B07EDB}"/>
    <cellStyle name="TableCell 2 2 6" xfId="40930" xr:uid="{A9871116-A4B2-40AB-AF85-C5C8ADD59F69}"/>
    <cellStyle name="TableCell 2 2 7" xfId="40931" xr:uid="{403672DA-4166-43F0-ABB7-22F98B34EB2E}"/>
    <cellStyle name="TableCell 2 3" xfId="40932" xr:uid="{72AF60FB-9DAF-419C-A76B-DDFFFB4940AD}"/>
    <cellStyle name="TableCell 2 3 2" xfId="40933" xr:uid="{2EDF71D2-E06A-4E21-9B08-B0CEDE035F30}"/>
    <cellStyle name="TableCell 2 3 2 2" xfId="40934" xr:uid="{A9B46942-2268-43A3-B80F-55623909D6A1}"/>
    <cellStyle name="TableCell 2 3 3" xfId="40935" xr:uid="{3C63FE04-0BF4-49ED-A21E-57286387A37D}"/>
    <cellStyle name="TableCell 2 3 3 2" xfId="40936" xr:uid="{6F9A2125-79A5-4B72-8283-A3FDFA60F130}"/>
    <cellStyle name="TableCell 2 3 3 2 2" xfId="40937" xr:uid="{554AC74A-FC6E-4404-9F2F-E9F1CBD8B892}"/>
    <cellStyle name="TableCell 2 3 3 3" xfId="40938" xr:uid="{92F1DCE6-83C2-40AD-8FFF-2250D0235D27}"/>
    <cellStyle name="TableCell 2 3 4" xfId="40939" xr:uid="{92763AE8-C6A3-4BE9-9F8D-11171A26AED4}"/>
    <cellStyle name="TableCell 2 4" xfId="40940" xr:uid="{2974FB8B-66FA-4C8C-BFCC-608B604390AF}"/>
    <cellStyle name="TableCell 2 4 2" xfId="40941" xr:uid="{69782853-4727-42C7-B083-245764F50E1C}"/>
    <cellStyle name="TableCell 2 5" xfId="40942" xr:uid="{FDD82948-E278-4317-A3E4-FDE26FD67612}"/>
    <cellStyle name="TableCell 2 5 2" xfId="40943" xr:uid="{BEB7F0DC-7B0B-4835-B185-34FAD7AB9B3F}"/>
    <cellStyle name="TableCell 2 5 2 2" xfId="40944" xr:uid="{CF658B82-CF25-4D4A-8EFF-496F0678E928}"/>
    <cellStyle name="TableCell 2 5 3" xfId="40945" xr:uid="{6C3EAFEC-2454-4A91-8B92-BDD163A43392}"/>
    <cellStyle name="TableCell 2 6" xfId="40946" xr:uid="{807F8034-0688-461A-8B53-06AB72F15EA3}"/>
    <cellStyle name="TableCell 2 7" xfId="40947" xr:uid="{B5213A19-74B5-45D6-A584-2EA714466482}"/>
    <cellStyle name="TableCell 3" xfId="40948" xr:uid="{43C66F8E-8066-4959-A839-349C78D3EFA1}"/>
    <cellStyle name="TableCell 3 2" xfId="40949" xr:uid="{5CA4A155-BFA0-4354-8835-C071891B405F}"/>
    <cellStyle name="TableCell 3 2 2" xfId="40950" xr:uid="{0E7BB8D2-2779-4F8E-A83D-B9F75268EFF6}"/>
    <cellStyle name="TableCell 3 2 2 2" xfId="40951" xr:uid="{5C16BFC0-1BE2-46F2-9C0C-10065CA3A28E}"/>
    <cellStyle name="TableCell 3 2 2 2 2" xfId="40952" xr:uid="{9FCCA33D-3F64-474F-AE25-D2F4F1E47D99}"/>
    <cellStyle name="TableCell 3 2 2 3" xfId="40953" xr:uid="{B69D1024-0AF1-4F33-9345-A516C242883A}"/>
    <cellStyle name="TableCell 3 2 2 3 2" xfId="40954" xr:uid="{3A7D61FD-D6A8-4467-A328-666FD2DFED9F}"/>
    <cellStyle name="TableCell 3 2 2 3 2 2" xfId="40955" xr:uid="{4D673E30-9382-4C43-B485-DF8BEC4A45B2}"/>
    <cellStyle name="TableCell 3 2 2 3 3" xfId="40956" xr:uid="{C0940086-B4D9-4862-8DAC-EA607DE04ECE}"/>
    <cellStyle name="TableCell 3 2 2 4" xfId="40957" xr:uid="{6CFA25C0-36E6-4A45-BF49-174337167C47}"/>
    <cellStyle name="TableCell 3 2 2 5" xfId="40958" xr:uid="{155F45FA-249D-413D-A69C-6F12675610EA}"/>
    <cellStyle name="TableCell 3 2 3" xfId="40959" xr:uid="{DC2D1A4F-CAE0-4CC3-BA8F-E6E1B8758106}"/>
    <cellStyle name="TableCell 3 2 3 2" xfId="40960" xr:uid="{BB53BF7D-6CFA-4578-8019-9AF0A8ED7A06}"/>
    <cellStyle name="TableCell 3 2 3 2 2" xfId="40961" xr:uid="{45A7491A-8944-4085-AD1E-C80615314E93}"/>
    <cellStyle name="TableCell 3 2 3 3" xfId="40962" xr:uid="{A9606BAE-BC44-44CF-9C8A-0EA32C99E9A3}"/>
    <cellStyle name="TableCell 3 2 3 3 2" xfId="40963" xr:uid="{50AC607D-F5F2-4096-8B98-98948507F6EA}"/>
    <cellStyle name="TableCell 3 2 3 3 2 2" xfId="40964" xr:uid="{9E06F5F6-80DE-4726-9B0E-0BF6C32E24DB}"/>
    <cellStyle name="TableCell 3 2 3 3 3" xfId="40965" xr:uid="{379784EB-61C7-4DBE-95A6-9A39BA5E7A4A}"/>
    <cellStyle name="TableCell 3 2 3 4" xfId="40966" xr:uid="{A891AD96-C6EA-4865-88E9-A7670F3A9431}"/>
    <cellStyle name="TableCell 3 2 4" xfId="40967" xr:uid="{464007B8-3F44-4674-9BE0-DB2120124FD8}"/>
    <cellStyle name="TableCell 3 2 4 2" xfId="40968" xr:uid="{457676CC-EB61-400C-8F60-78B41CD7B92D}"/>
    <cellStyle name="TableCell 3 2 5" xfId="40969" xr:uid="{DDC1CD58-A9AC-4868-8C9B-6D234354AD58}"/>
    <cellStyle name="TableCell 3 2 5 2" xfId="40970" xr:uid="{2582B69E-05B8-4C02-8096-54D668E10D62}"/>
    <cellStyle name="TableCell 3 2 5 2 2" xfId="40971" xr:uid="{D51E33CC-6D1D-4B36-B51B-30B97676CBED}"/>
    <cellStyle name="TableCell 3 2 5 3" xfId="40972" xr:uid="{0B7B1E4A-88D9-440B-9927-C5B39EDD2725}"/>
    <cellStyle name="TableCell 3 2 6" xfId="40973" xr:uid="{5F922CDC-C566-4BFB-848A-71F9543EF59D}"/>
    <cellStyle name="TableCell 3 2 7" xfId="40974" xr:uid="{273E07B8-479E-4651-BCFB-4983EAFBA1B0}"/>
    <cellStyle name="TableCell 3 3" xfId="40975" xr:uid="{16E5A874-D9BA-49E2-9EE6-C47FEDFCDD90}"/>
    <cellStyle name="TableCell 3 3 2" xfId="40976" xr:uid="{6A0F9079-2DE6-400E-B89E-F93D4A9DF78B}"/>
    <cellStyle name="TableCell 3 3 2 2" xfId="40977" xr:uid="{6B93E8C9-32F5-4ECD-AAA3-F9E7374FCCB8}"/>
    <cellStyle name="TableCell 3 3 2 2 2" xfId="40978" xr:uid="{E863240A-1512-4F69-A59F-CF7E4AE5E2D6}"/>
    <cellStyle name="TableCell 3 3 2 3" xfId="40979" xr:uid="{8A031FC5-5B63-4876-BD2E-FDECD5B01D91}"/>
    <cellStyle name="TableCell 3 3 2 3 2" xfId="40980" xr:uid="{56631B05-6679-4C9D-B083-E3275E291EF7}"/>
    <cellStyle name="TableCell 3 3 2 3 2 2" xfId="40981" xr:uid="{6C414227-2C58-4979-BC51-DDD584A5C93F}"/>
    <cellStyle name="TableCell 3 3 2 3 3" xfId="40982" xr:uid="{F0E25F13-F752-4D00-97F6-9DBDE0A39503}"/>
    <cellStyle name="TableCell 3 3 2 4" xfId="40983" xr:uid="{DBA68F4D-8579-4CD7-98D9-657D116EB276}"/>
    <cellStyle name="TableCell 3 3 2 5" xfId="40984" xr:uid="{0A2A1A8F-6D4B-4862-916B-C832F5F416A4}"/>
    <cellStyle name="TableCell 3 3 3" xfId="40985" xr:uid="{CC6FF4C8-EEBA-429D-90AC-C799F5AF314D}"/>
    <cellStyle name="TableCell 3 3 3 2" xfId="40986" xr:uid="{18CB8297-3DDC-4B96-B7D8-9EABC23264B4}"/>
    <cellStyle name="TableCell 3 3 3 2 2" xfId="40987" xr:uid="{12BAE3BA-BE68-473F-A577-099B5BD28845}"/>
    <cellStyle name="TableCell 3 3 3 3" xfId="40988" xr:uid="{99069F7C-17E9-48EF-82FE-910E82B40C81}"/>
    <cellStyle name="TableCell 3 3 3 3 2" xfId="40989" xr:uid="{A6CC8949-9228-46BA-958F-B8ACAEB58C88}"/>
    <cellStyle name="TableCell 3 3 3 3 2 2" xfId="40990" xr:uid="{0CA01131-37C5-43F9-8678-50E070BF14F9}"/>
    <cellStyle name="TableCell 3 3 3 3 3" xfId="40991" xr:uid="{14AFFC26-49A8-46B8-922A-51426E6F3638}"/>
    <cellStyle name="TableCell 3 3 3 4" xfId="40992" xr:uid="{9762BB35-3C9F-45B2-BF49-9576CFFB37A6}"/>
    <cellStyle name="TableCell 3 3 3 5" xfId="40993" xr:uid="{8809AA91-4E5C-42D3-BA1E-661AFE658D6A}"/>
    <cellStyle name="TableCell 3 3 4" xfId="40994" xr:uid="{6666C601-7A05-4D80-A230-B9350ABE8059}"/>
    <cellStyle name="TableCell 3 3 4 2" xfId="40995" xr:uid="{999DC16C-5EBC-437E-89D4-DC82D1DFA40A}"/>
    <cellStyle name="TableCell 3 3 4 2 2" xfId="40996" xr:uid="{12428C51-F9C1-473E-8FC8-ED2E21E2CA78}"/>
    <cellStyle name="TableCell 3 3 4 3" xfId="40997" xr:uid="{973C8019-4605-4189-AF87-819A43BE82B7}"/>
    <cellStyle name="TableCell 3 3 4 3 2" xfId="40998" xr:uid="{CC88588E-7373-4447-B3F1-A94DACE1C4D8}"/>
    <cellStyle name="TableCell 3 3 4 3 2 2" xfId="40999" xr:uid="{075A9735-AA5C-4F5A-A4A7-A34D74089D01}"/>
    <cellStyle name="TableCell 3 3 4 3 3" xfId="41000" xr:uid="{094F598D-59D5-4D6F-AC00-7FA0D2442772}"/>
    <cellStyle name="TableCell 3 3 4 4" xfId="41001" xr:uid="{2D4C12AB-FC36-4934-8846-715F8650AC2B}"/>
    <cellStyle name="TableCell 3 3 5" xfId="41002" xr:uid="{32276891-7A1F-454D-B819-37EA03376DA1}"/>
    <cellStyle name="TableCell 3 3 5 2" xfId="41003" xr:uid="{EB40BAAC-CA6D-4645-BE4E-49B3A4EB9F2C}"/>
    <cellStyle name="TableCell 3 3 6" xfId="41004" xr:uid="{E415E217-74CA-429E-880A-E7B0C97E0104}"/>
    <cellStyle name="TableCell 3 3 6 2" xfId="41005" xr:uid="{11A3F87D-0EE1-44A3-9B5E-F07D9C36FB30}"/>
    <cellStyle name="TableCell 3 3 6 2 2" xfId="41006" xr:uid="{5D4D6A21-DA9E-4D88-A910-AD1BB95F3B6D}"/>
    <cellStyle name="TableCell 3 3 6 3" xfId="41007" xr:uid="{4579DCD6-F737-453D-A096-22DDDAF13B7C}"/>
    <cellStyle name="TableCell 3 3 7" xfId="41008" xr:uid="{D46C9BDC-7923-4EBF-A36F-30704810246D}"/>
    <cellStyle name="TableCell 3 3 8" xfId="41009" xr:uid="{4CBB534E-764B-4990-B504-D4A0266EC1AC}"/>
    <cellStyle name="TableCell 3 4" xfId="41010" xr:uid="{8E657EAD-0915-4246-856F-218F23BBD465}"/>
    <cellStyle name="TableCell 3 4 2" xfId="41011" xr:uid="{B252E8DE-CCB3-45CB-BC54-79C9532446B0}"/>
    <cellStyle name="TableCell 3 4 2 2" xfId="41012" xr:uid="{3425FD86-5F9E-4F24-8D56-ED3B9C4C4E2A}"/>
    <cellStyle name="TableCell 3 4 3" xfId="41013" xr:uid="{B128756A-7D50-4B5D-860D-9DC4F9869B85}"/>
    <cellStyle name="TableCell 3 4 3 2" xfId="41014" xr:uid="{04E2A504-AF0F-4A15-AEDA-97FB62F73107}"/>
    <cellStyle name="TableCell 3 4 3 2 2" xfId="41015" xr:uid="{2152B30C-53B2-4F0D-BC77-4662564789A9}"/>
    <cellStyle name="TableCell 3 4 3 3" xfId="41016" xr:uid="{A8F443E0-7784-4650-ADE3-0B03F6D78AE5}"/>
    <cellStyle name="TableCell 3 4 4" xfId="41017" xr:uid="{4DF5D099-96F6-4340-BA27-37EA6DA38F77}"/>
    <cellStyle name="TableCell 3 4 5" xfId="41018" xr:uid="{CC6A347D-7A37-467A-96BE-38E18361C29F}"/>
    <cellStyle name="TableCell 3 5" xfId="41019" xr:uid="{1C0A730D-CE96-4199-B06E-7A534173A773}"/>
    <cellStyle name="TableCell 3 5 2" xfId="41020" xr:uid="{E1CAA772-1449-4E32-837C-A456F2253D96}"/>
    <cellStyle name="TableCell 3 5 2 2" xfId="41021" xr:uid="{7196C3E4-2752-4871-927D-F21BD443B7DF}"/>
    <cellStyle name="TableCell 3 5 3" xfId="41022" xr:uid="{6AA5B5D7-117C-4889-A581-0467D0458DA5}"/>
    <cellStyle name="TableCell 3 5 3 2" xfId="41023" xr:uid="{3EB51228-0D53-423D-916B-2C295B67439C}"/>
    <cellStyle name="TableCell 3 5 3 2 2" xfId="41024" xr:uid="{A4DE8F91-0217-44A2-B588-B5CBD6DA7DA2}"/>
    <cellStyle name="TableCell 3 5 3 3" xfId="41025" xr:uid="{FF38405B-A3CE-49F6-B700-29A07EC401A7}"/>
    <cellStyle name="TableCell 3 5 4" xfId="41026" xr:uid="{3FA4A5F3-6C5A-4059-9F20-C23A44DEA705}"/>
    <cellStyle name="TableCell 3 6" xfId="41027" xr:uid="{98780EAB-AA87-4591-B093-18AD0DD0FE7C}"/>
    <cellStyle name="TableCell 3 6 2" xfId="41028" xr:uid="{7FB330CB-439D-4C36-862D-1137EC7AD0EB}"/>
    <cellStyle name="TableCell 3 7" xfId="41029" xr:uid="{05BA4128-F126-46C0-A724-0B35D68344ED}"/>
    <cellStyle name="TableCell 3 7 2" xfId="41030" xr:uid="{322BBEEA-0773-4F00-9898-24E9D6B981C3}"/>
    <cellStyle name="TableCell 3 7 2 2" xfId="41031" xr:uid="{ABE0EC11-A8AB-4A92-9A00-879BFE6AFE8E}"/>
    <cellStyle name="TableCell 3 7 3" xfId="41032" xr:uid="{A8C3CD5B-7183-4DA8-8F0B-910A1BD76C75}"/>
    <cellStyle name="TableCell 3 8" xfId="41033" xr:uid="{D78D6C9D-6805-46A6-BA5F-0FACA0536800}"/>
    <cellStyle name="TableCell 3 9" xfId="41034" xr:uid="{2CAC23EF-7A5C-4F27-A9D9-D77DA77C2496}"/>
    <cellStyle name="TableCell 4" xfId="41035" xr:uid="{896EC324-20E5-4198-990D-CC8D4232EBDC}"/>
    <cellStyle name="TableCell 4 2" xfId="41036" xr:uid="{1291F008-3708-4640-997C-ABEF0FA2F81C}"/>
    <cellStyle name="TableCell 4 2 2" xfId="41037" xr:uid="{33C31808-8582-4170-BB67-52374FFFA8BA}"/>
    <cellStyle name="TableCell 4 2 2 2" xfId="41038" xr:uid="{7A1EDCC4-F790-47A6-8101-D03AE77CB4E6}"/>
    <cellStyle name="TableCell 4 2 3" xfId="41039" xr:uid="{421F749B-0E78-4028-B75C-67C8361930B7}"/>
    <cellStyle name="TableCell 4 2 3 2" xfId="41040" xr:uid="{051DA7FA-053F-4358-8D3E-FC3ED09F1D1D}"/>
    <cellStyle name="TableCell 4 2 3 2 2" xfId="41041" xr:uid="{6D2E56CD-657C-4E1F-B330-2FE03F5BD7AB}"/>
    <cellStyle name="TableCell 4 2 3 3" xfId="41042" xr:uid="{AB757243-A7DF-4C89-B790-A662EA69A6C2}"/>
    <cellStyle name="TableCell 4 2 4" xfId="41043" xr:uid="{FB59F3D2-29B9-478E-9EDB-F1CEFEC88C6E}"/>
    <cellStyle name="TableCell 4 2 5" xfId="41044" xr:uid="{31C80775-2044-4C00-85AD-16F45C7DBBEC}"/>
    <cellStyle name="TableCell 4 3" xfId="41045" xr:uid="{A2D9F6F6-4079-4642-942D-895558176AB3}"/>
    <cellStyle name="TableCell 4 3 2" xfId="41046" xr:uid="{5C259264-D806-4354-9F84-BAED501EF11F}"/>
    <cellStyle name="TableCell 4 3 2 2" xfId="41047" xr:uid="{28D5CED5-66D7-4F17-849F-05E952625129}"/>
    <cellStyle name="TableCell 4 3 3" xfId="41048" xr:uid="{DCB4C160-C220-44F8-AFB9-D6EB38813FEC}"/>
    <cellStyle name="TableCell 4 3 3 2" xfId="41049" xr:uid="{AAFB902C-B771-4107-AFD2-EE7314FDE631}"/>
    <cellStyle name="TableCell 4 3 3 2 2" xfId="41050" xr:uid="{6B8363E8-ECBE-4F64-BA50-A2A3EA64141E}"/>
    <cellStyle name="TableCell 4 3 3 3" xfId="41051" xr:uid="{E427F9DD-50B8-4155-AF3C-C781F26369F3}"/>
    <cellStyle name="TableCell 4 3 4" xfId="41052" xr:uid="{048912C1-06BD-4279-A438-E3BDE6588342}"/>
    <cellStyle name="TableCell 4 3 5" xfId="41053" xr:uid="{A60624A5-093A-4C37-84DC-E64A0179B284}"/>
    <cellStyle name="TableCell 4 4" xfId="41054" xr:uid="{727E155C-7894-4980-BDFF-2F25632F73F1}"/>
    <cellStyle name="TableCell 4 4 2" xfId="41055" xr:uid="{8D70FE73-41D2-4039-A289-2623CB1F3374}"/>
    <cellStyle name="TableCell 4 4 2 2" xfId="41056" xr:uid="{F8F5C997-7555-4F0A-92BB-086A6073238F}"/>
    <cellStyle name="TableCell 4 4 3" xfId="41057" xr:uid="{D5B38F3A-2B2B-4A5E-82D9-C60A1A6379F5}"/>
    <cellStyle name="TableCell 4 4 3 2" xfId="41058" xr:uid="{88B52064-6DE5-4EB0-8CAB-F311916131D4}"/>
    <cellStyle name="TableCell 4 4 3 2 2" xfId="41059" xr:uid="{563DB8C4-4C82-4FFB-896C-6F877CF6E4F7}"/>
    <cellStyle name="TableCell 4 4 3 3" xfId="41060" xr:uid="{24E9DEB7-5072-461A-955C-133A4B442DFD}"/>
    <cellStyle name="TableCell 4 4 4" xfId="41061" xr:uid="{43EC6F60-19B8-4E72-9E91-4FE8232ABB8F}"/>
    <cellStyle name="TableCell 4 5" xfId="41062" xr:uid="{97E47C5F-768D-421B-AE3A-5E79538793AB}"/>
    <cellStyle name="TableCell 4 5 2" xfId="41063" xr:uid="{AAF67C18-2551-4C32-B2BC-49094CD766EA}"/>
    <cellStyle name="TableCell 4 6" xfId="41064" xr:uid="{8A8D759B-F705-4466-B3E5-B5E3132D359E}"/>
    <cellStyle name="TableCell 4 6 2" xfId="41065" xr:uid="{BF860459-9081-4C81-A627-A998AFCEFB0D}"/>
    <cellStyle name="TableCell 4 6 2 2" xfId="41066" xr:uid="{8445A1DD-99F0-4CA1-9B5E-2B68DE65E136}"/>
    <cellStyle name="TableCell 4 6 3" xfId="41067" xr:uid="{71436F65-4F9D-4446-8FB9-E902C9A95079}"/>
    <cellStyle name="TableCell 4 7" xfId="41068" xr:uid="{0D9FCB0D-EC33-4E41-A81A-A84DAEE0014F}"/>
    <cellStyle name="TableCell 4 8" xfId="41069" xr:uid="{C2F8EE3F-9B2A-4F06-8080-C481C9CEBB9D}"/>
    <cellStyle name="TableCell 5" xfId="41070" xr:uid="{B84A367B-9CFE-4BBF-ACF8-3CE3C347A8DF}"/>
    <cellStyle name="TableCell 5 2" xfId="41071" xr:uid="{5CF1B0DD-6E99-466D-B889-CDB343316561}"/>
    <cellStyle name="TableCell 5 2 2" xfId="41072" xr:uid="{A9230B92-1308-48F3-B8FE-A97A865DA185}"/>
    <cellStyle name="TableCell 5 3" xfId="41073" xr:uid="{3132AF7E-4C4B-4E98-8340-BDBECE9FB534}"/>
    <cellStyle name="TableCell 5 3 2" xfId="41074" xr:uid="{904BBB2A-03C6-4CFF-BA9F-FCF2C796BC00}"/>
    <cellStyle name="TableCell 5 3 2 2" xfId="41075" xr:uid="{B798E805-F3A1-4BEE-8DA4-70B187E731BE}"/>
    <cellStyle name="TableCell 5 3 3" xfId="41076" xr:uid="{6F67F002-085F-42C0-BB94-B4B4938AA602}"/>
    <cellStyle name="TableCell 5 4" xfId="41077" xr:uid="{D82B8CF8-4392-409A-A92A-ABDB2129A7AE}"/>
    <cellStyle name="TableCell 6" xfId="41078" xr:uid="{D63EB465-B79D-4721-9671-1C758001A72D}"/>
    <cellStyle name="TableCell 6 2" xfId="41079" xr:uid="{90A2184F-F279-4D2F-BD26-B371C8E0AADD}"/>
    <cellStyle name="TableCell 7" xfId="41080" xr:uid="{45ABCD05-3EE4-47DB-806B-B500D1E24B15}"/>
    <cellStyle name="TableCell 7 2" xfId="41081" xr:uid="{11129C75-9E14-4618-A59F-117876EA1119}"/>
    <cellStyle name="TableCell 7 2 2" xfId="41082" xr:uid="{0702F66B-4462-4B80-A35C-E6F8040013F4}"/>
    <cellStyle name="TableCell 7 3" xfId="41083" xr:uid="{695FEC92-73A7-4A3A-AD38-D46DD0448921}"/>
    <cellStyle name="TableCell 8" xfId="41084" xr:uid="{7BCB669B-2A2D-4A87-AB44-96CD6FE35773}"/>
    <cellStyle name="TableCell 9" xfId="41085" xr:uid="{AB65D823-58EE-40D7-9CF2-6867E9FC61FB}"/>
    <cellStyle name="TableCell_Gas Flow Dynamics" xfId="41086" xr:uid="{70EDF088-991D-431D-82E8-E43E043E5E45}"/>
    <cellStyle name="Text" xfId="41087" xr:uid="{CC207AF9-0382-4EDB-B7AB-7A63D6A28AC9}"/>
    <cellStyle name="Text 2" xfId="41088" xr:uid="{3DB7A79F-FEA2-409C-9268-F8A909C2335A}"/>
    <cellStyle name="Text 2 2" xfId="41089" xr:uid="{C0B63FBE-0C77-42B4-A8C0-A9CB25F9EA38}"/>
    <cellStyle name="Text 2 2 2" xfId="41090" xr:uid="{9BCF0605-66AC-48A4-AC6A-E60C1C680CCD}"/>
    <cellStyle name="Text 2 3" xfId="41091" xr:uid="{3E894FD3-173E-4741-8D4B-02A27D3BE53B}"/>
    <cellStyle name="Text 3" xfId="41092" xr:uid="{55271184-AD88-4517-AE56-E40635405F0F}"/>
    <cellStyle name="Text 4" xfId="41093" xr:uid="{075C9AFF-6917-45BA-ABE3-66E301589F0C}"/>
    <cellStyle name="Text Indent A" xfId="43383" xr:uid="{882C1555-3529-4474-A63F-0C9F78F94697}"/>
    <cellStyle name="Text Indent B" xfId="43384" xr:uid="{5A970368-2E4A-44C1-B7A2-66191336C375}"/>
    <cellStyle name="Text Indent C" xfId="43385" xr:uid="{7EEA7789-A98F-4BBE-9D4E-7F370B59FD2B}"/>
    <cellStyle name="Text.M" xfId="43386" xr:uid="{9428CF7D-EF95-4052-A373-5F768178A1F1}"/>
    <cellStyle name="Title 1" xfId="43038" xr:uid="{3C2CC10B-56EC-4DBC-85E1-83A4E3C9589A}"/>
    <cellStyle name="Title 10" xfId="41094" xr:uid="{3F3B74C8-DC93-42D9-986F-127231E468E0}"/>
    <cellStyle name="Title 10 2" xfId="41095" xr:uid="{6F97A004-DA77-4CC6-8CA5-B74E3F55D8BB}"/>
    <cellStyle name="Title 11" xfId="41096" xr:uid="{9586A044-9087-4566-98A1-A47D98BC64C9}"/>
    <cellStyle name="Title 12" xfId="41097" xr:uid="{61233EA6-E2D6-41FA-B9FB-81FCA28D5F93}"/>
    <cellStyle name="Title 13" xfId="41098" xr:uid="{9BAB1805-0547-4E60-86E7-C1D1C60100B2}"/>
    <cellStyle name="Title 2" xfId="41099" xr:uid="{43E884C1-3C79-4DA0-A04B-08A8B422650C}"/>
    <cellStyle name="Title 2 2" xfId="41100" xr:uid="{371AE650-AD60-4E26-BBC0-997EC970927F}"/>
    <cellStyle name="Title 2 2 2" xfId="41101" xr:uid="{3804A2DF-0ACC-4021-AD19-6C8530E7A001}"/>
    <cellStyle name="Title 2 2 2 2" xfId="41102" xr:uid="{2F75C30A-F357-4AFA-88E4-4DE5D16F3323}"/>
    <cellStyle name="Title 2 2 2 2 2" xfId="41103" xr:uid="{C34965C7-35D5-41C7-B750-DE87630A2F0D}"/>
    <cellStyle name="Title 2 2 2 3" xfId="41104" xr:uid="{EF2536B3-3D5C-4F37-A127-90E06F839D94}"/>
    <cellStyle name="Title 2 2 2 3 2" xfId="41105" xr:uid="{F544C57F-4F50-44EB-AE58-6867C4576FF6}"/>
    <cellStyle name="Title 2 2 2 3 2 2" xfId="41106" xr:uid="{BA2735BC-4328-4B79-B62C-DE2694213799}"/>
    <cellStyle name="Title 2 2 2 3 3" xfId="41107" xr:uid="{A8DC88FD-F806-4117-8475-9F7C1386345C}"/>
    <cellStyle name="Title 2 2 2 4" xfId="41108" xr:uid="{F108A4AB-1E0C-46B1-91BC-090D4EF46BE8}"/>
    <cellStyle name="Title 2 2 2 5" xfId="41109" xr:uid="{EEE423F9-CF6B-45B7-AB71-C2A94C023003}"/>
    <cellStyle name="Title 2 2 3" xfId="41110" xr:uid="{DD850C23-CB69-41BC-BA4B-867F1DAFC8E5}"/>
    <cellStyle name="Title 2 2 3 2" xfId="41111" xr:uid="{589C89BC-DC99-430C-AC97-D53E88539D0E}"/>
    <cellStyle name="Title 2 2 3 2 2" xfId="41112" xr:uid="{15B8C733-75C6-42B0-9EBB-61CF7CD491D3}"/>
    <cellStyle name="Title 2 2 3 3" xfId="41113" xr:uid="{A129A924-6C18-4452-A6D3-B289505B52FD}"/>
    <cellStyle name="Title 2 2 3 3 2" xfId="41114" xr:uid="{82A76DB8-C098-4237-B764-47A82EF3C37D}"/>
    <cellStyle name="Title 2 2 3 3 2 2" xfId="41115" xr:uid="{5D53794F-D13A-4EA9-867C-DDBF966AA1D3}"/>
    <cellStyle name="Title 2 2 3 3 3" xfId="41116" xr:uid="{29CF6C0A-400B-4CDF-95A5-21A53A6DAB6F}"/>
    <cellStyle name="Title 2 2 3 4" xfId="41117" xr:uid="{09BD0DA4-D1D7-4685-979E-930FC6C319B2}"/>
    <cellStyle name="Title 2 2 4" xfId="41118" xr:uid="{F347F902-6A62-4E1F-BB5E-B307750081AC}"/>
    <cellStyle name="Title 2 2 4 2" xfId="41119" xr:uid="{CADABA1F-023D-4D39-80C8-0BC4EDF5D644}"/>
    <cellStyle name="Title 2 2 5" xfId="41120" xr:uid="{D65D9FE3-C3FF-4345-AF2E-29CBE60BBACD}"/>
    <cellStyle name="Title 2 2 5 2" xfId="41121" xr:uid="{736542F8-FDA3-4E3F-AB2A-968024A5F78A}"/>
    <cellStyle name="Title 2 2 5 2 2" xfId="41122" xr:uid="{426F49EE-D34F-40FE-B192-4654A04481D9}"/>
    <cellStyle name="Title 2 2 5 3" xfId="41123" xr:uid="{01A55769-A11B-4492-B0B5-50AA9D8288BA}"/>
    <cellStyle name="Title 2 2 6" xfId="41124" xr:uid="{5A893259-8605-4DD4-9FCB-FE4B01D0085D}"/>
    <cellStyle name="Title 2 2 7" xfId="41125" xr:uid="{A3CFC163-1565-43A6-814A-E8DE73DEBEC9}"/>
    <cellStyle name="Title 2 3" xfId="41126" xr:uid="{AA33C096-9028-41E0-9880-D0E44CEE2E9A}"/>
    <cellStyle name="Title 2 3 2" xfId="41127" xr:uid="{57CAC45E-6CA4-4086-AC08-C2E6622D23D2}"/>
    <cellStyle name="Title 2 3 2 2" xfId="41128" xr:uid="{CCB9D7F2-C8F4-4AB5-8CDE-7394B6C1227F}"/>
    <cellStyle name="Title 2 3 2 2 2" xfId="41129" xr:uid="{28FAA9F1-B662-481D-AD11-8BC25C13987A}"/>
    <cellStyle name="Title 2 3 2 2 2 2" xfId="41130" xr:uid="{C3C1E199-0E80-4473-88AF-910DE05B3A27}"/>
    <cellStyle name="Title 2 3 2 2 3" xfId="41131" xr:uid="{DA9D5915-7B41-42C1-9F67-1540839E4365}"/>
    <cellStyle name="Title 2 3 2 3" xfId="41132" xr:uid="{A84DE8C1-4E54-475A-8C63-3D563633FA5E}"/>
    <cellStyle name="Title 2 3 2 4" xfId="41133" xr:uid="{FD01DDFB-08C6-4DAC-A0B3-BC4968707516}"/>
    <cellStyle name="Title 2 3 3" xfId="41134" xr:uid="{EE82FFFF-56EE-4895-BB6A-BF412C393B2A}"/>
    <cellStyle name="Title 2 3 3 2" xfId="41135" xr:uid="{1674D9BD-B22C-40D6-B775-E6B5BF4FF719}"/>
    <cellStyle name="Title 2 3 3 2 2" xfId="41136" xr:uid="{8E45A17E-C37A-439D-BA6D-F7C8C957FFB5}"/>
    <cellStyle name="Title 2 3 3 3" xfId="41137" xr:uid="{C252955D-5483-4D96-B9EC-51D56BFC03B3}"/>
    <cellStyle name="Title 2 3 3 3 2" xfId="41138" xr:uid="{FE0CC5DC-BE37-467A-B64D-F9BD6C3BBEF6}"/>
    <cellStyle name="Title 2 3 3 3 2 2" xfId="41139" xr:uid="{FD285771-7AB3-4CA9-9EB3-CDC8C1588221}"/>
    <cellStyle name="Title 2 3 3 3 3" xfId="41140" xr:uid="{4599D030-B59B-497B-9193-B4D47A2E59F8}"/>
    <cellStyle name="Title 2 3 3 4" xfId="41141" xr:uid="{05DC8A24-B5C4-4093-87EE-EE0F5D58A38C}"/>
    <cellStyle name="Title 2 3 4" xfId="41142" xr:uid="{1BD532F2-E27A-496F-B90E-4B4336548272}"/>
    <cellStyle name="Title 2 3 4 2" xfId="41143" xr:uid="{C07C2279-528A-4929-8436-C997898C50C5}"/>
    <cellStyle name="Title 2 3 4 2 2" xfId="41144" xr:uid="{6CD67931-DC19-4828-AE1F-85F04152DCB7}"/>
    <cellStyle name="Title 2 3 4 3" xfId="41145" xr:uid="{DD9F37A9-ACBB-4524-BFDD-F59AF5592A23}"/>
    <cellStyle name="Title 2 3 5" xfId="41146" xr:uid="{7B52ADDF-5C5E-4525-BC82-78D8B318D188}"/>
    <cellStyle name="Title 2 3 6" xfId="41147" xr:uid="{2AFAC28C-4954-44D3-B8CA-3D596E34E05A}"/>
    <cellStyle name="Title 2 4" xfId="41148" xr:uid="{0C51DFF3-6B26-4068-A30C-0BE3B850AB87}"/>
    <cellStyle name="Title 2 4 2" xfId="41149" xr:uid="{0739C245-7246-4D96-8B0C-AB38C1EDD8AA}"/>
    <cellStyle name="Title 2 4 2 2" xfId="41150" xr:uid="{562F7CB9-4DFC-4512-A4B9-9BD79EED96AC}"/>
    <cellStyle name="Title 2 4 3" xfId="41151" xr:uid="{65E26120-5171-49CF-9D66-750BD9CACB1D}"/>
    <cellStyle name="Title 2 4 3 2" xfId="41152" xr:uid="{DD610E8D-0E6C-4AFD-9494-C0C81B362608}"/>
    <cellStyle name="Title 2 4 3 2 2" xfId="41153" xr:uid="{83F7FF4B-6191-4B8A-B4DD-F1DBE91BEBF4}"/>
    <cellStyle name="Title 2 4 3 3" xfId="41154" xr:uid="{397669E9-C4F7-4816-BA15-B1A08BDFB9FF}"/>
    <cellStyle name="Title 2 4 4" xfId="41155" xr:uid="{F4F63892-5A9F-40F2-984B-F4648EF501F0}"/>
    <cellStyle name="Title 2 4 5" xfId="41156" xr:uid="{56562DF1-BAAE-451C-8CDB-B223F055AB58}"/>
    <cellStyle name="Title 2 5" xfId="41157" xr:uid="{F9086669-A77E-4313-9D5E-70D008628CC0}"/>
    <cellStyle name="Title 2 5 2" xfId="41158" xr:uid="{4FB74DBB-33DB-47C3-9F58-A04265F060AD}"/>
    <cellStyle name="Title 2 5 2 2" xfId="41159" xr:uid="{2E6E5B7C-AE79-41C0-AEC3-0EF11FA5DCFA}"/>
    <cellStyle name="Title 2 5 2 2 2" xfId="41160" xr:uid="{B8FDE597-7E6B-4EAA-ABF7-6138F7800064}"/>
    <cellStyle name="Title 2 5 2 3" xfId="41161" xr:uid="{C8761855-0E43-4173-BEEB-06E6E4A5BA59}"/>
    <cellStyle name="Title 2 5 3" xfId="41162" xr:uid="{5DC7E74A-6954-4A49-BC19-E22134E83DE4}"/>
    <cellStyle name="Title 2 5 4" xfId="41163" xr:uid="{BA83BE9C-44F8-4DB6-9162-69C3F1EB3C1F}"/>
    <cellStyle name="Title 2 6" xfId="41164" xr:uid="{7CAEB200-1122-4F56-AF33-414F7428916D}"/>
    <cellStyle name="Title 2 6 2" xfId="41165" xr:uid="{84E5D6E2-A241-43BC-8F55-8353E853AE0C}"/>
    <cellStyle name="Title 2 7" xfId="41166" xr:uid="{B6242394-05DE-4713-95F9-A4EC817FA4B2}"/>
    <cellStyle name="Title 2 7 2" xfId="41167" xr:uid="{32FF81FF-6276-48AF-B12B-6005135B7594}"/>
    <cellStyle name="Title 2 7 2 2" xfId="41168" xr:uid="{693EAFB0-C8B5-4E4F-BE39-E083D292B8CF}"/>
    <cellStyle name="Title 2 7 3" xfId="41169" xr:uid="{610802F6-AE53-4F15-8F8E-C31FE5A859B3}"/>
    <cellStyle name="Title 2 8" xfId="41170" xr:uid="{A592BE43-B784-48DD-BD4B-3D77082B02DB}"/>
    <cellStyle name="Title 2 9" xfId="41171" xr:uid="{3B7A7868-AF4F-4C59-A8C7-0CA4C773F012}"/>
    <cellStyle name="Title 3" xfId="41172" xr:uid="{AC95842D-A5EE-47F1-BECB-73E3D141000C}"/>
    <cellStyle name="Title 3 2" xfId="41173" xr:uid="{18528809-446E-495D-89E2-AEBBEEC5441D}"/>
    <cellStyle name="Title 3 2 2" xfId="41174" xr:uid="{6D13B78D-12CC-4F9D-A6C5-41263A616838}"/>
    <cellStyle name="Title 3 2 2 2" xfId="41175" xr:uid="{8D5016B8-A445-4243-8349-05D48D7BF33F}"/>
    <cellStyle name="Title 3 2 2 2 2" xfId="41176" xr:uid="{40739F7E-A599-4DA1-B9FE-3F8232D7AAED}"/>
    <cellStyle name="Title 3 2 2 3" xfId="41177" xr:uid="{8DC1C957-C8DB-46BE-A0E9-FD4AACB33553}"/>
    <cellStyle name="Title 3 2 2 3 2" xfId="41178" xr:uid="{1537997E-BE99-4770-AF44-9755DD414604}"/>
    <cellStyle name="Title 3 2 2 3 2 2" xfId="41179" xr:uid="{90959C87-465E-4E69-A38C-EA630EF6656C}"/>
    <cellStyle name="Title 3 2 2 3 3" xfId="41180" xr:uid="{8EE10265-59CA-47A4-87F1-73257711A54B}"/>
    <cellStyle name="Title 3 2 2 4" xfId="41181" xr:uid="{C838F1CB-5A05-4F43-9FF3-BDD8369F8995}"/>
    <cellStyle name="Title 3 2 2 5" xfId="41182" xr:uid="{ED7D7A95-E169-4E85-BCBA-E07C2D306FD7}"/>
    <cellStyle name="Title 3 2 3" xfId="41183" xr:uid="{E86011D6-A933-4154-B913-FAE394A7D4B2}"/>
    <cellStyle name="Title 3 2 3 2" xfId="41184" xr:uid="{046508F4-F906-4B86-A2D8-EAE1388D413D}"/>
    <cellStyle name="Title 3 2 3 2 2" xfId="41185" xr:uid="{87FE13B1-E5D4-4601-A4DF-4E946B65A63F}"/>
    <cellStyle name="Title 3 2 3 2 2 2" xfId="41186" xr:uid="{28EBC128-DB12-44FC-8814-2611AA32CA48}"/>
    <cellStyle name="Title 3 2 3 2 3" xfId="41187" xr:uid="{1C920A85-3433-4D79-A5BC-513EF476127A}"/>
    <cellStyle name="Title 3 2 3 3" xfId="41188" xr:uid="{424FCFCE-79F1-4A18-A0B6-8D1E40528E5B}"/>
    <cellStyle name="Title 3 2 4" xfId="41189" xr:uid="{67E42850-1665-4FAB-B6E7-FFC6F33B7A2B}"/>
    <cellStyle name="Title 3 2 4 2" xfId="41190" xr:uid="{D511E3CB-BEDF-4C13-875D-F0D5D3B1C61D}"/>
    <cellStyle name="Title 3 2 5" xfId="41191" xr:uid="{3C335ED8-006F-40B8-A51B-2210E87CD012}"/>
    <cellStyle name="Title 3 2 5 2" xfId="41192" xr:uid="{F96973DB-0363-40E7-8C3F-5BA2738E8235}"/>
    <cellStyle name="Title 3 2 5 2 2" xfId="41193" xr:uid="{E162F1B7-3813-40E4-ABB8-0ED101CA2487}"/>
    <cellStyle name="Title 3 2 5 3" xfId="41194" xr:uid="{108139F3-C1E9-4588-A3B5-6CEC3AB69AF4}"/>
    <cellStyle name="Title 3 2 6" xfId="41195" xr:uid="{8CE840A1-27D6-4816-9E52-166A586E2E79}"/>
    <cellStyle name="Title 3 2 7" xfId="41196" xr:uid="{5BC64FF4-9F3C-4362-8EDC-237042EB66FF}"/>
    <cellStyle name="Title 3 3" xfId="41197" xr:uid="{561A5FBB-8709-4281-8AB8-D2CED74223B4}"/>
    <cellStyle name="Title 3 3 2" xfId="41198" xr:uid="{984DB869-7D73-40A6-9CA7-4D49963677A5}"/>
    <cellStyle name="Title 3 3 2 2" xfId="41199" xr:uid="{0B28E92B-F000-42CC-8A96-1E32A3763045}"/>
    <cellStyle name="Title 3 3 2 2 2" xfId="41200" xr:uid="{0DEF335A-B03F-4C3D-9AFA-537E0A7907B5}"/>
    <cellStyle name="Title 3 3 2 2 2 2" xfId="41201" xr:uid="{CCC2BAC1-FEEB-4A47-BF88-24E299941B1E}"/>
    <cellStyle name="Title 3 3 2 2 3" xfId="41202" xr:uid="{C275E221-87B0-4730-B8FC-56180DE01D7E}"/>
    <cellStyle name="Title 3 3 2 3" xfId="41203" xr:uid="{0983C40E-49F8-4F3F-92B6-8055663EB4DB}"/>
    <cellStyle name="Title 3 3 2 4" xfId="41204" xr:uid="{9B8DAB06-ADE8-4776-A515-9BFD441FD08A}"/>
    <cellStyle name="Title 3 3 3" xfId="41205" xr:uid="{86D77BFE-13A8-432B-86B3-0AAFF9EE60CB}"/>
    <cellStyle name="Title 3 3 3 2" xfId="41206" xr:uid="{E4889D25-7EC0-4BAB-B409-1B7793620738}"/>
    <cellStyle name="Title 3 3 3 2 2" xfId="41207" xr:uid="{10BB104D-FD3A-4467-B990-A6259C107491}"/>
    <cellStyle name="Title 3 3 3 3" xfId="41208" xr:uid="{6A426684-6F9C-4E90-ABE0-7E2EE687944C}"/>
    <cellStyle name="Title 3 3 3 3 2" xfId="41209" xr:uid="{3289CA46-B850-465D-8EA3-BF6350A751CC}"/>
    <cellStyle name="Title 3 3 3 3 2 2" xfId="41210" xr:uid="{BED987A0-DB87-45A7-A13B-A4D2B5C4C7FA}"/>
    <cellStyle name="Title 3 3 3 3 3" xfId="41211" xr:uid="{4AA9CA36-D2CF-4ED1-B572-2C66A6B7B605}"/>
    <cellStyle name="Title 3 3 3 4" xfId="41212" xr:uid="{2B8D1E75-B1D8-4D2A-AEBB-40DE1DC39EA4}"/>
    <cellStyle name="Title 3 3 4" xfId="41213" xr:uid="{667FBE62-BD84-45DF-BD6D-4B91C0E2341A}"/>
    <cellStyle name="Title 3 3 4 2" xfId="41214" xr:uid="{833B2CE6-9FDC-4E93-8924-3C56A37CA479}"/>
    <cellStyle name="Title 3 3 4 2 2" xfId="41215" xr:uid="{7EF192B8-7F50-41A2-8575-2CB96D2747D7}"/>
    <cellStyle name="Title 3 3 4 3" xfId="41216" xr:uid="{C9CD43B4-AE29-4DB4-BD85-7784519DE7D4}"/>
    <cellStyle name="Title 3 3 5" xfId="41217" xr:uid="{343AABE2-8F13-443F-A690-E941911D286A}"/>
    <cellStyle name="Title 3 3 6" xfId="41218" xr:uid="{49F15E2D-E5D7-4983-8A92-B8B206B3D86F}"/>
    <cellStyle name="Title 3 4" xfId="41219" xr:uid="{DD353D57-6239-4639-B02B-07595C1A3C3F}"/>
    <cellStyle name="Title 3 4 2" xfId="41220" xr:uid="{BD222A4C-F97C-40A9-BDA1-7EB4EF7E135B}"/>
    <cellStyle name="Title 3 4 2 2" xfId="41221" xr:uid="{F206E304-49D3-4FCD-9D1D-88E677EF3421}"/>
    <cellStyle name="Title 3 4 3" xfId="41222" xr:uid="{F1892FE1-B366-4B35-8819-E4D8AF00329B}"/>
    <cellStyle name="Title 3 4 3 2" xfId="41223" xr:uid="{F386D4D0-982C-4098-8C4A-5AA8A5F7B9EA}"/>
    <cellStyle name="Title 3 4 3 2 2" xfId="41224" xr:uid="{2FDAE26C-A06D-44D1-93A9-6DC0B3487CCA}"/>
    <cellStyle name="Title 3 4 3 3" xfId="41225" xr:uid="{2ABBF3FB-C027-4910-AE50-91FE985D9B5D}"/>
    <cellStyle name="Title 3 4 4" xfId="41226" xr:uid="{C8344EBD-6706-428D-AAFD-2F3655CC26E0}"/>
    <cellStyle name="Title 3 4 5" xfId="41227" xr:uid="{44003DF6-C726-4D5F-B9EB-96F588B41661}"/>
    <cellStyle name="Title 3 5" xfId="41228" xr:uid="{418258E1-5A17-4777-AD1F-D79045881507}"/>
    <cellStyle name="Title 3 5 2" xfId="41229" xr:uid="{4AB1E7B6-A160-413F-ACFD-26D1E3BB076C}"/>
    <cellStyle name="Title 3 5 2 2" xfId="41230" xr:uid="{DDC20100-F446-4467-87B8-79B539358C6D}"/>
    <cellStyle name="Title 3 5 2 2 2" xfId="41231" xr:uid="{9B20CAF0-81F1-4002-8DD1-9B233289D54E}"/>
    <cellStyle name="Title 3 5 2 3" xfId="41232" xr:uid="{2A13DE3E-7059-43A7-9F91-349D582C250C}"/>
    <cellStyle name="Title 3 5 3" xfId="41233" xr:uid="{FDF04635-59FA-455C-A7C4-FD003AD81968}"/>
    <cellStyle name="Title 3 6" xfId="41234" xr:uid="{F5BA68BA-785F-4D3C-947B-14F0EF9AFD26}"/>
    <cellStyle name="Title 3 6 2" xfId="41235" xr:uid="{27348F4F-0E50-4B81-9B3F-C357ED9B8719}"/>
    <cellStyle name="Title 3 7" xfId="41236" xr:uid="{5B0C7AD2-982C-44B9-9056-4171023162CA}"/>
    <cellStyle name="Title 3 7 2" xfId="41237" xr:uid="{4CC4FD4B-FC21-4292-ACEE-2BA498850FFB}"/>
    <cellStyle name="Title 3 7 2 2" xfId="41238" xr:uid="{E72B24F3-F9D4-4964-A339-C69D22C1ABE7}"/>
    <cellStyle name="Title 3 7 3" xfId="41239" xr:uid="{930CFDEE-C114-48DE-A332-9031492112D2}"/>
    <cellStyle name="Title 3 8" xfId="41240" xr:uid="{EF10FCEE-5890-4FEE-85B2-51BDA355FE22}"/>
    <cellStyle name="Title 3 9" xfId="41241" xr:uid="{E5329708-EBEA-4B1F-B49E-5A5F68C4CB4F}"/>
    <cellStyle name="Title 4" xfId="41242" xr:uid="{ECF55674-F850-4210-8E21-23F17EF6D6A5}"/>
    <cellStyle name="Title 4 2" xfId="41243" xr:uid="{3432C731-9664-44CB-B0B6-55C2E2640499}"/>
    <cellStyle name="Title 4 2 2" xfId="41244" xr:uid="{9899E783-B83D-46D1-9A0B-9A2BF21177CC}"/>
    <cellStyle name="Title 4 2 2 2" xfId="41245" xr:uid="{0DE7AC41-B689-4B41-B9BA-8ADE6F78F34A}"/>
    <cellStyle name="Title 4 2 2 2 2" xfId="41246" xr:uid="{93013767-1E09-47EC-AFE2-1F0EB651885C}"/>
    <cellStyle name="Title 4 2 2 2 2 2" xfId="41247" xr:uid="{35BD63A7-95BD-47CA-B410-EDF75ED067DD}"/>
    <cellStyle name="Title 4 2 2 2 3" xfId="41248" xr:uid="{D7F98D26-FD94-4F98-A8CB-84A86C43B07A}"/>
    <cellStyle name="Title 4 2 2 3" xfId="41249" xr:uid="{620779B5-F1B7-4B06-B1B3-83C58C62FD03}"/>
    <cellStyle name="Title 4 2 2 4" xfId="41250" xr:uid="{3B1ACE2A-A508-4D70-9CB2-3FA8B8423977}"/>
    <cellStyle name="Title 4 2 3" xfId="41251" xr:uid="{DA4FD728-9915-43EA-A2B4-170EE95F5709}"/>
    <cellStyle name="Title 4 2 3 2" xfId="41252" xr:uid="{30B3B8D1-7B13-4196-B5A1-7607692756C2}"/>
    <cellStyle name="Title 4 2 3 2 2" xfId="41253" xr:uid="{79AAB024-F1AB-42A5-B7DC-9FD714E63B1A}"/>
    <cellStyle name="Title 4 2 3 3" xfId="41254" xr:uid="{26053061-7D14-4F4D-9FF5-97AC4BE4074A}"/>
    <cellStyle name="Title 4 2 3 3 2" xfId="41255" xr:uid="{CBF54E8C-E434-4908-95AD-36829A8B6C75}"/>
    <cellStyle name="Title 4 2 3 3 2 2" xfId="41256" xr:uid="{514AC51A-1EB1-406B-8A73-97BA7D84A661}"/>
    <cellStyle name="Title 4 2 3 3 3" xfId="41257" xr:uid="{1F070F9C-4E2B-41CB-B9F4-280D7A75C018}"/>
    <cellStyle name="Title 4 2 3 4" xfId="41258" xr:uid="{5E3D8297-1EA8-4ABF-85C1-8F4DE9633B4A}"/>
    <cellStyle name="Title 4 2 4" xfId="41259" xr:uid="{C917C243-EB3E-493F-B68C-7878DA6488A9}"/>
    <cellStyle name="Title 4 2 4 2" xfId="41260" xr:uid="{56B09A21-5AE5-4707-85F0-112134E77E30}"/>
    <cellStyle name="Title 4 2 4 2 2" xfId="41261" xr:uid="{6261423A-F318-4E65-A743-B170C98CFA75}"/>
    <cellStyle name="Title 4 2 4 3" xfId="41262" xr:uid="{88CCEB88-481F-4240-B477-06D05F8428A0}"/>
    <cellStyle name="Title 4 2 5" xfId="41263" xr:uid="{2B22324D-1A56-467C-B19D-5764703F1C0C}"/>
    <cellStyle name="Title 4 2 6" xfId="41264" xr:uid="{6950FE8C-BF73-4F71-A056-D16AFBE023FB}"/>
    <cellStyle name="Title 4 3" xfId="41265" xr:uid="{E88D616B-F67B-4F5A-BF4D-128C028CBE4B}"/>
    <cellStyle name="Title 4 3 2" xfId="41266" xr:uid="{73F7D667-90DF-4B20-8D68-226E705F59EC}"/>
    <cellStyle name="Title 4 3 2 2" xfId="41267" xr:uid="{6F78FDED-2708-422E-A40A-EB29CCD21AFB}"/>
    <cellStyle name="Title 4 3 2 2 2" xfId="41268" xr:uid="{FEC9128B-F4A9-4AC8-9D8A-1A6B6EF6DA19}"/>
    <cellStyle name="Title 4 3 2 3" xfId="41269" xr:uid="{B9FB7827-864F-43FB-8916-AE7EB0E0227B}"/>
    <cellStyle name="Title 4 3 3" xfId="41270" xr:uid="{419C50F9-EB88-4F83-A1F4-AF99E67CF848}"/>
    <cellStyle name="Title 4 4" xfId="41271" xr:uid="{84A78EE9-67BC-495F-A675-AE2BE832CAFC}"/>
    <cellStyle name="Title 4 4 2" xfId="41272" xr:uid="{2AA676C7-069D-45F8-A4BC-0FF65088A512}"/>
    <cellStyle name="Title 4 5" xfId="41273" xr:uid="{2549A3AA-081B-434E-BA98-061F405DF0BB}"/>
    <cellStyle name="Title 4 5 2" xfId="41274" xr:uid="{6E6FE663-A632-4499-8016-EAAAB5577C22}"/>
    <cellStyle name="Title 4 5 2 2" xfId="41275" xr:uid="{DEACFD9C-6ECE-4DF0-852F-13747D4F1824}"/>
    <cellStyle name="Title 4 5 3" xfId="41276" xr:uid="{5B50CF8C-988D-47FB-BA45-1AC57AA0C84C}"/>
    <cellStyle name="Title 4 6" xfId="41277" xr:uid="{B36E59FD-50CA-4B83-95F2-89FAF919C9EA}"/>
    <cellStyle name="Title 4 7" xfId="41278" xr:uid="{0CA8C199-7309-4FED-9227-1A8E8E06C461}"/>
    <cellStyle name="Title 5" xfId="41279" xr:uid="{9F8E0187-ED56-482A-B582-C4AE73DBB0E9}"/>
    <cellStyle name="Title 5 2" xfId="41280" xr:uid="{F8EAF629-07C8-4723-B03C-E25BA3EF923A}"/>
    <cellStyle name="Title 5 2 2" xfId="41281" xr:uid="{B9256740-62A6-4EEB-B4E7-2201BB1075CC}"/>
    <cellStyle name="Title 5 2 2 2" xfId="41282" xr:uid="{83DA17E5-EFC5-4EBC-B497-D47BEA57595A}"/>
    <cellStyle name="Title 5 2 3" xfId="41283" xr:uid="{48E08CE9-2FCB-49B3-9F09-7DF1BB2211B1}"/>
    <cellStyle name="Title 5 2 3 2" xfId="41284" xr:uid="{5F0ECB4C-067C-48E3-B1D5-1A7391279C3C}"/>
    <cellStyle name="Title 5 2 3 2 2" xfId="41285" xr:uid="{6D398124-FD29-45A0-B023-2B2EBDF482B9}"/>
    <cellStyle name="Title 5 2 3 3" xfId="41286" xr:uid="{81C6AA83-BD08-4387-BE9B-017F2ABF37ED}"/>
    <cellStyle name="Title 5 2 4" xfId="41287" xr:uid="{88E5F6E0-A67F-40A6-AA0D-EA1C546CFAC6}"/>
    <cellStyle name="Title 5 2 5" xfId="41288" xr:uid="{9D4A3D48-2C7C-4CB1-84B7-0FF254D442D3}"/>
    <cellStyle name="Title 5 3" xfId="41289" xr:uid="{1403E77D-95E4-42D0-9CB1-F093C219411C}"/>
    <cellStyle name="Title 5 3 2" xfId="41290" xr:uid="{8A5EC349-26E0-412B-995C-9D7B5930F17B}"/>
    <cellStyle name="Title 5 3 2 2" xfId="41291" xr:uid="{3DB9639D-E47A-45A9-8367-91DAC2324EEE}"/>
    <cellStyle name="Title 5 3 3" xfId="41292" xr:uid="{102A1C00-DD55-4900-BDFB-9BCF48F1EFE0}"/>
    <cellStyle name="Title 5 3 3 2" xfId="41293" xr:uid="{17130AFD-AEB0-4472-AD66-6C2B010829CE}"/>
    <cellStyle name="Title 5 3 3 2 2" xfId="41294" xr:uid="{A8B94BAD-64FC-4036-A16D-A25966698303}"/>
    <cellStyle name="Title 5 3 3 3" xfId="41295" xr:uid="{CE4E0A43-C040-41C5-99BC-969B021B7BE3}"/>
    <cellStyle name="Title 5 3 4" xfId="41296" xr:uid="{4B4B6D1D-C80C-4415-A9ED-8F4E4D9CCB7E}"/>
    <cellStyle name="Title 5 4" xfId="41297" xr:uid="{74AB60F2-6A94-4A74-94C7-74DCEE322A0B}"/>
    <cellStyle name="Title 5 4 2" xfId="41298" xr:uid="{F1936632-5EDD-4E51-8D7D-E73EEABDD3AC}"/>
    <cellStyle name="Title 5 5" xfId="41299" xr:uid="{1F1A52AA-F874-434C-A0FD-3629A6AF3F99}"/>
    <cellStyle name="Title 5 5 2" xfId="41300" xr:uid="{A4272204-668D-46D9-BF19-2EDB529648DB}"/>
    <cellStyle name="Title 5 5 2 2" xfId="41301" xr:uid="{0DE02061-5384-464B-94AF-F7E888E653AF}"/>
    <cellStyle name="Title 5 5 3" xfId="41302" xr:uid="{FF6F66A6-4683-461F-88A5-1C7F8ECA85A8}"/>
    <cellStyle name="Title 5 6" xfId="41303" xr:uid="{3E8DB51A-665E-45B0-A18B-C61B121A38E6}"/>
    <cellStyle name="Title 5 7" xfId="41304" xr:uid="{4305B972-2E4F-4161-BE0A-FB1B8F04CBB4}"/>
    <cellStyle name="Title 6" xfId="41305" xr:uid="{E7344E44-E103-4F2D-BC12-E21CC6C65E5E}"/>
    <cellStyle name="Title 6 2" xfId="41306" xr:uid="{67E4A915-D61C-4FEA-B310-8EFD5B77332C}"/>
    <cellStyle name="Title 6 2 2" xfId="41307" xr:uid="{E86A71DD-33EE-43A3-ADDD-4830CE35D6FC}"/>
    <cellStyle name="Title 6 2 2 2" xfId="41308" xr:uid="{E52827E3-BC63-4218-9955-BC6E9539A956}"/>
    <cellStyle name="Title 6 2 2 2 2" xfId="41309" xr:uid="{A51B4124-3F08-467E-BBF8-9E27D11E8940}"/>
    <cellStyle name="Title 6 2 2 3" xfId="41310" xr:uid="{AC2294D9-AAAB-4A1B-8F02-F6600438F177}"/>
    <cellStyle name="Title 6 2 3" xfId="41311" xr:uid="{521006FD-F479-427A-ACFA-F900A89C83DB}"/>
    <cellStyle name="Title 6 2 4" xfId="41312" xr:uid="{2F823DD4-F0AD-44CC-946D-9202C517F764}"/>
    <cellStyle name="Title 6 3" xfId="41313" xr:uid="{6B797016-448B-43C8-8BA0-06E3001953BD}"/>
    <cellStyle name="Title 6 3 2" xfId="41314" xr:uid="{16572CAC-4741-4584-BD68-76471543904E}"/>
    <cellStyle name="Title 6 3 2 2" xfId="41315" xr:uid="{20B6EFE9-42AB-4F76-811E-315F5CD7FB5F}"/>
    <cellStyle name="Title 6 3 3" xfId="41316" xr:uid="{56A1E259-48AC-4CD8-9066-067E83332896}"/>
    <cellStyle name="Title 6 3 3 2" xfId="41317" xr:uid="{BA355CD7-B9CD-43B1-8745-A499CD876D8D}"/>
    <cellStyle name="Title 6 3 3 2 2" xfId="41318" xr:uid="{D8313384-AA87-414C-A983-511FC4D9688D}"/>
    <cellStyle name="Title 6 3 3 3" xfId="41319" xr:uid="{754F81DF-298E-44DB-AD8A-21DC16E328D5}"/>
    <cellStyle name="Title 6 3 4" xfId="41320" xr:uid="{998020AF-7002-453B-9B45-BBC5AC7C54CA}"/>
    <cellStyle name="Title 6 4" xfId="41321" xr:uid="{3592F354-1A44-4F0F-ABF6-D04DB9028C9E}"/>
    <cellStyle name="Title 6 4 2" xfId="41322" xr:uid="{B1E628DB-9341-4953-94C0-B64E9E8B3D87}"/>
    <cellStyle name="Title 6 4 2 2" xfId="41323" xr:uid="{F693ADD8-08C7-4E64-8A59-96332EE798B8}"/>
    <cellStyle name="Title 6 4 3" xfId="41324" xr:uid="{9896508C-38F6-4B10-8E88-4CC3D397EEC7}"/>
    <cellStyle name="Title 6 5" xfId="41325" xr:uid="{89F1A049-1E46-4070-B822-60FC76EBF705}"/>
    <cellStyle name="Title 6 6" xfId="41326" xr:uid="{F9966DDC-BD47-40CC-914F-797777C0FEC3}"/>
    <cellStyle name="Title 7" xfId="41327" xr:uid="{7F423FED-A964-4F18-A01C-B6762F89870D}"/>
    <cellStyle name="Title 7 2" xfId="41328" xr:uid="{4E15452A-50F1-4CB2-B1DD-303A4CCA388A}"/>
    <cellStyle name="Title 7 2 2" xfId="41329" xr:uid="{82013349-0987-43CA-AD9C-0E0DD9252C1E}"/>
    <cellStyle name="Title 7 2 2 2" xfId="41330" xr:uid="{118DD4F8-62FA-4C17-B18D-9CCA3930E62C}"/>
    <cellStyle name="Title 7 2 3" xfId="41331" xr:uid="{3D7BF5BE-BC74-4C50-8048-D597523BB9E5}"/>
    <cellStyle name="Title 7 2 3 2" xfId="41332" xr:uid="{6B92067E-A1A7-40C7-ADE1-2F572965CA72}"/>
    <cellStyle name="Title 7 2 3 2 2" xfId="41333" xr:uid="{BC695BE2-615F-48A6-9901-84223D98D4F0}"/>
    <cellStyle name="Title 7 2 3 3" xfId="41334" xr:uid="{B0D7253F-AB74-47C6-AD39-FF74BC605C5C}"/>
    <cellStyle name="Title 7 2 4" xfId="41335" xr:uid="{2D1EBB20-EC0B-4DC2-A244-2383E6CA54B7}"/>
    <cellStyle name="Title 7 3" xfId="41336" xr:uid="{A73980FB-FA5E-45F4-AFF6-83BA4994F294}"/>
    <cellStyle name="Title 7 3 2" xfId="41337" xr:uid="{A2ECFAD7-8C92-4A82-AE92-BAEA29710844}"/>
    <cellStyle name="Title 7 3 2 2" xfId="41338" xr:uid="{AF296347-7450-4743-A3F6-C7971B1FE545}"/>
    <cellStyle name="Title 7 3 3" xfId="41339" xr:uid="{260EDE33-29CB-49A7-A08E-937AF44717DE}"/>
    <cellStyle name="Title 7 4" xfId="41340" xr:uid="{BC01599F-E1E2-418F-9C60-92B1F7B17D0F}"/>
    <cellStyle name="Title 7 5" xfId="41341" xr:uid="{E6AD33C2-C3B5-4BE5-BF47-3876814C79BC}"/>
    <cellStyle name="Title 8" xfId="41342" xr:uid="{60D4C6BB-1A5F-4143-879B-16C981C77900}"/>
    <cellStyle name="Title 8 2" xfId="41343" xr:uid="{1333B624-7351-44F4-A3AA-598A6FC88364}"/>
    <cellStyle name="Title 8 2 2" xfId="41344" xr:uid="{AFC55F76-BFF3-4A5D-8AF9-63EDFFBD2C01}"/>
    <cellStyle name="Title 8 2 2 2" xfId="41345" xr:uid="{334BAC3E-AAB7-407F-AA88-DE750F5AF16D}"/>
    <cellStyle name="Title 8 2 3" xfId="41346" xr:uid="{0B340CB6-0A52-4F4D-9A0D-8A7D3311CFB4}"/>
    <cellStyle name="Title 8 3" xfId="41347" xr:uid="{8DA924E1-C415-4996-9FA9-8E1FE868E848}"/>
    <cellStyle name="Title 9" xfId="41348" xr:uid="{58ED1C94-CBAE-439A-AC3D-08F12427E0C5}"/>
    <cellStyle name="Title 9 2" xfId="41349" xr:uid="{904A52ED-D0CF-4611-B9D6-C0D9F2DE3267}"/>
    <cellStyle name="Titles" xfId="41350" xr:uid="{40295658-CECA-415D-9E43-23D3F5526C78}"/>
    <cellStyle name="Titles 2" xfId="41351" xr:uid="{1EEC7C7F-46DE-4662-BE61-74780965A0CE}"/>
    <cellStyle name="Titles 2 2" xfId="41352" xr:uid="{9364A998-B960-4B58-96F6-B0A842435312}"/>
    <cellStyle name="Titles 2 2 2" xfId="41353" xr:uid="{35BD6935-208B-414E-A9ED-02E94C10A57C}"/>
    <cellStyle name="Titles 2 2 2 2" xfId="41354" xr:uid="{04593B53-2FA1-4CAC-A67C-340E243E3708}"/>
    <cellStyle name="Titles 2 2 2 2 2" xfId="41355" xr:uid="{0F965828-33BB-4E61-BE8F-98D42FDD2C86}"/>
    <cellStyle name="Titles 2 2 2 3" xfId="41356" xr:uid="{D4AF47F2-9EA5-4FF6-987A-C6ABCDE2F60F}"/>
    <cellStyle name="Titles 2 2 3" xfId="41357" xr:uid="{D3052237-90D2-4DC4-858F-4C6A039BA6C9}"/>
    <cellStyle name="Titles 2 2 4" xfId="41358" xr:uid="{2A319BBB-A8C4-4742-B788-EA436D4B863B}"/>
    <cellStyle name="Titles 2 3" xfId="41359" xr:uid="{626117F3-A6A5-4D9E-80D2-A5BC084004C6}"/>
    <cellStyle name="Titles 2 3 2" xfId="41360" xr:uid="{641C9CE7-D876-47A6-B5A7-466506B3C65D}"/>
    <cellStyle name="Titles 2 3 2 2" xfId="41361" xr:uid="{A0BDECD3-A9C4-422B-9854-442291A56E8D}"/>
    <cellStyle name="Titles 2 3 3" xfId="41362" xr:uid="{6EC006B2-5F00-4303-B589-BA7D8CC64DAC}"/>
    <cellStyle name="Titles 2 3 3 2" xfId="41363" xr:uid="{1166A6C4-03C6-4EB8-9C66-33DD3B694FA7}"/>
    <cellStyle name="Titles 2 3 3 2 2" xfId="41364" xr:uid="{583C525A-D288-47E0-9EE3-3F4D58817A34}"/>
    <cellStyle name="Titles 2 3 3 3" xfId="41365" xr:uid="{7C244717-F226-40C7-BECF-9D145083DD4E}"/>
    <cellStyle name="Titles 2 3 4" xfId="41366" xr:uid="{EEBD6C41-E676-4E80-860C-BCD203ED7514}"/>
    <cellStyle name="Titles 2 4" xfId="41367" xr:uid="{9E8CB1E0-3191-45F8-BF12-BE6FB628EADF}"/>
    <cellStyle name="Titles 2 4 2" xfId="41368" xr:uid="{90804D18-5F11-466B-955C-89B0102EE968}"/>
    <cellStyle name="Titles 2 4 2 2" xfId="41369" xr:uid="{A7593AD6-EAD4-4AAB-B540-8F5F4217A03A}"/>
    <cellStyle name="Titles 2 4 3" xfId="41370" xr:uid="{B8593647-51C8-47F7-A31F-A535ECAE59FE}"/>
    <cellStyle name="Titles 2 5" xfId="41371" xr:uid="{E6F65100-5A6F-42A0-B74F-BB980AAA4E5C}"/>
    <cellStyle name="Titles 2 6" xfId="41372" xr:uid="{3B16EA73-523A-4272-9086-B997FBE3EE87}"/>
    <cellStyle name="Titles 3" xfId="41373" xr:uid="{6E2F92FD-6A38-4556-ACBF-3303BC70BD7A}"/>
    <cellStyle name="Titles 3 2" xfId="41374" xr:uid="{FF0C0FEC-72D6-429B-B2B9-4E072D73E48E}"/>
    <cellStyle name="Titles 3 2 2" xfId="41375" xr:uid="{56B45619-3B40-410D-8B02-62BCDB62E95A}"/>
    <cellStyle name="Titles 3 3" xfId="41376" xr:uid="{DDFF47C8-E0AE-4926-9C47-2785083BB0D3}"/>
    <cellStyle name="Titles 3 3 2" xfId="41377" xr:uid="{02A35EED-572F-47A9-A614-367757D6B792}"/>
    <cellStyle name="Titles 3 3 2 2" xfId="41378" xr:uid="{B1CCB6C2-0CA0-42CA-954F-3CDDE8C34A06}"/>
    <cellStyle name="Titles 3 3 3" xfId="41379" xr:uid="{4286FEC6-D58E-4C7E-ADF0-CEAEB9D1BC08}"/>
    <cellStyle name="Titles 3 4" xfId="41380" xr:uid="{8A50FEC4-E9A8-4096-832E-18A185A0A813}"/>
    <cellStyle name="Titles 4" xfId="41381" xr:uid="{7BE8F9AA-0B76-4566-928F-0AAB06C14757}"/>
    <cellStyle name="Titles 4 2" xfId="41382" xr:uid="{D7935215-CFF6-491F-9006-28A0CF187513}"/>
    <cellStyle name="Titles 5" xfId="41383" xr:uid="{4EAABE7F-8EFC-462F-A997-2390922BB90D}"/>
    <cellStyle name="Titles 5 2" xfId="41384" xr:uid="{E7B37014-012A-4F11-BFC2-577EC9C01131}"/>
    <cellStyle name="Titles 5 2 2" xfId="41385" xr:uid="{BD8FD8FE-08B8-4643-BCAC-4F5D723535C6}"/>
    <cellStyle name="Titles 5 3" xfId="41386" xr:uid="{CDE27634-4E5B-467A-B4DA-DCAC17C7D500}"/>
    <cellStyle name="Titles 6" xfId="41387" xr:uid="{A9231590-79F7-417B-BAB4-4AF3285F5743}"/>
    <cellStyle name="Titles 7" xfId="41388" xr:uid="{73BACA11-B683-40C9-84DF-79CFEA12EBC6}"/>
    <cellStyle name="Total 10" xfId="41389" xr:uid="{C01ADD5D-789D-4707-9A9D-FD5E8D16DF1F}"/>
    <cellStyle name="Total 10 2" xfId="41390" xr:uid="{C2CB054D-CD5C-41FD-BD29-CDA2400C39A1}"/>
    <cellStyle name="Total 11" xfId="41391" xr:uid="{FD9E9D23-E7A6-43BA-87EF-A94BAED9621B}"/>
    <cellStyle name="Total 12" xfId="41392" xr:uid="{CB69EF53-B88A-4947-B3E5-D3FCD57DB2AA}"/>
    <cellStyle name="Total 13" xfId="41393" xr:uid="{AA2601DB-A1AC-4AFC-8F89-630D92C294DF}"/>
    <cellStyle name="Total 2" xfId="41394" xr:uid="{09A895A0-EE40-41DE-91CC-F3B3A6CBD3E6}"/>
    <cellStyle name="Total 2 10" xfId="41395" xr:uid="{34663E60-0E25-4F6F-81F3-17E102011563}"/>
    <cellStyle name="Total 2 11" xfId="41396" xr:uid="{A6B8E60B-EF0D-475E-9F1F-1C7356583EA7}"/>
    <cellStyle name="Total 2 12" xfId="41397" xr:uid="{A8C24AD0-B255-4799-83C5-607931C98EDC}"/>
    <cellStyle name="Total 2 13" xfId="41398" xr:uid="{470AF546-AB64-4815-9CF8-6C16CBBE4B6A}"/>
    <cellStyle name="Total 2 14" xfId="41399" xr:uid="{EA425687-5A59-46AC-8A26-BAC353C813E1}"/>
    <cellStyle name="Total 2 15" xfId="41400" xr:uid="{38BB2E1D-830B-4BD2-8B36-D13D649A571A}"/>
    <cellStyle name="Total 2 16" xfId="41401" xr:uid="{76AE52F8-AD76-4AA7-8180-FD87AB783FAE}"/>
    <cellStyle name="Total 2 17" xfId="41402" xr:uid="{87BFD753-463D-4AFB-8DBA-40511DACA388}"/>
    <cellStyle name="Total 2 18" xfId="41403" xr:uid="{711C5166-5BB9-4443-B609-DD93389DA5D0}"/>
    <cellStyle name="Total 2 19" xfId="41404" xr:uid="{A1A93133-70C6-4168-ACD8-5CAF74190EB3}"/>
    <cellStyle name="Total 2 2" xfId="41405" xr:uid="{9372FB6C-C40B-4E40-B7DD-DF5870615241}"/>
    <cellStyle name="Total 2 2 2" xfId="41406" xr:uid="{5259AD7A-E1A3-4703-A61B-095BFF0C5C6E}"/>
    <cellStyle name="Total 2 2 2 2" xfId="41407" xr:uid="{F903BF2C-1C58-403C-8E89-F7CC363C6A2D}"/>
    <cellStyle name="Total 2 2 2 2 2" xfId="41408" xr:uid="{6E514FE8-0B54-4DA0-89AE-CF1E2BDFAD16}"/>
    <cellStyle name="Total 2 2 2 3" xfId="41409" xr:uid="{E049FA64-2C39-41BC-8011-9EE56FEEB6B2}"/>
    <cellStyle name="Total 2 2 2 3 2" xfId="41410" xr:uid="{1AD89E04-0607-461E-8AAC-60D4E1023EC0}"/>
    <cellStyle name="Total 2 2 2 3 2 2" xfId="41411" xr:uid="{ECD1BAD6-A9D3-4FAE-82A0-FF98A7D92A28}"/>
    <cellStyle name="Total 2 2 2 3 3" xfId="41412" xr:uid="{75393A1E-5784-4649-9A05-E60DFCD7B0D2}"/>
    <cellStyle name="Total 2 2 2 4" xfId="41413" xr:uid="{3084AA0A-E4E1-46A0-940E-28D8F7AD3582}"/>
    <cellStyle name="Total 2 2 2 5" xfId="41414" xr:uid="{B80DEE0A-EA9B-4500-83E7-BF1BF9D21438}"/>
    <cellStyle name="Total 2 2 3" xfId="41415" xr:uid="{EE8BCDA4-A8D3-4E40-936A-CF24F31F3E3A}"/>
    <cellStyle name="Total 2 2 3 2" xfId="41416" xr:uid="{7AB3D355-7496-4C37-8CD4-EBF4DC853B2C}"/>
    <cellStyle name="Total 2 2 3 2 2" xfId="41417" xr:uid="{7E14B8A5-FA34-4B83-981D-B1252948DFE5}"/>
    <cellStyle name="Total 2 2 3 2 2 2" xfId="41418" xr:uid="{4A4A6080-9A11-4BB8-920D-D3AE76B6A710}"/>
    <cellStyle name="Total 2 2 3 2 3" xfId="41419" xr:uid="{D64A0CC2-831F-4E31-8EDC-2969CF62E7C8}"/>
    <cellStyle name="Total 2 2 3 3" xfId="41420" xr:uid="{565DAAF6-CEAC-4621-94C5-654C45A610EA}"/>
    <cellStyle name="Total 2 2 4" xfId="41421" xr:uid="{FF2D44F6-46CB-43A2-BB48-57A4F1018188}"/>
    <cellStyle name="Total 2 2 4 2" xfId="41422" xr:uid="{6279258A-269B-4294-9A92-F79BFB31C0D9}"/>
    <cellStyle name="Total 2 2 5" xfId="41423" xr:uid="{043EF0EE-BB44-4849-8DB5-B7E44B4B02F1}"/>
    <cellStyle name="Total 2 2 5 2" xfId="41424" xr:uid="{D8F9BDE4-6770-4B02-9A16-00C1EE62B69C}"/>
    <cellStyle name="Total 2 2 5 2 2" xfId="41425" xr:uid="{AE6CA8B7-D569-4F7D-A1EB-AFCDE7D40C8D}"/>
    <cellStyle name="Total 2 2 5 3" xfId="41426" xr:uid="{DFFF1607-F274-4F6F-AF67-5F77FCE4306A}"/>
    <cellStyle name="Total 2 2 6" xfId="41427" xr:uid="{0603708E-8B50-47F3-910D-37130934E0B5}"/>
    <cellStyle name="Total 2 2 7" xfId="41428" xr:uid="{07C9592A-DC2C-48BC-9F79-E4E9B65A6063}"/>
    <cellStyle name="Total 2 20" xfId="41429" xr:uid="{233BE887-16CB-442D-939E-587341669302}"/>
    <cellStyle name="Total 2 21" xfId="41430" xr:uid="{F5411AC9-5262-42BD-BE25-06E146B15672}"/>
    <cellStyle name="Total 2 22" xfId="41431" xr:uid="{FDD2CF04-F37B-4E01-B5C6-569900DB1D33}"/>
    <cellStyle name="Total 2 23" xfId="41432" xr:uid="{BA0D53A5-D0A1-43EB-A34F-85D833F9687B}"/>
    <cellStyle name="Total 2 24" xfId="41433" xr:uid="{42D8CD4E-5EC0-4959-88F8-7ED7F8AF4B2D}"/>
    <cellStyle name="Total 2 25" xfId="41434" xr:uid="{20E1C69D-3D1F-4E83-95F4-75127BE2B729}"/>
    <cellStyle name="Total 2 26" xfId="41435" xr:uid="{28C2E65F-B188-43B0-B169-2FA4F5328142}"/>
    <cellStyle name="Total 2 27" xfId="41436" xr:uid="{B08858E3-B609-40A9-8A2B-3BEEDA4E3C20}"/>
    <cellStyle name="Total 2 28" xfId="41437" xr:uid="{D9AA6590-EBAD-41F1-9775-DF65F73A1C14}"/>
    <cellStyle name="Total 2 29" xfId="41438" xr:uid="{81EF811C-9BE2-471F-BAC2-813126B04DCA}"/>
    <cellStyle name="Total 2 3" xfId="41439" xr:uid="{E02528BC-19BA-4934-AE90-E5C88811231F}"/>
    <cellStyle name="Total 2 3 2" xfId="41440" xr:uid="{FA997FCB-AFBF-4546-AE06-907CD56FF52C}"/>
    <cellStyle name="Total 2 3 2 2" xfId="41441" xr:uid="{4AC983D0-0F3B-4734-9646-96137001C883}"/>
    <cellStyle name="Total 2 3 2 2 2" xfId="41442" xr:uid="{3B5AA245-532F-49B4-8B2B-ADF30AD62EEB}"/>
    <cellStyle name="Total 2 3 2 2 2 2" xfId="41443" xr:uid="{5646FC50-BD5F-43E0-A9EE-A68A329594C0}"/>
    <cellStyle name="Total 2 3 2 2 3" xfId="41444" xr:uid="{30C92509-CCE0-4544-904F-0BA63E203690}"/>
    <cellStyle name="Total 2 3 2 3" xfId="41445" xr:uid="{2EB1BAB2-8A19-4AD6-B936-012D1667E1D5}"/>
    <cellStyle name="Total 2 3 2 4" xfId="41446" xr:uid="{12462BC1-4615-4CA0-B7E7-2EFC1703FA12}"/>
    <cellStyle name="Total 2 3 3" xfId="41447" xr:uid="{45DCBE4F-C36C-4007-A5AD-A7ECE86BBCF2}"/>
    <cellStyle name="Total 2 3 3 2" xfId="41448" xr:uid="{1563F4E3-1C19-4B2A-BA77-9BBB16481DF1}"/>
    <cellStyle name="Total 2 3 3 2 2" xfId="41449" xr:uid="{39835438-B27F-4AD6-8CC6-5ACA9CE774EC}"/>
    <cellStyle name="Total 2 3 3 2 2 2" xfId="41450" xr:uid="{561FEC3C-5819-466E-858A-9AE6BAD04F91}"/>
    <cellStyle name="Total 2 3 3 2 3" xfId="41451" xr:uid="{A20B8096-C483-4310-A6B9-82BF48674F44}"/>
    <cellStyle name="Total 2 3 3 3" xfId="41452" xr:uid="{3E63E737-28B9-4892-A75A-A798EA25998E}"/>
    <cellStyle name="Total 2 3 4" xfId="41453" xr:uid="{4EF979BB-BE82-4873-B97C-3B59C79BA73F}"/>
    <cellStyle name="Total 2 3 4 2" xfId="41454" xr:uid="{0FD641D1-CB9B-4B09-BB5D-2B054F169178}"/>
    <cellStyle name="Total 2 3 4 2 2" xfId="41455" xr:uid="{89D91684-A48C-44C1-AEBC-A00437BCB2E7}"/>
    <cellStyle name="Total 2 3 4 3" xfId="41456" xr:uid="{774E00C0-9113-4B42-B014-30C2D29767E6}"/>
    <cellStyle name="Total 2 3 5" xfId="41457" xr:uid="{42A370B4-BD5B-471C-88EB-518C24801F3E}"/>
    <cellStyle name="Total 2 3 6" xfId="41458" xr:uid="{609E60E3-4134-41E8-BEA8-F9C229BAE7BD}"/>
    <cellStyle name="Total 2 30" xfId="41459" xr:uid="{B0A70219-388B-4B51-A619-3F7002C1ACF3}"/>
    <cellStyle name="Total 2 31" xfId="41460" xr:uid="{483269D9-9719-49E3-BB10-6C816979EF1F}"/>
    <cellStyle name="Total 2 32" xfId="41461" xr:uid="{AA502A34-B11A-4AA0-A68F-242F42B367AF}"/>
    <cellStyle name="Total 2 33" xfId="41462" xr:uid="{12977F37-B6D3-48B4-A617-D6CAE74B8F76}"/>
    <cellStyle name="Total 2 34" xfId="41463" xr:uid="{4E442D93-2ED4-403E-96C6-BD9A6422F758}"/>
    <cellStyle name="Total 2 35" xfId="41464" xr:uid="{0DA84019-A625-4000-8AF3-E6C76BF2A979}"/>
    <cellStyle name="Total 2 36" xfId="41465" xr:uid="{A4A7DEDC-FABF-43CF-AD47-C061D3AD32F0}"/>
    <cellStyle name="Total 2 37" xfId="41466" xr:uid="{D671CB49-5584-4D75-83F4-079773B11705}"/>
    <cellStyle name="Total 2 38" xfId="41467" xr:uid="{71125ABF-5D45-44B3-9DC1-FC955EBA07BB}"/>
    <cellStyle name="Total 2 39" xfId="41468" xr:uid="{139F03DC-C427-490A-8E56-700925B35B5B}"/>
    <cellStyle name="Total 2 4" xfId="41469" xr:uid="{DC9AAD06-7987-4A1E-A050-A3C5A47A373E}"/>
    <cellStyle name="Total 2 4 2" xfId="41470" xr:uid="{4EE9FE75-4664-4341-AC26-31E4E6F5C029}"/>
    <cellStyle name="Total 2 4 2 2" xfId="41471" xr:uid="{117BB9C4-1923-45F4-AF50-44676724523D}"/>
    <cellStyle name="Total 2 4 3" xfId="41472" xr:uid="{87ACE55E-87BE-4DE0-A0FA-36C32C8B5C8B}"/>
    <cellStyle name="Total 2 4 3 2" xfId="41473" xr:uid="{2CD9604A-1CE1-418E-8E37-1590FFDA76C1}"/>
    <cellStyle name="Total 2 4 3 2 2" xfId="41474" xr:uid="{CE78F1FC-A660-49B6-A06B-A5CA3C29F338}"/>
    <cellStyle name="Total 2 4 3 3" xfId="41475" xr:uid="{73247FCF-05D0-4709-AA4F-882539E0B1F0}"/>
    <cellStyle name="Total 2 4 4" xfId="41476" xr:uid="{E90FC692-095B-4604-AF51-E9BEE3B57E27}"/>
    <cellStyle name="Total 2 4 5" xfId="41477" xr:uid="{30556C3C-A4F4-4278-BE37-B03DD80BEBF4}"/>
    <cellStyle name="Total 2 40" xfId="41478" xr:uid="{8A83D242-DBCF-4892-B070-75AC2FEACBA4}"/>
    <cellStyle name="Total 2 41" xfId="41479" xr:uid="{2AE4E451-44F8-4D27-A489-8AFBA840F636}"/>
    <cellStyle name="Total 2 42" xfId="41480" xr:uid="{90404CDB-817C-43C3-B70E-EA3E166A416C}"/>
    <cellStyle name="Total 2 43" xfId="41481" xr:uid="{FB3407D9-20EA-45A1-9F4B-9811B1AE22F9}"/>
    <cellStyle name="Total 2 5" xfId="41482" xr:uid="{4013D685-4117-4AB5-B21B-26D1D028EE62}"/>
    <cellStyle name="Total 2 5 2" xfId="41483" xr:uid="{7A449BF4-B2F6-4D9D-8318-0B303D2E8FC8}"/>
    <cellStyle name="Total 2 5 2 2" xfId="41484" xr:uid="{CC6BC276-F064-4B56-91B3-CB36D898D742}"/>
    <cellStyle name="Total 2 5 2 2 2" xfId="41485" xr:uid="{C180BE18-B59C-46DF-A7E8-91B4E76672F1}"/>
    <cellStyle name="Total 2 5 2 3" xfId="41486" xr:uid="{BF319237-52B3-44E1-8DB6-5334D0F516E3}"/>
    <cellStyle name="Total 2 5 3" xfId="41487" xr:uid="{8B8F25A8-471A-4B97-AFBA-7283D292B982}"/>
    <cellStyle name="Total 2 5 4" xfId="41488" xr:uid="{4EEEC3E0-3ED3-40BC-A949-ACF9A006D77B}"/>
    <cellStyle name="Total 2 6" xfId="41489" xr:uid="{C6E7A961-6B5B-4922-BC54-31F32365A3BA}"/>
    <cellStyle name="Total 2 6 2" xfId="41490" xr:uid="{C2ECC7C5-F9CB-4D71-BD39-F2D9EB27FA3C}"/>
    <cellStyle name="Total 2 6 3" xfId="41491" xr:uid="{BA9D85E6-F082-4B6A-8082-0C37CBED50EC}"/>
    <cellStyle name="Total 2 7" xfId="41492" xr:uid="{4F6F6A7E-7F70-4953-946A-F8628DBB47DF}"/>
    <cellStyle name="Total 2 7 2" xfId="41493" xr:uid="{CDF70311-CD96-4FF3-BF74-2976B8745FA4}"/>
    <cellStyle name="Total 2 7 2 2" xfId="41494" xr:uid="{F71E697E-F63F-4A1B-A330-11EC8C2C5667}"/>
    <cellStyle name="Total 2 7 3" xfId="41495" xr:uid="{F2552E46-84BD-4EC7-8D8B-BE627A905025}"/>
    <cellStyle name="Total 2 7 4" xfId="41496" xr:uid="{186ECE42-C10B-4C8C-909B-0D613B06BDC5}"/>
    <cellStyle name="Total 2 8" xfId="41497" xr:uid="{AAE10525-6F31-4189-A6EC-AB25CC7DA194}"/>
    <cellStyle name="Total 2 8 2" xfId="41498" xr:uid="{2FC8B761-B0E8-4523-BA45-F8DFA6886519}"/>
    <cellStyle name="Total 2 9" xfId="41499" xr:uid="{06221701-7F49-4CDD-9D34-07BB7CCED5EB}"/>
    <cellStyle name="Total 3" xfId="41500" xr:uid="{C13A1B20-0B15-4D29-95EC-8E435DC222EC}"/>
    <cellStyle name="Total 3 10" xfId="41501" xr:uid="{0330F21D-D739-4B6A-83D9-3444C63E1191}"/>
    <cellStyle name="Total 3 11" xfId="41502" xr:uid="{35262A55-74D3-45A1-BDBA-F469BFFD6CD4}"/>
    <cellStyle name="Total 3 12" xfId="41503" xr:uid="{534F2F6A-8612-4ED4-9AD5-D1B4A6E3E4F8}"/>
    <cellStyle name="Total 3 13" xfId="41504" xr:uid="{AC7D9014-8305-41AF-A528-78FAB80764A4}"/>
    <cellStyle name="Total 3 14" xfId="41505" xr:uid="{C9909CEF-262D-4079-B3D5-769ED785A47B}"/>
    <cellStyle name="Total 3 15" xfId="41506" xr:uid="{2DECA688-DC60-4E7F-A015-06DCB329C955}"/>
    <cellStyle name="Total 3 16" xfId="41507" xr:uid="{3B65042C-4213-4587-8C9E-273994E2FA52}"/>
    <cellStyle name="Total 3 17" xfId="41508" xr:uid="{98CFA4BB-ABFD-43A4-85DA-471EA4986EF3}"/>
    <cellStyle name="Total 3 18" xfId="41509" xr:uid="{B07D3133-9B57-41AA-91DA-731B88350842}"/>
    <cellStyle name="Total 3 19" xfId="41510" xr:uid="{999449C4-449C-4F58-BF70-E986AA08BF70}"/>
    <cellStyle name="Total 3 2" xfId="41511" xr:uid="{133B4DBB-1148-420F-9100-02B31940A3C7}"/>
    <cellStyle name="Total 3 2 2" xfId="41512" xr:uid="{DF6F91E3-B2A4-4379-A565-79FFE2B49C57}"/>
    <cellStyle name="Total 3 2 2 2" xfId="41513" xr:uid="{643E7AC6-8F45-48F3-BA72-8A80A60DCD7B}"/>
    <cellStyle name="Total 3 2 2 2 2" xfId="41514" xr:uid="{96611176-2B44-43F6-A9D6-CB731DAC6816}"/>
    <cellStyle name="Total 3 2 2 3" xfId="41515" xr:uid="{990A0455-3D63-4505-9393-70879A764D84}"/>
    <cellStyle name="Total 3 2 2 3 2" xfId="41516" xr:uid="{9C44016F-068A-4325-A2BF-7E736E22C971}"/>
    <cellStyle name="Total 3 2 2 3 2 2" xfId="41517" xr:uid="{07A6760C-4187-4965-AF77-0A3895A36C3A}"/>
    <cellStyle name="Total 3 2 2 3 3" xfId="41518" xr:uid="{860DF0F4-2C45-4176-80A7-9AD6255C6B3F}"/>
    <cellStyle name="Total 3 2 2 4" xfId="41519" xr:uid="{3774DFD7-53E0-4256-9970-50392E19FFF9}"/>
    <cellStyle name="Total 3 2 2 5" xfId="41520" xr:uid="{D237D0CB-727F-48D9-AEC0-4C65C4FC1406}"/>
    <cellStyle name="Total 3 2 3" xfId="41521" xr:uid="{98F10893-C562-493A-A3DF-B3107C5A827F}"/>
    <cellStyle name="Total 3 2 3 2" xfId="41522" xr:uid="{37E0BE80-F1DE-4C3A-9639-A1B8F87D9677}"/>
    <cellStyle name="Total 3 2 3 2 2" xfId="41523" xr:uid="{98CA4277-35F8-453B-A805-1617FBD62B02}"/>
    <cellStyle name="Total 3 2 3 3" xfId="41524" xr:uid="{648C284E-7DE6-4C85-80FB-3671F519D3B8}"/>
    <cellStyle name="Total 3 2 3 3 2" xfId="41525" xr:uid="{05954498-5710-4041-B39C-BB87657634CB}"/>
    <cellStyle name="Total 3 2 3 3 2 2" xfId="41526" xr:uid="{271339DC-9F7D-482C-ACAC-09E9CF9646AE}"/>
    <cellStyle name="Total 3 2 3 3 3" xfId="41527" xr:uid="{0DE4E901-7894-44D6-B415-98C3251F4ABB}"/>
    <cellStyle name="Total 3 2 3 4" xfId="41528" xr:uid="{80263BEC-9E71-4F00-A301-73092840584F}"/>
    <cellStyle name="Total 3 2 4" xfId="41529" xr:uid="{8BE642C3-10DA-41B1-B995-95988DBC01EC}"/>
    <cellStyle name="Total 3 2 4 2" xfId="41530" xr:uid="{F21EC765-ED60-4AF5-8185-F750C8998205}"/>
    <cellStyle name="Total 3 2 5" xfId="41531" xr:uid="{5C863E77-66CE-49E7-8B01-249BC958ACA6}"/>
    <cellStyle name="Total 3 2 5 2" xfId="41532" xr:uid="{B53F0DEF-BD9B-463A-BF0A-0A147B580215}"/>
    <cellStyle name="Total 3 2 5 2 2" xfId="41533" xr:uid="{73364747-F893-45F2-96F2-E3541AB94293}"/>
    <cellStyle name="Total 3 2 5 3" xfId="41534" xr:uid="{E4DD9A61-6705-4A67-ADDE-E72D53129F50}"/>
    <cellStyle name="Total 3 2 6" xfId="41535" xr:uid="{666D9F2A-1E16-4BCA-814E-5D71ADED7F06}"/>
    <cellStyle name="Total 3 2 7" xfId="41536" xr:uid="{4615403C-F551-44EB-8199-EF78518FD1ED}"/>
    <cellStyle name="Total 3 20" xfId="41537" xr:uid="{18A9D646-95AE-45D0-AF99-2792B19C1B10}"/>
    <cellStyle name="Total 3 21" xfId="41538" xr:uid="{58044834-23BF-4DBC-9CB9-28932417B295}"/>
    <cellStyle name="Total 3 22" xfId="41539" xr:uid="{455537E8-4EBD-47AD-A81D-E32F8059900C}"/>
    <cellStyle name="Total 3 23" xfId="41540" xr:uid="{A414F82D-2B97-41EF-9CCA-DD5ABB177CC4}"/>
    <cellStyle name="Total 3 24" xfId="41541" xr:uid="{F65C3780-9B67-4CC3-9DC6-147462310D75}"/>
    <cellStyle name="Total 3 25" xfId="41542" xr:uid="{8CFAF376-0992-4E39-A51F-AC9B6582F948}"/>
    <cellStyle name="Total 3 26" xfId="41543" xr:uid="{341E1EF2-3CD1-4F04-B18F-9DD7F86B3199}"/>
    <cellStyle name="Total 3 27" xfId="41544" xr:uid="{13933DCC-E69A-4658-88C0-691AC6C0F655}"/>
    <cellStyle name="Total 3 28" xfId="41545" xr:uid="{905860F9-4AAB-449E-BE4D-C1957D589624}"/>
    <cellStyle name="Total 3 29" xfId="41546" xr:uid="{7ED3261D-6C6A-4655-B0B2-1866E27B4E40}"/>
    <cellStyle name="Total 3 3" xfId="41547" xr:uid="{FC029977-6E4F-4659-A797-C66FDE2825FA}"/>
    <cellStyle name="Total 3 3 2" xfId="41548" xr:uid="{7D7F039D-7E73-4202-B48C-C99FBF6BD744}"/>
    <cellStyle name="Total 3 3 2 2" xfId="41549" xr:uid="{51016F3C-209E-40FA-8EE9-4E407E9EE590}"/>
    <cellStyle name="Total 3 3 2 2 2" xfId="41550" xr:uid="{776B7B8A-9DE5-4769-B9F1-AD23AA358EF7}"/>
    <cellStyle name="Total 3 3 2 2 2 2" xfId="41551" xr:uid="{DEE1EE70-AD51-4FDA-9E2D-F43D6D13A021}"/>
    <cellStyle name="Total 3 3 2 2 3" xfId="41552" xr:uid="{9B12C09C-2AE2-4C07-96F0-57689AAFB772}"/>
    <cellStyle name="Total 3 3 2 3" xfId="41553" xr:uid="{B9A64FE8-FE47-49BC-93FA-2200D213ECE5}"/>
    <cellStyle name="Total 3 3 2 4" xfId="41554" xr:uid="{D7EE8C9D-5DE1-4D96-8D62-3F9FB75B4407}"/>
    <cellStyle name="Total 3 3 3" xfId="41555" xr:uid="{542A513E-BDD2-42A9-98F5-9FF909A6DF2D}"/>
    <cellStyle name="Total 3 3 3 2" xfId="41556" xr:uid="{AD7CBC64-1392-4C95-B508-203D709EE30B}"/>
    <cellStyle name="Total 3 3 3 2 2" xfId="41557" xr:uid="{90553C2F-5C8C-47AC-A926-0747C62F3633}"/>
    <cellStyle name="Total 3 3 3 3" xfId="41558" xr:uid="{027880E3-AF4A-4128-9016-4D0449224F9D}"/>
    <cellStyle name="Total 3 3 3 3 2" xfId="41559" xr:uid="{034FFE72-36A1-4228-839D-77C4E65A4B57}"/>
    <cellStyle name="Total 3 3 3 3 2 2" xfId="41560" xr:uid="{1F086448-238D-493F-A939-C22C7796C88B}"/>
    <cellStyle name="Total 3 3 3 3 3" xfId="41561" xr:uid="{B3A7ECE7-9E9F-4FAB-BF79-30E8858EF436}"/>
    <cellStyle name="Total 3 3 3 4" xfId="41562" xr:uid="{0C6635B0-F70F-498E-9867-7F0719655D76}"/>
    <cellStyle name="Total 3 3 4" xfId="41563" xr:uid="{886556FC-E465-4768-BF2A-2DF0BEB4119E}"/>
    <cellStyle name="Total 3 3 4 2" xfId="41564" xr:uid="{851FA136-C23A-4858-B8CF-E22C72B36392}"/>
    <cellStyle name="Total 3 3 4 2 2" xfId="41565" xr:uid="{DB1FB598-A8AC-468A-B04F-449AB19185FA}"/>
    <cellStyle name="Total 3 3 4 3" xfId="41566" xr:uid="{900340FC-298D-4F05-A78B-799E7B48CFE2}"/>
    <cellStyle name="Total 3 3 5" xfId="41567" xr:uid="{3914FE5B-670F-470B-8B48-2EDE416D05FA}"/>
    <cellStyle name="Total 3 3 6" xfId="41568" xr:uid="{4E3F0403-1554-4F84-8F9F-08D478260F1F}"/>
    <cellStyle name="Total 3 30" xfId="41569" xr:uid="{A3BFC1B3-CA0E-4C43-80D1-CD395EE69CE2}"/>
    <cellStyle name="Total 3 31" xfId="41570" xr:uid="{D2C9399A-C77C-4318-A5CA-2557FBCC5715}"/>
    <cellStyle name="Total 3 32" xfId="41571" xr:uid="{6229A1A7-C9BE-47DD-8F6A-F4C22959E092}"/>
    <cellStyle name="Total 3 33" xfId="41572" xr:uid="{7FC20357-66B1-4300-A839-2FAB70A2D59A}"/>
    <cellStyle name="Total 3 34" xfId="41573" xr:uid="{B02CA1C2-9571-4859-A227-5327AA24BAC3}"/>
    <cellStyle name="Total 3 35" xfId="41574" xr:uid="{92EF00C7-180E-4144-9578-37FF4B527434}"/>
    <cellStyle name="Total 3 36" xfId="41575" xr:uid="{64C57715-41D2-401F-A76B-B06E7BC61E69}"/>
    <cellStyle name="Total 3 37" xfId="41576" xr:uid="{DC7416DE-C68A-420B-8100-EBAE0477ACF5}"/>
    <cellStyle name="Total 3 38" xfId="41577" xr:uid="{D172B448-62D2-40E3-9349-D62CA048017E}"/>
    <cellStyle name="Total 3 39" xfId="41578" xr:uid="{F70C7A45-6A5B-4E42-9E9D-E019CFDADD82}"/>
    <cellStyle name="Total 3 4" xfId="41579" xr:uid="{33D5B04E-A630-4CD8-BA5A-8FABBE30D4B0}"/>
    <cellStyle name="Total 3 4 2" xfId="41580" xr:uid="{09FEF0DD-46C2-43C0-B26F-73566B9598E6}"/>
    <cellStyle name="Total 3 4 2 2" xfId="41581" xr:uid="{CFE87986-12A6-4B6F-9123-3A5442DDF224}"/>
    <cellStyle name="Total 3 4 3" xfId="41582" xr:uid="{C0529B3C-6463-45AC-99AA-B4CF610BC7CD}"/>
    <cellStyle name="Total 3 4 3 2" xfId="41583" xr:uid="{95454BB1-D1F1-4920-9E6A-5D01F674C434}"/>
    <cellStyle name="Total 3 4 3 2 2" xfId="41584" xr:uid="{602E5A15-3F2C-4A7E-A5C1-2195C5B67D90}"/>
    <cellStyle name="Total 3 4 3 3" xfId="41585" xr:uid="{EC50AC8E-6E9E-4113-B5AF-D20D289BEB22}"/>
    <cellStyle name="Total 3 4 4" xfId="41586" xr:uid="{D81BF0FD-0DFB-49FC-BCB6-358245A6B22B}"/>
    <cellStyle name="Total 3 4 5" xfId="41587" xr:uid="{E0CB9989-17CA-4958-9E4C-95F91D6B4F11}"/>
    <cellStyle name="Total 3 40" xfId="41588" xr:uid="{7DEB6512-4BC8-42A3-8AAC-9E3068E5B44B}"/>
    <cellStyle name="Total 3 41" xfId="41589" xr:uid="{99C85A77-ADDB-4A77-9174-4EE1315ECB23}"/>
    <cellStyle name="Total 3 42" xfId="41590" xr:uid="{510F7486-CD0C-40AE-8A1A-C2377C9008C2}"/>
    <cellStyle name="Total 3 43" xfId="41591" xr:uid="{3E314CD4-3644-4DB7-B80D-C1CD7BEFB317}"/>
    <cellStyle name="Total 3 5" xfId="41592" xr:uid="{C0F81ECF-FEC2-4C0A-AF87-585ED28E0C7A}"/>
    <cellStyle name="Total 3 5 2" xfId="41593" xr:uid="{93615B82-1390-41D3-8FC7-CF1123E7C2DA}"/>
    <cellStyle name="Total 3 5 2 2" xfId="41594" xr:uid="{605B24ED-4DC2-41CC-8B83-331E188D7934}"/>
    <cellStyle name="Total 3 5 2 2 2" xfId="41595" xr:uid="{CC8B53A1-19F3-430F-BF1D-8EDFE4AA3635}"/>
    <cellStyle name="Total 3 5 2 3" xfId="41596" xr:uid="{672A9524-D04A-4818-AAF0-CACA3B1FA777}"/>
    <cellStyle name="Total 3 5 3" xfId="41597" xr:uid="{6D1F4507-C0FE-4570-BD7D-EC24521C9173}"/>
    <cellStyle name="Total 3 5 4" xfId="41598" xr:uid="{E4C58BA2-4E2A-4DC6-9D85-546B043F8D0E}"/>
    <cellStyle name="Total 3 6" xfId="41599" xr:uid="{9C81BEC4-511A-4BEA-B52D-FD58221A5E09}"/>
    <cellStyle name="Total 3 6 2" xfId="41600" xr:uid="{EB0C100E-BAC0-40E2-9147-39C999DCAC73}"/>
    <cellStyle name="Total 3 6 3" xfId="41601" xr:uid="{2B95D070-8299-4D2C-8D69-494F8F4D266D}"/>
    <cellStyle name="Total 3 7" xfId="41602" xr:uid="{A1120CF6-FBDF-4B46-86EB-47A3E12DE5A5}"/>
    <cellStyle name="Total 3 7 2" xfId="41603" xr:uid="{B2DF778F-365F-4E35-A0DA-F5BFE0377704}"/>
    <cellStyle name="Total 3 7 2 2" xfId="41604" xr:uid="{951FEACE-9E30-43F9-BC67-511AA44F4F46}"/>
    <cellStyle name="Total 3 7 3" xfId="41605" xr:uid="{B5E9511A-E2B7-4328-A103-13220461E150}"/>
    <cellStyle name="Total 3 7 4" xfId="41606" xr:uid="{9054C777-DB45-4BC2-A987-64194984B0F7}"/>
    <cellStyle name="Total 3 8" xfId="41607" xr:uid="{84F21C1D-6A92-47ED-B06C-FF87888C846F}"/>
    <cellStyle name="Total 3 8 2" xfId="41608" xr:uid="{0315C558-28AE-4FF2-91B4-E16A46BEED5D}"/>
    <cellStyle name="Total 3 9" xfId="41609" xr:uid="{C22EB456-A6D8-4EC1-B98E-E30DE3A0B4CF}"/>
    <cellStyle name="Total 4" xfId="41610" xr:uid="{A6EAAE97-4513-4BEC-A41C-5FBBC55F51EB}"/>
    <cellStyle name="Total 4 10" xfId="41611" xr:uid="{F16984FB-871C-4C8C-BCA6-57C45635914C}"/>
    <cellStyle name="Total 4 11" xfId="41612" xr:uid="{7CED0B28-1F29-4FE8-8F8D-B76C0BE46161}"/>
    <cellStyle name="Total 4 12" xfId="41613" xr:uid="{F60A8574-DE43-4469-8B02-89B5A4579843}"/>
    <cellStyle name="Total 4 13" xfId="41614" xr:uid="{7874D919-0B32-4E5E-9BD7-C644ECF554A6}"/>
    <cellStyle name="Total 4 14" xfId="41615" xr:uid="{E2839B86-361F-458B-B1F8-A719BC59A639}"/>
    <cellStyle name="Total 4 15" xfId="41616" xr:uid="{C2E3BC03-C54C-4602-8FFA-3352FC228280}"/>
    <cellStyle name="Total 4 16" xfId="41617" xr:uid="{03F4882F-7ED8-4077-9C08-93310A09D8C3}"/>
    <cellStyle name="Total 4 17" xfId="41618" xr:uid="{8C022E22-E2D4-4290-A9DB-319B0F4770E0}"/>
    <cellStyle name="Total 4 18" xfId="41619" xr:uid="{D7C4F14F-F827-439C-A4FE-53A4EB258ED3}"/>
    <cellStyle name="Total 4 19" xfId="41620" xr:uid="{5648C554-6CC9-4F7F-B804-0BA1D339D55E}"/>
    <cellStyle name="Total 4 2" xfId="41621" xr:uid="{BC1E5BB7-4567-454C-AC48-5DD1E41A40C2}"/>
    <cellStyle name="Total 4 2 2" xfId="41622" xr:uid="{EA4D9399-B0C8-45F2-B11E-59B91BC8110B}"/>
    <cellStyle name="Total 4 2 2 2" xfId="41623" xr:uid="{D8E319F7-BCA8-423D-A3D8-F0E91523276A}"/>
    <cellStyle name="Total 4 2 2 2 2" xfId="41624" xr:uid="{A375778A-4D51-4613-B3DC-5BE561741D30}"/>
    <cellStyle name="Total 4 2 2 2 2 2" xfId="41625" xr:uid="{AE42E2C0-4C12-44D9-BEDE-1BB624600DC2}"/>
    <cellStyle name="Total 4 2 2 2 3" xfId="41626" xr:uid="{6ED894D2-476E-4179-9443-12D215857572}"/>
    <cellStyle name="Total 4 2 2 3" xfId="41627" xr:uid="{FC1450D7-3049-43F5-A9FC-8A982B25FB92}"/>
    <cellStyle name="Total 4 2 2 4" xfId="41628" xr:uid="{628D27F7-9564-40DF-8A8C-396FEAD08104}"/>
    <cellStyle name="Total 4 2 3" xfId="41629" xr:uid="{CAE4BC13-1318-4C62-89C6-3CBC050CD177}"/>
    <cellStyle name="Total 4 2 3 2" xfId="41630" xr:uid="{C5F8712C-19EB-4E96-B29C-5BB1028261FC}"/>
    <cellStyle name="Total 4 2 3 2 2" xfId="41631" xr:uid="{D80F1E1C-F1AB-4063-AC4A-0F1906859F04}"/>
    <cellStyle name="Total 4 2 3 3" xfId="41632" xr:uid="{B01C686D-8CE2-4863-A202-7E99A5948E1C}"/>
    <cellStyle name="Total 4 2 3 3 2" xfId="41633" xr:uid="{1780C99E-41A2-431B-8364-AF60122F7DE2}"/>
    <cellStyle name="Total 4 2 3 3 2 2" xfId="41634" xr:uid="{ABFC7507-04FA-4F47-BC32-9E8C365DA735}"/>
    <cellStyle name="Total 4 2 3 3 3" xfId="41635" xr:uid="{87F47E14-4581-4802-B8A6-BECEDC189C75}"/>
    <cellStyle name="Total 4 2 3 4" xfId="41636" xr:uid="{99AF83E4-D8C8-4D9E-A244-D5559B5E98A7}"/>
    <cellStyle name="Total 4 2 4" xfId="41637" xr:uid="{937BC589-DA9C-4E91-BEB7-69870EEEAF0B}"/>
    <cellStyle name="Total 4 2 4 2" xfId="41638" xr:uid="{D7D54FE9-4409-48EC-85DB-32A72EBF26DB}"/>
    <cellStyle name="Total 4 2 4 2 2" xfId="41639" xr:uid="{41F1CD0D-CB02-447C-B20B-A0C55BF4E822}"/>
    <cellStyle name="Total 4 2 4 3" xfId="41640" xr:uid="{AFA1A3C9-F541-49EA-98F9-EDD86C4804CA}"/>
    <cellStyle name="Total 4 2 5" xfId="41641" xr:uid="{8032365D-BB85-446F-A8F5-316EA304CB3C}"/>
    <cellStyle name="Total 4 2 6" xfId="41642" xr:uid="{0AADDA2F-4CC6-4536-98A6-5979830DDE2C}"/>
    <cellStyle name="Total 4 20" xfId="41643" xr:uid="{7EBF45D9-12FE-4AE9-B0CC-B72AE89738FE}"/>
    <cellStyle name="Total 4 21" xfId="41644" xr:uid="{9C3252C8-EE67-4497-BD5D-C82D1FC4FD75}"/>
    <cellStyle name="Total 4 22" xfId="41645" xr:uid="{2607F95A-EA16-4DD3-B908-ED68E368C338}"/>
    <cellStyle name="Total 4 23" xfId="41646" xr:uid="{9ADA361E-9BCC-4765-9F9D-9AB0D3A6ACFF}"/>
    <cellStyle name="Total 4 24" xfId="41647" xr:uid="{91CFD27B-C9B9-4D39-B774-E64C22CD21F1}"/>
    <cellStyle name="Total 4 25" xfId="41648" xr:uid="{D90871FB-54C4-4132-843E-239DDAD5EAC4}"/>
    <cellStyle name="Total 4 26" xfId="41649" xr:uid="{A1B49B7D-55FD-4C05-9A01-B3F8FC6443FB}"/>
    <cellStyle name="Total 4 27" xfId="41650" xr:uid="{29D892E7-D8C3-4172-BA7B-1AAA4B69F156}"/>
    <cellStyle name="Total 4 28" xfId="41651" xr:uid="{A4E35D5F-7F81-45E2-A660-DAA92B75ECA3}"/>
    <cellStyle name="Total 4 29" xfId="41652" xr:uid="{A99849BE-445E-4EE7-9087-92173D65CC32}"/>
    <cellStyle name="Total 4 3" xfId="41653" xr:uid="{258CCA4F-C0E7-4999-BF5D-206A6293B436}"/>
    <cellStyle name="Total 4 3 2" xfId="41654" xr:uid="{4183C00C-B3EA-4B29-8318-BD7AA260C0D5}"/>
    <cellStyle name="Total 4 3 2 2" xfId="41655" xr:uid="{83102045-966F-4703-BBC2-3B9D8A6B7471}"/>
    <cellStyle name="Total 4 3 3" xfId="41656" xr:uid="{5E9713DB-35AD-46D3-91C9-CA4A170D11EB}"/>
    <cellStyle name="Total 4 3 3 2" xfId="41657" xr:uid="{AFC15372-B4BB-4370-8F92-4246F333E81E}"/>
    <cellStyle name="Total 4 3 3 2 2" xfId="41658" xr:uid="{491DB506-78BA-4D85-9165-A2499076800D}"/>
    <cellStyle name="Total 4 3 3 3" xfId="41659" xr:uid="{56CF2EC1-5C5A-4DAE-BDC0-EF7B1F1133B5}"/>
    <cellStyle name="Total 4 3 4" xfId="41660" xr:uid="{17E0EBDA-74B8-4793-BAE4-ABB13D89FE33}"/>
    <cellStyle name="Total 4 3 5" xfId="41661" xr:uid="{EA055E2F-11F5-42A2-A5A4-50964CFBE99E}"/>
    <cellStyle name="Total 4 30" xfId="41662" xr:uid="{9BFC54D3-1BC0-4B35-B738-440D9D336E6A}"/>
    <cellStyle name="Total 4 31" xfId="41663" xr:uid="{57BC8D94-5B34-4A97-AD67-EC47E1344B5A}"/>
    <cellStyle name="Total 4 32" xfId="41664" xr:uid="{2161B7B7-08A1-43CE-B995-DBAF02EA635F}"/>
    <cellStyle name="Total 4 33" xfId="41665" xr:uid="{4132F123-356B-45AC-BCA3-CA113C1A42FD}"/>
    <cellStyle name="Total 4 34" xfId="41666" xr:uid="{47EEB3C7-AE2D-4221-90CA-F2420C70F05C}"/>
    <cellStyle name="Total 4 35" xfId="41667" xr:uid="{31662FFE-B521-40DF-9BBE-A54C93BB397D}"/>
    <cellStyle name="Total 4 36" xfId="41668" xr:uid="{1E2F9748-8584-4D7C-9035-C679CE975410}"/>
    <cellStyle name="Total 4 37" xfId="41669" xr:uid="{1A450F3F-092E-45D2-AF63-14D27E4B78EB}"/>
    <cellStyle name="Total 4 38" xfId="41670" xr:uid="{B38D5A7A-DB70-4A69-B822-ED6BEA4A3065}"/>
    <cellStyle name="Total 4 39" xfId="41671" xr:uid="{6713B380-A2A6-4AC1-AC02-D8E49519BEA0}"/>
    <cellStyle name="Total 4 4" xfId="41672" xr:uid="{12AB2308-8559-490E-BF85-C398E848C72B}"/>
    <cellStyle name="Total 4 4 2" xfId="41673" xr:uid="{36BF301C-263D-4F6A-9E85-532CE0F5496E}"/>
    <cellStyle name="Total 4 4 3" xfId="41674" xr:uid="{5800C534-70C6-4466-9F06-7640DA68602F}"/>
    <cellStyle name="Total 4 40" xfId="41675" xr:uid="{C80894D2-6C07-4F6B-A575-BFF120A1C8E0}"/>
    <cellStyle name="Total 4 41" xfId="41676" xr:uid="{73125B7F-5335-48DA-BA5E-7FD6479726DC}"/>
    <cellStyle name="Total 4 5" xfId="41677" xr:uid="{3CB231C8-90C0-4E72-81B0-B6064945B389}"/>
    <cellStyle name="Total 4 5 2" xfId="41678" xr:uid="{208A6D8E-52F3-4A81-8189-308CFA2E191E}"/>
    <cellStyle name="Total 4 5 2 2" xfId="41679" xr:uid="{6EF77DB6-7A47-4EBD-B679-4FD59049EB4D}"/>
    <cellStyle name="Total 4 5 3" xfId="41680" xr:uid="{A88FF3E6-3ED9-41EF-887A-B4AEF41B4052}"/>
    <cellStyle name="Total 4 5 4" xfId="41681" xr:uid="{47A675C7-EE13-442A-96DB-DDB50C6DD41B}"/>
    <cellStyle name="Total 4 6" xfId="41682" xr:uid="{1BDC62C7-8F6D-4AE5-964B-51F0151BA437}"/>
    <cellStyle name="Total 4 6 2" xfId="41683" xr:uid="{4F618D7D-610E-465C-B89E-19EFB0530F02}"/>
    <cellStyle name="Total 4 7" xfId="41684" xr:uid="{7F4E3215-D613-4530-8B68-9FFE26A8A721}"/>
    <cellStyle name="Total 4 8" xfId="41685" xr:uid="{AA12A9C4-A38D-4EFC-9634-5DB03F17948B}"/>
    <cellStyle name="Total 4 9" xfId="41686" xr:uid="{82D82D7A-9961-4488-8179-20EF1951E427}"/>
    <cellStyle name="Total 5" xfId="41687" xr:uid="{11D4F1E4-50E8-46DF-A057-6BC806F8DF07}"/>
    <cellStyle name="Total 5 2" xfId="41688" xr:uid="{8A1EF55D-CAD7-4252-8BF4-DE7162900012}"/>
    <cellStyle name="Total 5 2 2" xfId="41689" xr:uid="{BCB6EA0F-A96F-412B-86F4-BA861759EE1C}"/>
    <cellStyle name="Total 5 2 2 2" xfId="41690" xr:uid="{7C1B27F7-2DF3-408C-A115-326EEC1EFD00}"/>
    <cellStyle name="Total 5 2 3" xfId="41691" xr:uid="{118D7497-C3A2-4B5C-B005-335D046762E2}"/>
    <cellStyle name="Total 5 2 3 2" xfId="41692" xr:uid="{6F6F8366-FFD0-4D6B-B368-2CB89A334F64}"/>
    <cellStyle name="Total 5 2 3 2 2" xfId="41693" xr:uid="{F9C7FFB4-6FFC-4F12-A02A-1C8033A04AE8}"/>
    <cellStyle name="Total 5 2 3 3" xfId="41694" xr:uid="{2AFB4928-E55D-44E8-85A2-1461B24D2A6E}"/>
    <cellStyle name="Total 5 2 4" xfId="41695" xr:uid="{F3197E4F-BDC2-4817-ABD7-96F8FCFB0A94}"/>
    <cellStyle name="Total 5 2 5" xfId="41696" xr:uid="{2BAE7671-F59B-4917-AB3E-57E062EEFA43}"/>
    <cellStyle name="Total 5 3" xfId="41697" xr:uid="{75B1ACC7-E9AD-4874-9CF9-123B1A0CBDAE}"/>
    <cellStyle name="Total 5 3 2" xfId="41698" xr:uid="{16E2F376-EB30-497E-8DAB-8D39D4572197}"/>
    <cellStyle name="Total 5 3 2 2" xfId="41699" xr:uid="{08353271-D7A4-4464-A5A8-54FC0838E449}"/>
    <cellStyle name="Total 5 3 3" xfId="41700" xr:uid="{77FB31C3-40EC-4D22-B46B-358E5BE9C1F7}"/>
    <cellStyle name="Total 5 3 3 2" xfId="41701" xr:uid="{9664257F-0504-4ECF-8DA0-BE705D2D5427}"/>
    <cellStyle name="Total 5 3 3 2 2" xfId="41702" xr:uid="{106C3F97-E9EC-4886-8A8E-D2BE11F78620}"/>
    <cellStyle name="Total 5 3 3 3" xfId="41703" xr:uid="{6B8E5868-3162-4280-8EF5-7B13DC2CF4AE}"/>
    <cellStyle name="Total 5 3 4" xfId="41704" xr:uid="{F3BFFEBC-AE2D-4F0C-A6F8-C307B6F0CB28}"/>
    <cellStyle name="Total 5 4" xfId="41705" xr:uid="{3891F77E-65A6-4791-A272-ED2259C018F7}"/>
    <cellStyle name="Total 5 4 2" xfId="41706" xr:uid="{F65F9632-2122-4850-90FE-722D16C8B49F}"/>
    <cellStyle name="Total 5 5" xfId="41707" xr:uid="{85CD4C77-B2FC-44A5-B5E8-A1EC21A9CE81}"/>
    <cellStyle name="Total 5 5 2" xfId="41708" xr:uid="{D93920F7-BF0C-4C4C-A19E-C553C3A97362}"/>
    <cellStyle name="Total 5 5 2 2" xfId="41709" xr:uid="{4F5DEC3E-8F3A-4749-8489-5278D435D946}"/>
    <cellStyle name="Total 5 5 3" xfId="41710" xr:uid="{0B2D4945-F492-4569-873D-364BE4FCDDF1}"/>
    <cellStyle name="Total 5 6" xfId="41711" xr:uid="{58AA884D-9726-46B9-B368-5E5102040023}"/>
    <cellStyle name="Total 5 7" xfId="41712" xr:uid="{EDD41BBA-4052-4D75-BF2A-6505388DCE7B}"/>
    <cellStyle name="Total 6" xfId="41713" xr:uid="{409B4314-8BF4-4906-9144-03D5E8E5BB28}"/>
    <cellStyle name="Total 6 2" xfId="41714" xr:uid="{6817D79F-CC9F-457C-A6E8-92EEAA07641B}"/>
    <cellStyle name="Total 6 2 2" xfId="41715" xr:uid="{06859491-0DD1-42B1-8D10-4AC0B79D45A7}"/>
    <cellStyle name="Total 6 2 2 2" xfId="41716" xr:uid="{3A44B716-9F10-49D8-A832-A30BABE3AF88}"/>
    <cellStyle name="Total 6 2 2 2 2" xfId="41717" xr:uid="{7B0E2248-E925-42AA-A72E-6ECADAE82DB6}"/>
    <cellStyle name="Total 6 2 2 3" xfId="41718" xr:uid="{F5ECCB66-C93D-4FFA-9198-6E376BFCDCB1}"/>
    <cellStyle name="Total 6 2 3" xfId="41719" xr:uid="{1E37F79F-3847-4D31-920B-D7BBDA2FE083}"/>
    <cellStyle name="Total 6 2 4" xfId="41720" xr:uid="{7E88521D-060B-4A17-89E3-6D48E1BD39E6}"/>
    <cellStyle name="Total 6 3" xfId="41721" xr:uid="{F24F5BA3-78D0-4E27-B77E-7428311BA2A9}"/>
    <cellStyle name="Total 6 3 2" xfId="41722" xr:uid="{55BD3C3D-CB02-4898-B738-722BDDDA7992}"/>
    <cellStyle name="Total 6 3 2 2" xfId="41723" xr:uid="{3CA0993B-6838-4A44-AB99-5C98D3C60E0D}"/>
    <cellStyle name="Total 6 3 3" xfId="41724" xr:uid="{52499156-E168-4D1A-9531-CC86B15EAE6F}"/>
    <cellStyle name="Total 6 3 3 2" xfId="41725" xr:uid="{833C7E77-3208-4163-95B1-AAABD9304576}"/>
    <cellStyle name="Total 6 3 3 2 2" xfId="41726" xr:uid="{F475481A-DF54-4BED-9DC4-294992325063}"/>
    <cellStyle name="Total 6 3 3 3" xfId="41727" xr:uid="{3C41849A-EC65-4975-AFF0-AB5A02992F18}"/>
    <cellStyle name="Total 6 3 4" xfId="41728" xr:uid="{2CCF533E-F654-4B8D-A252-379F704DFD59}"/>
    <cellStyle name="Total 6 4" xfId="41729" xr:uid="{8E33E2F7-192F-4291-B4E1-AAD6503EE246}"/>
    <cellStyle name="Total 6 4 2" xfId="41730" xr:uid="{25B31A39-0AC7-44BB-9F65-692259C71775}"/>
    <cellStyle name="Total 6 4 2 2" xfId="41731" xr:uid="{DB64EE7D-452C-4B4D-BEF0-56EDA584C5E5}"/>
    <cellStyle name="Total 6 4 3" xfId="41732" xr:uid="{1075F17F-3FB2-49B8-A3B9-B53D3243CBF1}"/>
    <cellStyle name="Total 6 5" xfId="41733" xr:uid="{14BB5EA1-FCB3-4A21-89D6-B123B8E2D05D}"/>
    <cellStyle name="Total 6 6" xfId="41734" xr:uid="{E5679259-2879-4C42-AE77-9F03CE137E06}"/>
    <cellStyle name="Total 7" xfId="41735" xr:uid="{A199F2D1-169F-4892-AA3A-AE1B909E0C0C}"/>
    <cellStyle name="Total 7 2" xfId="41736" xr:uid="{CFA38EC5-8670-4F36-B2FF-B1489F6621C8}"/>
    <cellStyle name="Total 7 2 2" xfId="41737" xr:uid="{D8FA1376-7FD2-4383-B85F-B38073AE0EFA}"/>
    <cellStyle name="Total 7 2 2 2" xfId="41738" xr:uid="{26F271A7-AAB2-49D1-A56E-021693F5A7CA}"/>
    <cellStyle name="Total 7 2 3" xfId="41739" xr:uid="{FF7335AB-F767-4CD8-B455-0C3D26B78A46}"/>
    <cellStyle name="Total 7 2 3 2" xfId="41740" xr:uid="{35363D0A-2902-492F-AF2F-1BE13EA06632}"/>
    <cellStyle name="Total 7 2 3 2 2" xfId="41741" xr:uid="{05E835FA-4CDA-4769-9ABF-EC781F6A5ED3}"/>
    <cellStyle name="Total 7 2 3 3" xfId="41742" xr:uid="{E7ABFEA8-C816-4224-B805-9C3C233D3462}"/>
    <cellStyle name="Total 7 2 4" xfId="41743" xr:uid="{CE866E90-630B-4B24-9872-D9F71C741A23}"/>
    <cellStyle name="Total 7 3" xfId="41744" xr:uid="{A5B57362-7517-430E-A415-FCD9A68162BE}"/>
    <cellStyle name="Total 7 3 2" xfId="41745" xr:uid="{27B23E85-E41A-4FD8-96B3-D657776FFEA7}"/>
    <cellStyle name="Total 7 3 2 2" xfId="41746" xr:uid="{9E2B242A-A54B-4379-98DD-198C80DFF68E}"/>
    <cellStyle name="Total 7 3 3" xfId="41747" xr:uid="{910D0941-1D7E-4E33-A7C7-0EB99E051810}"/>
    <cellStyle name="Total 7 4" xfId="41748" xr:uid="{602EF32A-4E50-4B73-8226-3E5D4A49A5DC}"/>
    <cellStyle name="Total 7 5" xfId="41749" xr:uid="{BDF72E56-3CF6-4C5A-BE2D-7E3E7AC402C1}"/>
    <cellStyle name="Total 8" xfId="41750" xr:uid="{EE853987-5406-4501-A8AF-57BE32E6255C}"/>
    <cellStyle name="Total 8 2" xfId="41751" xr:uid="{8E29B493-CEB6-4352-9E3E-3CB5901424E7}"/>
    <cellStyle name="Total 8 2 2" xfId="41752" xr:uid="{C9349603-0FBD-421E-AA5F-E1A2BE404720}"/>
    <cellStyle name="Total 8 2 2 2" xfId="41753" xr:uid="{D0BCF5C8-A69C-445A-8D14-C7B2EDB688D7}"/>
    <cellStyle name="Total 8 2 3" xfId="41754" xr:uid="{0C6FE361-11A8-4347-83AB-87F48102A3DA}"/>
    <cellStyle name="Total 8 3" xfId="41755" xr:uid="{9E76E9B1-C05B-488B-B065-91BEB22BC9B6}"/>
    <cellStyle name="Total 9" xfId="41756" xr:uid="{95275CDD-7682-4846-A536-669E988498F1}"/>
    <cellStyle name="Total 9 2" xfId="41757" xr:uid="{EB90CBD6-75B1-43E5-9694-95A18EE5C71B}"/>
    <cellStyle name="Total Line" xfId="41758" xr:uid="{D12B8D71-7011-49B2-A024-95DA2A286925}"/>
    <cellStyle name="Total Line 2" xfId="41759" xr:uid="{B01BFC52-161F-4BC1-8E7E-55C732DD92FC}"/>
    <cellStyle name="Total Line 2 2" xfId="41760" xr:uid="{43A4D79C-1EB8-4C55-B97B-7AD9C3BB1C54}"/>
    <cellStyle name="Total Line 2 2 2" xfId="41761" xr:uid="{D9C89DDA-BCDC-496E-A4E2-B86D99231487}"/>
    <cellStyle name="Total Line 2 2 2 2" xfId="41762" xr:uid="{44D4D520-2263-480A-8DF1-A682AA00C200}"/>
    <cellStyle name="Total Line 2 2 2 2 2" xfId="41763" xr:uid="{9E301686-3D54-4D66-A5A3-C0CF00D15FD6}"/>
    <cellStyle name="Total Line 2 2 2 3" xfId="41764" xr:uid="{EA03ED1E-AD9E-4570-9BA1-9DF3D2D3272E}"/>
    <cellStyle name="Total Line 2 2 3" xfId="41765" xr:uid="{68C1C093-D435-4D41-A3AE-73FD9593D6E0}"/>
    <cellStyle name="Total Line 2 2 4" xfId="41766" xr:uid="{2DA9C10C-BF63-4F74-A62B-5B9420B0F743}"/>
    <cellStyle name="Total Line 2 3" xfId="41767" xr:uid="{C62E8317-A883-4533-A476-D2E0D53559DB}"/>
    <cellStyle name="Total Line 2 3 2" xfId="41768" xr:uid="{BACF63B5-AC4D-4BF2-B011-1567156213F5}"/>
    <cellStyle name="Total Line 2 3 2 2" xfId="41769" xr:uid="{780B2D79-1454-4D48-A898-343B29C0F05C}"/>
    <cellStyle name="Total Line 2 3 3" xfId="41770" xr:uid="{7F50D68A-D2C4-4FEF-93ED-F75F364AB6FD}"/>
    <cellStyle name="Total Line 2 3 3 2" xfId="41771" xr:uid="{9F43270E-7B5B-4BD8-B6FE-B10C40144EA0}"/>
    <cellStyle name="Total Line 2 3 3 2 2" xfId="41772" xr:uid="{9708D4E4-4F0B-4C5B-AB10-3FDC201450D6}"/>
    <cellStyle name="Total Line 2 3 3 3" xfId="41773" xr:uid="{9272DD1F-FC4B-43E5-99FE-24D01B53C3A3}"/>
    <cellStyle name="Total Line 2 3 4" xfId="41774" xr:uid="{CACA3B1B-56F9-4616-82D6-3500A0FBFA2D}"/>
    <cellStyle name="Total Line 2 4" xfId="41775" xr:uid="{753E83B5-0366-49F6-9AFF-C29E7FEF7A13}"/>
    <cellStyle name="Total Line 2 4 2" xfId="41776" xr:uid="{8CE1CC58-4495-496A-939E-3096893C5135}"/>
    <cellStyle name="Total Line 2 4 2 2" xfId="41777" xr:uid="{EFB91D25-1AFF-46BC-86CD-6BF00FF671BB}"/>
    <cellStyle name="Total Line 2 4 3" xfId="41778" xr:uid="{51826E13-CE47-4AB6-A22F-32D937CAD5F1}"/>
    <cellStyle name="Total Line 2 5" xfId="41779" xr:uid="{8BB8D6F9-FD72-478D-9AA8-F6A45AF383C5}"/>
    <cellStyle name="Total Line 2 6" xfId="41780" xr:uid="{9B0CFB9F-4117-46DF-A0DA-78120D0A3647}"/>
    <cellStyle name="Total Line 3" xfId="41781" xr:uid="{DE646251-DA40-4A3B-B52D-79B2BDD68D91}"/>
    <cellStyle name="Total Line 3 2" xfId="41782" xr:uid="{F48EA3CD-7E3F-4940-839F-5D847961B755}"/>
    <cellStyle name="Total Line 3 2 2" xfId="41783" xr:uid="{F3ED7B5C-0DD2-45EF-9344-B1214FF0C309}"/>
    <cellStyle name="Total Line 3 3" xfId="41784" xr:uid="{42CF74E1-28B6-47A9-B13F-CC9E35D29428}"/>
    <cellStyle name="Total Line 3 3 2" xfId="41785" xr:uid="{5AA52859-DA7B-4A23-9795-26C34B1441CF}"/>
    <cellStyle name="Total Line 3 3 2 2" xfId="41786" xr:uid="{DAFF669F-C918-4730-BA47-1AC937D53EA1}"/>
    <cellStyle name="Total Line 3 3 3" xfId="41787" xr:uid="{19E59E83-23D7-4542-89E4-C9D3505FD5EB}"/>
    <cellStyle name="Total Line 3 4" xfId="41788" xr:uid="{B39D7EFF-CCC0-4797-87E9-FA7D219861C4}"/>
    <cellStyle name="Total Line 4" xfId="41789" xr:uid="{5C4247CC-3385-4123-9F15-9557541D7633}"/>
    <cellStyle name="Total Line 4 2" xfId="41790" xr:uid="{E17C843E-E407-434A-84FF-BBDD6B19137E}"/>
    <cellStyle name="Total Line 5" xfId="41791" xr:uid="{B1F9E3BB-C218-42FF-97E8-C902A70101C4}"/>
    <cellStyle name="Total Line 5 2" xfId="41792" xr:uid="{B419757D-09CE-44FD-B1CB-CD8E617ED992}"/>
    <cellStyle name="Total Line 5 2 2" xfId="41793" xr:uid="{DF8805A7-9150-4C55-8DAB-07230C4C4B14}"/>
    <cellStyle name="Total Line 5 3" xfId="41794" xr:uid="{96663A8D-C694-4740-96E8-3177EEC2A1B6}"/>
    <cellStyle name="Total Line 6" xfId="41795" xr:uid="{13276F76-4959-421A-822D-FBDE57E02133}"/>
    <cellStyle name="Total Line 7" xfId="41796" xr:uid="{B840DD3D-8486-4FE7-AB9D-7E0ECDCD4828}"/>
    <cellStyle name="Totals" xfId="41797" xr:uid="{23133892-4225-44C3-B7F5-515FE30EDA93}"/>
    <cellStyle name="Totals [0]" xfId="41798" xr:uid="{1CE645AD-EA3C-4338-97E4-7D4C5F4C0ECB}"/>
    <cellStyle name="Totals [0] 2" xfId="41799" xr:uid="{B3BED721-9997-4E28-BF09-C3300F7520CB}"/>
    <cellStyle name="Totals [0] 2 2" xfId="41800" xr:uid="{5919E2FC-BAE7-467E-BA72-6C139BB72646}"/>
    <cellStyle name="Totals [0] 2 2 2" xfId="41801" xr:uid="{C2B280FF-7555-461E-BD9B-886BB2E17DE6}"/>
    <cellStyle name="Totals [0] 2 2 2 2" xfId="41802" xr:uid="{ED3F11F0-B596-4D78-977B-EEBBD70C97C4}"/>
    <cellStyle name="Totals [0] 2 2 2 2 2" xfId="41803" xr:uid="{D92D4409-EB10-48C0-94EC-91BA3D5E4874}"/>
    <cellStyle name="Totals [0] 2 2 2 3" xfId="41804" xr:uid="{E2B68844-3006-4545-B2C1-20E9414C819B}"/>
    <cellStyle name="Totals [0] 2 2 3" xfId="41805" xr:uid="{CC5969AD-9135-4F21-B5FF-57F44749939B}"/>
    <cellStyle name="Totals [0] 2 2 4" xfId="41806" xr:uid="{535EDDD3-5239-4CA4-8144-6D2551633202}"/>
    <cellStyle name="Totals [0] 2 3" xfId="41807" xr:uid="{D5C6A248-6A24-4C48-8B4D-42A8C3ACAAFC}"/>
    <cellStyle name="Totals [0] 2 3 2" xfId="41808" xr:uid="{8E6A4125-2328-496D-A361-D3994CF6EC7B}"/>
    <cellStyle name="Totals [0] 2 3 2 2" xfId="41809" xr:uid="{74A16D06-B7AD-412B-B84F-B5BC7D267A14}"/>
    <cellStyle name="Totals [0] 2 3 3" xfId="41810" xr:uid="{F2BE1E83-FB14-4F9F-B012-27F997F4D324}"/>
    <cellStyle name="Totals [0] 2 3 3 2" xfId="41811" xr:uid="{28A0264A-FFE9-4A9A-BB9B-461090557FF2}"/>
    <cellStyle name="Totals [0] 2 3 3 2 2" xfId="41812" xr:uid="{2C7D2908-698B-4E6A-9302-8721D0DF2031}"/>
    <cellStyle name="Totals [0] 2 3 3 3" xfId="41813" xr:uid="{676C9EB1-857B-4C5F-B9E9-1A915786CC25}"/>
    <cellStyle name="Totals [0] 2 3 4" xfId="41814" xr:uid="{A56E32ED-0D8C-428F-A901-22545201E134}"/>
    <cellStyle name="Totals [0] 2 4" xfId="41815" xr:uid="{5ECF305A-F1D1-40A0-802D-DC5F3EED72B4}"/>
    <cellStyle name="Totals [0] 2 4 2" xfId="41816" xr:uid="{A74C1B88-0074-4C05-B731-1CF4BAC8F564}"/>
    <cellStyle name="Totals [0] 2 4 2 2" xfId="41817" xr:uid="{796CE077-C8FF-435F-B482-A38BE7342124}"/>
    <cellStyle name="Totals [0] 2 4 3" xfId="41818" xr:uid="{29B94A0A-0A79-408B-A30D-374D7E3A0A4F}"/>
    <cellStyle name="Totals [0] 2 5" xfId="41819" xr:uid="{CA947FD4-85C9-48EB-A8C1-ED89DB07D7E8}"/>
    <cellStyle name="Totals [0] 2 6" xfId="41820" xr:uid="{F5C473C2-5ECC-4C6E-BB4D-15C978D88043}"/>
    <cellStyle name="Totals [0] 3" xfId="41821" xr:uid="{A710961E-F7F3-497C-9570-07B5F3F17C1C}"/>
    <cellStyle name="Totals [0] 3 2" xfId="41822" xr:uid="{51EA0C8F-FDBA-4C73-894B-26301D9FCA4D}"/>
    <cellStyle name="Totals [0] 3 2 2" xfId="41823" xr:uid="{3FB33C9F-6C99-4F3B-A4E0-77F9ED05A8AF}"/>
    <cellStyle name="Totals [0] 3 3" xfId="41824" xr:uid="{4F54E3A9-06A9-4D3A-A97B-6C5E7B95ECAE}"/>
    <cellStyle name="Totals [0] 3 3 2" xfId="41825" xr:uid="{46CB38E1-97D3-420A-8FF3-3A6B11334D98}"/>
    <cellStyle name="Totals [0] 3 3 2 2" xfId="41826" xr:uid="{6F111FB6-B794-48E5-A58E-2AAC08A1FFD0}"/>
    <cellStyle name="Totals [0] 3 3 3" xfId="41827" xr:uid="{B7BD3112-8A84-40DE-AD03-308B4E796252}"/>
    <cellStyle name="Totals [0] 3 4" xfId="41828" xr:uid="{0A8F7DF5-2F29-4F28-95D7-2EE80561B43D}"/>
    <cellStyle name="Totals [0] 4" xfId="41829" xr:uid="{A545C5DB-1FEA-4D39-9493-320760DBBD95}"/>
    <cellStyle name="Totals [0] 4 2" xfId="41830" xr:uid="{37760E57-FA07-474E-B41D-8FE3E050399A}"/>
    <cellStyle name="Totals [0] 5" xfId="41831" xr:uid="{B8D0AB3D-B847-4710-9945-86333FB45129}"/>
    <cellStyle name="Totals [0] 5 2" xfId="41832" xr:uid="{E288CA0C-EF70-4C2B-8408-993E3AE5B5C6}"/>
    <cellStyle name="Totals [0] 5 2 2" xfId="41833" xr:uid="{073C5BDA-E598-4F56-AC90-9AE3B6C1510A}"/>
    <cellStyle name="Totals [0] 5 3" xfId="41834" xr:uid="{CEFC339B-B624-4DC4-85F2-AC341AC558DF}"/>
    <cellStyle name="Totals [0] 6" xfId="41835" xr:uid="{20CA1F70-2AB6-4BB4-9011-996CF7A27312}"/>
    <cellStyle name="Totals [0] 7" xfId="41836" xr:uid="{7183DF64-3DA4-48F1-B8A7-879DD591FBB8}"/>
    <cellStyle name="Totals [2]" xfId="41837" xr:uid="{9947BB66-07AA-47BA-A888-E79F80FE2AEF}"/>
    <cellStyle name="Totals [2] 2" xfId="41838" xr:uid="{B1C1F8B5-F6C1-47A6-8DA2-A85E03C39CC5}"/>
    <cellStyle name="Totals [2] 2 2" xfId="41839" xr:uid="{5E2D1DBC-1A7D-4637-B2FB-370081C1A9D8}"/>
    <cellStyle name="Totals [2] 2 2 2" xfId="41840" xr:uid="{7BB262A8-98F9-4FCC-89CD-BB7A85FB47E2}"/>
    <cellStyle name="Totals [2] 2 2 2 2" xfId="41841" xr:uid="{AE4821B1-4723-4393-834E-C9F7F2DDA0DC}"/>
    <cellStyle name="Totals [2] 2 2 2 2 2" xfId="41842" xr:uid="{8309DED0-573C-4E08-AF87-FAB5CDC83FC1}"/>
    <cellStyle name="Totals [2] 2 2 2 3" xfId="41843" xr:uid="{566C33BD-4359-4C0F-8FE6-5B30C1BAE6BF}"/>
    <cellStyle name="Totals [2] 2 2 3" xfId="41844" xr:uid="{7A5E723D-E3D9-441F-B0F2-67B672457967}"/>
    <cellStyle name="Totals [2] 2 2 4" xfId="41845" xr:uid="{01257460-4A8B-4D4C-8F78-848276B672B2}"/>
    <cellStyle name="Totals [2] 2 3" xfId="41846" xr:uid="{C549DC8F-28CB-4A05-B165-6E93EEA26491}"/>
    <cellStyle name="Totals [2] 2 3 2" xfId="41847" xr:uid="{C165DD5F-4A2F-4590-908B-670252CA5B51}"/>
    <cellStyle name="Totals [2] 2 3 2 2" xfId="41848" xr:uid="{ABA9E6B3-A70D-4683-BE50-FCE8CC1A7011}"/>
    <cellStyle name="Totals [2] 2 3 3" xfId="41849" xr:uid="{822CD969-7D41-48B3-90AE-BA783A59D122}"/>
    <cellStyle name="Totals [2] 2 3 3 2" xfId="41850" xr:uid="{2827CD65-705F-4C55-9751-4567B5298293}"/>
    <cellStyle name="Totals [2] 2 3 3 2 2" xfId="41851" xr:uid="{43D7A2AE-6BEA-49A7-9E6D-DBD43E83D1FC}"/>
    <cellStyle name="Totals [2] 2 3 3 3" xfId="41852" xr:uid="{ED3ED1E0-F203-478C-A568-BBFD6686665B}"/>
    <cellStyle name="Totals [2] 2 3 4" xfId="41853" xr:uid="{A587E09E-AF72-4E59-BE66-AAB5FD2A918C}"/>
    <cellStyle name="Totals [2] 2 4" xfId="41854" xr:uid="{8FB809E9-0514-48DE-8CB1-E1A5A7A174B5}"/>
    <cellStyle name="Totals [2] 2 4 2" xfId="41855" xr:uid="{97193828-5538-424F-8EC5-C6746A3E3634}"/>
    <cellStyle name="Totals [2] 2 4 2 2" xfId="41856" xr:uid="{FDD32874-0C20-49AE-B1A5-97E4A153E97B}"/>
    <cellStyle name="Totals [2] 2 4 3" xfId="41857" xr:uid="{6A284809-896E-4C85-AB1E-D74730544CEB}"/>
    <cellStyle name="Totals [2] 2 5" xfId="41858" xr:uid="{2A53C38D-4F85-40B3-B155-465EF734A660}"/>
    <cellStyle name="Totals [2] 2 6" xfId="41859" xr:uid="{2218D7BD-8109-463F-A579-B16E15F5727D}"/>
    <cellStyle name="Totals [2] 3" xfId="41860" xr:uid="{97176B1E-3B1E-4F44-AD61-6DF4AAF7C80A}"/>
    <cellStyle name="Totals [2] 3 2" xfId="41861" xr:uid="{E53DD3FB-3F22-4275-93AC-3DE5DD2A3727}"/>
    <cellStyle name="Totals [2] 3 2 2" xfId="41862" xr:uid="{1FA4815A-193D-4ED2-8FC6-835B8E91EA9D}"/>
    <cellStyle name="Totals [2] 3 3" xfId="41863" xr:uid="{0FD0BB70-5512-40F1-AA2F-53839D13D0B2}"/>
    <cellStyle name="Totals [2] 3 3 2" xfId="41864" xr:uid="{3B0B3067-F953-4723-8B68-F66AE95AF840}"/>
    <cellStyle name="Totals [2] 3 3 2 2" xfId="41865" xr:uid="{0C22AD01-CE46-499B-B47B-1E0CE5898407}"/>
    <cellStyle name="Totals [2] 3 3 3" xfId="41866" xr:uid="{9C38A50A-08FF-420A-BA1C-C74B60DB80E3}"/>
    <cellStyle name="Totals [2] 3 4" xfId="41867" xr:uid="{87CCBB50-1947-4981-B286-6DAD2CD07A3E}"/>
    <cellStyle name="Totals [2] 4" xfId="41868" xr:uid="{8F52E1DF-3CE1-4505-920C-16B114B4300D}"/>
    <cellStyle name="Totals [2] 4 2" xfId="41869" xr:uid="{B77AEF72-3E1A-47D7-99F5-066439EB539D}"/>
    <cellStyle name="Totals [2] 5" xfId="41870" xr:uid="{AA76EF2E-69A6-4C2B-B285-45908F6E67C2}"/>
    <cellStyle name="Totals [2] 5 2" xfId="41871" xr:uid="{124A01E0-ED72-4EA0-9A10-CF2C037A4FBA}"/>
    <cellStyle name="Totals [2] 5 2 2" xfId="41872" xr:uid="{61B6AD44-9DAE-445C-93B6-A9A7C0CECA14}"/>
    <cellStyle name="Totals [2] 5 3" xfId="41873" xr:uid="{50E7DA28-A87C-43E7-BCD5-06F286E1D8AC}"/>
    <cellStyle name="Totals [2] 6" xfId="41874" xr:uid="{C86AAE45-7E14-49C5-972C-A838DA1F01D6}"/>
    <cellStyle name="Totals [2] 7" xfId="41875" xr:uid="{D9A31E99-B204-48CF-8233-9E1165FB86D5}"/>
    <cellStyle name="Totals 10" xfId="41876" xr:uid="{DFD4DAB3-3DD9-451E-9DE7-A7CE8CFFCD7E}"/>
    <cellStyle name="Totals 10 2" xfId="41877" xr:uid="{E0F32B5F-43E9-449D-9A96-23657D2822C6}"/>
    <cellStyle name="Totals 10 2 2" xfId="41878" xr:uid="{88FBCCB7-B231-4CFB-A3C3-E57EF1787915}"/>
    <cellStyle name="Totals 10 2 2 2" xfId="41879" xr:uid="{0609E2CC-6585-4262-A7B1-F3EB643D54BA}"/>
    <cellStyle name="Totals 10 2 3" xfId="41880" xr:uid="{DC6A10F8-04E7-4159-8DE0-275B80E786E9}"/>
    <cellStyle name="Totals 10 3" xfId="41881" xr:uid="{B5FE4476-1023-4AAB-9606-52995B53BD17}"/>
    <cellStyle name="Totals 10 4" xfId="41882" xr:uid="{E5F764CC-0D0B-4E99-B04C-5426CAB1F0CC}"/>
    <cellStyle name="Totals 11" xfId="41883" xr:uid="{9F2EFC8A-A686-4CE1-B41A-10D8467F7ABB}"/>
    <cellStyle name="Totals 11 2" xfId="41884" xr:uid="{D1712FE8-0CAE-4402-B2A0-D49EBD05EC3A}"/>
    <cellStyle name="Totals 11 2 2" xfId="41885" xr:uid="{05BFAD97-9A18-47AC-BDC3-73F62D562B03}"/>
    <cellStyle name="Totals 11 2 2 2" xfId="41886" xr:uid="{712A2343-4D77-487F-9F67-0B144AA0B1AF}"/>
    <cellStyle name="Totals 11 2 3" xfId="41887" xr:uid="{8C9A9393-D377-400C-9F27-B3E57D9F27FA}"/>
    <cellStyle name="Totals 11 3" xfId="41888" xr:uid="{F771C38D-5425-4B91-92FA-AF5088C82C43}"/>
    <cellStyle name="Totals 11 4" xfId="41889" xr:uid="{1B362944-1E8D-421E-9F7B-E82DA1CD616B}"/>
    <cellStyle name="Totals 12" xfId="41890" xr:uid="{C82E8E02-A15C-42FE-A81F-C5C4C2331409}"/>
    <cellStyle name="Totals 12 2" xfId="41891" xr:uid="{55A13F46-7FD1-43C2-824F-9E43E6B623FD}"/>
    <cellStyle name="Totals 12 2 2" xfId="41892" xr:uid="{F11ACF6D-3269-4476-99FF-59290C31BEA3}"/>
    <cellStyle name="Totals 12 2 2 2" xfId="41893" xr:uid="{DCA60012-3FC6-4CB9-A878-2102D16374A9}"/>
    <cellStyle name="Totals 12 2 3" xfId="41894" xr:uid="{B6D29358-938A-44B3-A283-88A94E5C2E30}"/>
    <cellStyle name="Totals 12 3" xfId="41895" xr:uid="{9359D3CF-CD1F-452B-9236-9F2A0619101C}"/>
    <cellStyle name="Totals 12 4" xfId="41896" xr:uid="{2D30C0D5-3864-49E2-AE23-3156D1BBB646}"/>
    <cellStyle name="Totals 13" xfId="41897" xr:uid="{C351BCD1-ABFE-44B4-B521-EB1C3D73869E}"/>
    <cellStyle name="Totals 13 2" xfId="41898" xr:uid="{15B3AD14-8AF7-4637-B176-AF6A3380AE99}"/>
    <cellStyle name="Totals 13 2 2" xfId="41899" xr:uid="{06EE2ACD-60E7-4A91-8126-239453207DFA}"/>
    <cellStyle name="Totals 13 3" xfId="41900" xr:uid="{A364619E-99AA-43F4-B236-F7D8987466B5}"/>
    <cellStyle name="Totals 13 3 2" xfId="41901" xr:uid="{3106F1FF-F975-4FF9-B311-F275EFCC1DB3}"/>
    <cellStyle name="Totals 13 3 2 2" xfId="41902" xr:uid="{03F9F50E-2487-4314-A7AD-D3B55C9A43F6}"/>
    <cellStyle name="Totals 13 3 3" xfId="41903" xr:uid="{4946F999-6142-437D-8EB3-14D899C4BE93}"/>
    <cellStyle name="Totals 13 4" xfId="41904" xr:uid="{E3435F40-FC6B-4B90-B8BD-E7ED0E572DC1}"/>
    <cellStyle name="Totals 13 5" xfId="41905" xr:uid="{570E1ADB-0F4D-4815-AF39-00FCBFF355B3}"/>
    <cellStyle name="Totals 14" xfId="41906" xr:uid="{7F286D00-4A48-4089-87FB-B574F8E3B8A2}"/>
    <cellStyle name="Totals 14 2" xfId="41907" xr:uid="{8E890528-3A3C-4B9E-936B-858AE2F0E1AF}"/>
    <cellStyle name="Totals 14 2 2" xfId="41908" xr:uid="{C267AA76-D3E7-4B5F-ADA4-81D76C99C49E}"/>
    <cellStyle name="Totals 14 3" xfId="41909" xr:uid="{B67B2717-3374-4820-AD3B-53B152535F9A}"/>
    <cellStyle name="Totals 14 3 2" xfId="41910" xr:uid="{FA68E551-EFAD-4DCF-AB97-DE94ABE113DE}"/>
    <cellStyle name="Totals 14 3 2 2" xfId="41911" xr:uid="{791AFAF9-3DFD-4073-AA81-DA41ACC61C90}"/>
    <cellStyle name="Totals 14 3 3" xfId="41912" xr:uid="{736F7625-911B-4DCB-B891-22289A3BC1A6}"/>
    <cellStyle name="Totals 14 4" xfId="41913" xr:uid="{A1AC45B9-BBCF-4051-B763-2CD69AC1651A}"/>
    <cellStyle name="Totals 14 5" xfId="41914" xr:uid="{783703F2-B5D3-4BB1-9BE6-5C9C30B584AE}"/>
    <cellStyle name="Totals 15" xfId="41915" xr:uid="{F79465BD-609A-4A91-985D-E4905D6791B8}"/>
    <cellStyle name="Totals 15 2" xfId="41916" xr:uid="{74DAE1A0-862E-4C87-A8AA-19E0698DA691}"/>
    <cellStyle name="Totals 15 2 2" xfId="41917" xr:uid="{580909C7-06FE-47EC-A9FC-92AC1DC72672}"/>
    <cellStyle name="Totals 15 3" xfId="41918" xr:uid="{6F94C2DB-DDD4-48BF-877A-EA9621FBFC05}"/>
    <cellStyle name="Totals 15 3 2" xfId="41919" xr:uid="{56CE4A62-BF31-40AD-AC3A-9C3C37911C0D}"/>
    <cellStyle name="Totals 15 3 2 2" xfId="41920" xr:uid="{67931C1D-BF8E-43AF-B24F-91B91BE4EA70}"/>
    <cellStyle name="Totals 15 3 3" xfId="41921" xr:uid="{B75632CA-9F0A-46FB-B589-E1BFC1AD9B4D}"/>
    <cellStyle name="Totals 15 4" xfId="41922" xr:uid="{9EAB1E9C-222F-4E19-ACB8-9C2975A65FB6}"/>
    <cellStyle name="Totals 15 5" xfId="41923" xr:uid="{CE6F0763-AD7D-4407-AB4B-5B47580DF8A1}"/>
    <cellStyle name="Totals 16" xfId="41924" xr:uid="{79501F7D-5F66-416B-BFF5-B1BA6501F9E6}"/>
    <cellStyle name="Totals 16 2" xfId="41925" xr:uid="{2B2689E3-3F79-4ED4-8CDB-4A34B3E82864}"/>
    <cellStyle name="Totals 16 2 2" xfId="41926" xr:uid="{FC0DDA6A-6C94-4ADE-972F-F3841305CC73}"/>
    <cellStyle name="Totals 16 3" xfId="41927" xr:uid="{C5B70BB8-D311-4773-BBD7-3D7A31E2E57F}"/>
    <cellStyle name="Totals 16 3 2" xfId="41928" xr:uid="{290C2C0B-2673-4C4B-AF51-0E79314D101C}"/>
    <cellStyle name="Totals 16 3 2 2" xfId="41929" xr:uid="{77221EC1-54F1-4830-816B-C8F45465A717}"/>
    <cellStyle name="Totals 16 3 3" xfId="41930" xr:uid="{8FC4FA7D-444C-4216-8C48-705B93DC4717}"/>
    <cellStyle name="Totals 16 4" xfId="41931" xr:uid="{7D2C94FE-CDC7-4A54-81BD-AEC1077F729E}"/>
    <cellStyle name="Totals 17" xfId="41932" xr:uid="{170ECE8D-0162-4E3F-993C-E52E9947A72A}"/>
    <cellStyle name="Totals 17 2" xfId="41933" xr:uid="{3416EED4-DADC-470C-B85B-1B481FF279DC}"/>
    <cellStyle name="Totals 17 2 2" xfId="41934" xr:uid="{CA48E1C2-65E1-4803-AD8E-F4C7F8135886}"/>
    <cellStyle name="Totals 17 2 2 2" xfId="41935" xr:uid="{A91349A7-5902-4F34-AAF0-CC42C1A12C7F}"/>
    <cellStyle name="Totals 17 2 3" xfId="41936" xr:uid="{CE818DCE-0B91-434E-9634-A32540EC002F}"/>
    <cellStyle name="Totals 17 3" xfId="41937" xr:uid="{C8235C1C-01A4-46D7-9D47-D7A181BB5EE4}"/>
    <cellStyle name="Totals 18" xfId="41938" xr:uid="{21D35F8C-FCD9-4276-98ED-CB45A7FD9CE7}"/>
    <cellStyle name="Totals 18 2" xfId="41939" xr:uid="{9792E6A0-0326-4789-BA1A-04E0802FFA69}"/>
    <cellStyle name="Totals 19" xfId="41940" xr:uid="{84EB3723-13BC-458E-8FAA-1AF3B9AE8F81}"/>
    <cellStyle name="Totals 19 2" xfId="41941" xr:uid="{04C46B32-E187-4322-B4B6-E45569DF12A8}"/>
    <cellStyle name="Totals 19 2 2" xfId="41942" xr:uid="{A8D641BE-FB10-4D50-B424-186E27A10BA8}"/>
    <cellStyle name="Totals 19 3" xfId="41943" xr:uid="{BC4C124B-41F6-4917-8CCF-2D2867F4B3EB}"/>
    <cellStyle name="Totals 2" xfId="41944" xr:uid="{A30A11EB-5D19-4FFD-BADB-A49D5F0F7C92}"/>
    <cellStyle name="Totals 2 2" xfId="41945" xr:uid="{7146F234-71BA-4415-8EB9-1E9AD4AE626A}"/>
    <cellStyle name="Totals 2 2 2" xfId="41946" xr:uid="{42E0CF1F-7002-44DC-892E-606AF309157D}"/>
    <cellStyle name="Totals 2 2 2 2" xfId="41947" xr:uid="{6902CF3E-465D-4AF1-9C40-E7448ABCDB3A}"/>
    <cellStyle name="Totals 2 2 2 2 2" xfId="41948" xr:uid="{E0AA015A-DBA0-4F16-A9E8-31CA03AE9607}"/>
    <cellStyle name="Totals 2 2 2 3" xfId="41949" xr:uid="{0652CBC4-B2CB-4C55-ADED-41F9E2784C1E}"/>
    <cellStyle name="Totals 2 2 3" xfId="41950" xr:uid="{0577FF51-E639-453E-922E-AB4EA054510E}"/>
    <cellStyle name="Totals 2 2 4" xfId="41951" xr:uid="{5B211CAC-46C9-4B05-AD83-52B493139890}"/>
    <cellStyle name="Totals 2 3" xfId="41952" xr:uid="{42AB9580-A5CC-4501-B6A6-7AD4F06760B3}"/>
    <cellStyle name="Totals 2 3 2" xfId="41953" xr:uid="{D645072F-7054-4EC4-B135-0D6094DA876A}"/>
    <cellStyle name="Totals 2 3 2 2" xfId="41954" xr:uid="{690FDFC5-B218-467D-8AE5-5A8650C992E6}"/>
    <cellStyle name="Totals 2 3 3" xfId="41955" xr:uid="{7636EC71-02C8-453D-B65D-734C97B8940D}"/>
    <cellStyle name="Totals 2 3 3 2" xfId="41956" xr:uid="{CD69CDB7-74BD-47E8-90C8-80B1C856BCAB}"/>
    <cellStyle name="Totals 2 3 3 2 2" xfId="41957" xr:uid="{ABC9A238-2733-41F6-81E4-0E960B281B16}"/>
    <cellStyle name="Totals 2 3 3 3" xfId="41958" xr:uid="{E6F9B6F7-5045-465A-9EE3-BB607ED46450}"/>
    <cellStyle name="Totals 2 3 4" xfId="41959" xr:uid="{E107E219-FB5B-404C-B456-7FA0524AC917}"/>
    <cellStyle name="Totals 2 4" xfId="41960" xr:uid="{E37ACE59-7B4C-4DCE-85F9-289230219C59}"/>
    <cellStyle name="Totals 2 4 2" xfId="41961" xr:uid="{61666E8A-84FD-462A-A2BC-81B605423756}"/>
    <cellStyle name="Totals 2 4 2 2" xfId="41962" xr:uid="{35F9F7D5-9D5B-45A0-B2B9-A2085F13E174}"/>
    <cellStyle name="Totals 2 4 3" xfId="41963" xr:uid="{C64CB163-722F-4066-B66C-8FBCCA049731}"/>
    <cellStyle name="Totals 2 5" xfId="41964" xr:uid="{6EB6B406-E5F3-4860-BA22-F64569D34844}"/>
    <cellStyle name="Totals 2 6" xfId="41965" xr:uid="{2A6C8A52-7055-4D0B-B159-29FE98DE163E}"/>
    <cellStyle name="Totals 20" xfId="41966" xr:uid="{704D32F8-12A5-4F0D-9F14-ED1D5C400A2F}"/>
    <cellStyle name="Totals 20 2" xfId="41967" xr:uid="{46C81404-6EB7-446D-9EA0-D6BA64957881}"/>
    <cellStyle name="Totals 20 2 2" xfId="41968" xr:uid="{571AEB5E-E489-4F18-B820-D28366B36940}"/>
    <cellStyle name="Totals 20 3" xfId="41969" xr:uid="{E4E52317-8EF1-468F-98E4-86E12D16DC47}"/>
    <cellStyle name="Totals 21" xfId="41970" xr:uid="{C7D88D75-0C62-4E95-925F-8C4FB1D193CD}"/>
    <cellStyle name="Totals 21 2" xfId="41971" xr:uid="{A18712D4-6221-4CA7-BB3E-17B41692951E}"/>
    <cellStyle name="Totals 21 2 2" xfId="41972" xr:uid="{811D3F67-DF9D-4F5C-AEC4-72AC80801A7A}"/>
    <cellStyle name="Totals 21 3" xfId="41973" xr:uid="{39B61F28-9C66-4205-8701-DAA20C082F96}"/>
    <cellStyle name="Totals 22" xfId="41974" xr:uid="{2BB11060-BF47-4D33-901C-AD2E4BBC977A}"/>
    <cellStyle name="Totals 22 2" xfId="41975" xr:uid="{2E74A6EF-6EC8-4395-AA44-3BC9EC8264C6}"/>
    <cellStyle name="Totals 23" xfId="41976" xr:uid="{7E49F6EF-1A42-49A3-97A1-18631AE926BA}"/>
    <cellStyle name="Totals 23 2" xfId="41977" xr:uid="{FFA08DC9-5D15-465A-89B9-E36F79F21351}"/>
    <cellStyle name="Totals 24" xfId="41978" xr:uid="{E917256A-FDFD-4077-BB2E-99A2F2E18B4F}"/>
    <cellStyle name="Totals 24 2" xfId="41979" xr:uid="{071CC6FC-1230-49E4-9F22-1E518AF53107}"/>
    <cellStyle name="Totals 25" xfId="41980" xr:uid="{15B452F8-62E9-4A6A-A661-D63A73D0CDE5}"/>
    <cellStyle name="Totals 25 2" xfId="41981" xr:uid="{B3D22D4B-37A0-412D-BE83-1F4CC65F81A0}"/>
    <cellStyle name="Totals 26" xfId="41982" xr:uid="{76B7D1B5-F2C2-43DE-9954-9D759A7BD865}"/>
    <cellStyle name="Totals 26 2" xfId="41983" xr:uid="{78E2ACDD-B751-4F04-83AE-FD2557A714CA}"/>
    <cellStyle name="Totals 27" xfId="41984" xr:uid="{23C6F8A5-F626-4614-85C5-48CEF9E3E09D}"/>
    <cellStyle name="Totals 28" xfId="41985" xr:uid="{F426DD9E-1C5E-4192-8E46-A770AFDADADA}"/>
    <cellStyle name="Totals 29" xfId="41986" xr:uid="{DF92AF63-C8B1-43E7-B777-1B083DF6CE4B}"/>
    <cellStyle name="Totals 3" xfId="41987" xr:uid="{21F8F710-76B0-4170-AAAB-F3E781E07A47}"/>
    <cellStyle name="Totals 3 2" xfId="41988" xr:uid="{BB7C6D32-278A-4064-A967-22589648ACAA}"/>
    <cellStyle name="Totals 3 2 2" xfId="41989" xr:uid="{D184721B-1CE9-4186-B718-2E16073AFF92}"/>
    <cellStyle name="Totals 3 2 2 2" xfId="41990" xr:uid="{B04EE4FB-2116-4A74-B24B-D24B56F6D577}"/>
    <cellStyle name="Totals 3 2 3" xfId="41991" xr:uid="{661ED44A-FD45-42F1-9AB8-5E2DFFDC7E30}"/>
    <cellStyle name="Totals 3 3" xfId="41992" xr:uid="{FE2C07F4-C874-4C7D-972F-CF0FAC4777B3}"/>
    <cellStyle name="Totals 3 4" xfId="41993" xr:uid="{6495BDFC-4792-48F7-8264-4ABD85BA701F}"/>
    <cellStyle name="Totals 4" xfId="41994" xr:uid="{B35D908C-DEF5-44F4-B4BF-9337B361F0E3}"/>
    <cellStyle name="Totals 4 2" xfId="41995" xr:uid="{8749497F-FAA3-49E6-AFAD-E5D1EE6A4FC6}"/>
    <cellStyle name="Totals 4 2 2" xfId="41996" xr:uid="{363A53A6-AC8E-469F-B575-D7ACC7F7B075}"/>
    <cellStyle name="Totals 4 2 2 2" xfId="41997" xr:uid="{D383F38F-E920-43CF-9139-7EF253A50BAA}"/>
    <cellStyle name="Totals 4 2 3" xfId="41998" xr:uid="{9E326EB9-57C9-4E14-A5FC-2A95FAE32E8F}"/>
    <cellStyle name="Totals 4 3" xfId="41999" xr:uid="{11D63232-92DC-46A7-A69B-E839C4A34D43}"/>
    <cellStyle name="Totals 4 4" xfId="42000" xr:uid="{27A3CCD6-49A2-4825-8084-3B15A1EABF5E}"/>
    <cellStyle name="Totals 5" xfId="42001" xr:uid="{1F9D63AD-D3A0-41DF-9475-388323555A5A}"/>
    <cellStyle name="Totals 5 2" xfId="42002" xr:uid="{5E0278A8-D097-473F-B820-A62E882DF8DE}"/>
    <cellStyle name="Totals 5 2 2" xfId="42003" xr:uid="{9B4982D7-4C44-46DF-A2A2-FF2ADDA7F679}"/>
    <cellStyle name="Totals 5 2 2 2" xfId="42004" xr:uid="{A9EBF72D-BC08-442B-9038-2AD3AA6A667A}"/>
    <cellStyle name="Totals 5 2 3" xfId="42005" xr:uid="{C2CE95D5-6B79-4BBE-B5D1-2E27D4C3131B}"/>
    <cellStyle name="Totals 5 3" xfId="42006" xr:uid="{85A9484C-E40D-46DF-ADE1-A75068402E78}"/>
    <cellStyle name="Totals 5 4" xfId="42007" xr:uid="{8FA3BAB2-D121-4805-9D08-1B0EED2483DA}"/>
    <cellStyle name="Totals 6" xfId="42008" xr:uid="{E1B7B7D0-F44A-4A0B-848F-44ADDCB43711}"/>
    <cellStyle name="Totals 6 2" xfId="42009" xr:uid="{9C163406-C117-409C-AE1D-9B14ED21DA6E}"/>
    <cellStyle name="Totals 6 2 2" xfId="42010" xr:uid="{003A4F3D-8F56-4AA4-BF48-BF2C6CFF83BA}"/>
    <cellStyle name="Totals 6 2 2 2" xfId="42011" xr:uid="{38388D97-926D-4216-A35A-6D09B78A461C}"/>
    <cellStyle name="Totals 6 2 3" xfId="42012" xr:uid="{2E8F3D5E-D950-4758-B692-AF5F7BB3FAB8}"/>
    <cellStyle name="Totals 6 3" xfId="42013" xr:uid="{3E906479-88EB-44C3-9EE1-313C506BE03C}"/>
    <cellStyle name="Totals 6 4" xfId="42014" xr:uid="{88CC5010-6317-4ED8-8BE6-0FE143926455}"/>
    <cellStyle name="Totals 7" xfId="42015" xr:uid="{56E1E5CF-2BCD-4C48-B55C-C1F15511F9AA}"/>
    <cellStyle name="Totals 7 2" xfId="42016" xr:uid="{A38C2480-D0AC-49C0-AA00-21E6EE0B8B04}"/>
    <cellStyle name="Totals 7 2 2" xfId="42017" xr:uid="{2AC280D0-EAA3-4D4F-8533-32FE2D236E25}"/>
    <cellStyle name="Totals 7 2 2 2" xfId="42018" xr:uid="{08B7E9BB-5F9B-4F1B-B861-E76B92CAE3BB}"/>
    <cellStyle name="Totals 7 2 3" xfId="42019" xr:uid="{ED518F16-2752-4B6E-93D9-FB647DF077C3}"/>
    <cellStyle name="Totals 7 3" xfId="42020" xr:uid="{05C09E3C-EDB3-4B94-BEC7-0A4F078DF7AD}"/>
    <cellStyle name="Totals 7 4" xfId="42021" xr:uid="{719B0F72-0F98-4B70-9285-A590DEADAA61}"/>
    <cellStyle name="Totals 8" xfId="42022" xr:uid="{1BCD057C-9BDF-4E39-8A71-97CEBE6A767F}"/>
    <cellStyle name="Totals 8 2" xfId="42023" xr:uid="{F3111CB8-F5B7-4A24-8A5C-947AC519CC9E}"/>
    <cellStyle name="Totals 8 2 2" xfId="42024" xr:uid="{F460E0E0-36CE-4AEB-BCD8-A35BF53935E4}"/>
    <cellStyle name="Totals 8 2 2 2" xfId="42025" xr:uid="{5F0CAE30-ABFE-48B4-BC4E-F4AD7382FDE3}"/>
    <cellStyle name="Totals 8 2 3" xfId="42026" xr:uid="{5C8A473A-13FD-4F9A-9262-FAFCF141245D}"/>
    <cellStyle name="Totals 8 3" xfId="42027" xr:uid="{E25121A7-253C-4F3A-9E6E-CE92493D04D0}"/>
    <cellStyle name="Totals 8 4" xfId="42028" xr:uid="{7D43A592-8691-4097-9045-CEFEAD65B417}"/>
    <cellStyle name="Totals 9" xfId="42029" xr:uid="{5D0589DE-F3A9-4F3E-9AD6-6095B829FC0E}"/>
    <cellStyle name="Totals 9 2" xfId="42030" xr:uid="{603E7C9B-012F-40B6-AA58-A59EAE75D0A9}"/>
    <cellStyle name="Totals 9 2 2" xfId="42031" xr:uid="{ED40376C-27FD-4BD3-838C-8D7EDB4F885B}"/>
    <cellStyle name="Totals 9 2 2 2" xfId="42032" xr:uid="{372A5175-158F-4927-9B12-93A9F9BD91B3}"/>
    <cellStyle name="Totals 9 2 3" xfId="42033" xr:uid="{4F543676-3DEB-449C-98EC-BF26B0C57D42}"/>
    <cellStyle name="Totals 9 3" xfId="42034" xr:uid="{222A9149-1DCC-490E-95CF-B89A00B96AE5}"/>
    <cellStyle name="Totals 9 4" xfId="42035" xr:uid="{241B5B4E-0E2D-4025-8A34-05AE1D51A5C4}"/>
    <cellStyle name="Totals_2002_11_18 Apache_Data" xfId="42036" xr:uid="{E8570040-E02D-487D-91B3-FD5511E0639F}"/>
    <cellStyle name="Unit_k" xfId="43387" xr:uid="{7C9FEC81-6FF1-4F92-9872-0400AB270C27}"/>
    <cellStyle name="Unlocked" xfId="43388" xr:uid="{F466D7B1-2A6B-43B0-9BB3-70F3B03AFFB6}"/>
    <cellStyle name="Unprotected" xfId="42037" xr:uid="{ECB79796-41FC-4CAE-95E1-0C781F5BFCC0}"/>
    <cellStyle name="Unprotected 2" xfId="42038" xr:uid="{37536C14-A8E1-440D-A7F4-C541474F34F1}"/>
    <cellStyle name="Unprotected 2 2" xfId="42039" xr:uid="{026BF42B-16EB-4556-B167-2B9A4B28B428}"/>
    <cellStyle name="Unprotected 2 2 2" xfId="42040" xr:uid="{80CA7997-AE2B-4F54-B52F-AE4B52152D41}"/>
    <cellStyle name="Unprotected 2 3" xfId="42041" xr:uid="{B24739BD-90CB-4FE0-8A44-4AB805F066D6}"/>
    <cellStyle name="Unprotected 2 3 2" xfId="42042" xr:uid="{4091F28D-E201-4F0B-B4EA-832B79BEB47F}"/>
    <cellStyle name="Unprotected 2 3 2 2" xfId="42043" xr:uid="{E6627C32-5E3E-4869-A5BE-B02C7F6F66BE}"/>
    <cellStyle name="Unprotected 2 3 3" xfId="42044" xr:uid="{D2D68465-A818-4192-B835-2B4D2ED62446}"/>
    <cellStyle name="Unprotected 2 4" xfId="42045" xr:uid="{927D61FB-5A87-4EAF-9AC5-A11F999144F0}"/>
    <cellStyle name="Unprotected 2 5" xfId="42046" xr:uid="{C3A332B0-DBFE-4DD4-AF34-528DFAEC4A7D}"/>
    <cellStyle name="Unprotected 3" xfId="42047" xr:uid="{CE6A0712-15CA-4085-A4BD-41ABDA975FA0}"/>
    <cellStyle name="Unprotected 3 2" xfId="42048" xr:uid="{0F312500-5AD9-4505-A01E-750EC090EC5C}"/>
    <cellStyle name="Unprotected 3 2 2" xfId="42049" xr:uid="{6A249B24-C727-41EE-8AC4-6B761757BF96}"/>
    <cellStyle name="Unprotected 3 3" xfId="42050" xr:uid="{27CC31B0-D4AF-4934-9F0E-802E8F002649}"/>
    <cellStyle name="Unprotected 3 3 2" xfId="42051" xr:uid="{50E16290-2DBE-4A69-BDB0-FE65997499CD}"/>
    <cellStyle name="Unprotected 3 3 2 2" xfId="42052" xr:uid="{4928B83E-A10E-4794-B31A-2DB4D14C6C88}"/>
    <cellStyle name="Unprotected 3 3 3" xfId="42053" xr:uid="{9493C4DE-76FA-4048-843F-C937B6C9B402}"/>
    <cellStyle name="Unprotected 3 4" xfId="42054" xr:uid="{E06530A1-9FF2-4E27-878C-E9DBF42B7CCE}"/>
    <cellStyle name="Unprotected 3 5" xfId="42055" xr:uid="{1B2D6D43-1A04-425E-84A0-54653FDFD047}"/>
    <cellStyle name="Unprotected 4" xfId="42056" xr:uid="{6F09B95E-8793-4337-98DF-15E170974D8B}"/>
    <cellStyle name="Unprotected 4 2" xfId="42057" xr:uid="{84ACA870-33A2-49CF-B6C3-811EAAD677FB}"/>
    <cellStyle name="Unprotected 4 2 2" xfId="42058" xr:uid="{4BEF7BCB-F7F7-4B38-855D-430E52BE5D3B}"/>
    <cellStyle name="Unprotected 4 2 2 2" xfId="42059" xr:uid="{180BE714-F05C-4187-BFF5-EA9BAC27E420}"/>
    <cellStyle name="Unprotected 4 2 3" xfId="42060" xr:uid="{833FFA72-488A-4C19-A2FB-313B7B269A1C}"/>
    <cellStyle name="Unprotected 4 3" xfId="42061" xr:uid="{61161046-7475-4B88-AA2C-DFCC12AE97D1}"/>
    <cellStyle name="Unprotected 5" xfId="42062" xr:uid="{6DB1B358-1A3A-4C22-9BB1-A4158E57AC29}"/>
    <cellStyle name="Unprotected 5 2" xfId="42063" xr:uid="{02F97F08-B085-4BC1-81F4-2B77E3ED2BEF}"/>
    <cellStyle name="Unprotected 6" xfId="42064" xr:uid="{1C0F77AB-027E-4E71-80D7-16F28D1365C8}"/>
    <cellStyle name="Unprotected 6 2" xfId="42065" xr:uid="{88113C5F-1E7F-45F5-A110-C06ECB924E6A}"/>
    <cellStyle name="Unprotected 6 2 2" xfId="42066" xr:uid="{FA305DA7-2083-4D67-8149-1CA911FCB30D}"/>
    <cellStyle name="Unprotected 6 3" xfId="42067" xr:uid="{1FD29275-7BF8-4EFE-8F0F-4E281EC97660}"/>
    <cellStyle name="Unprotected 7" xfId="42068" xr:uid="{01D5F3E7-8E9F-486D-8E0F-160161B4BE18}"/>
    <cellStyle name="Unprotected 8" xfId="42069" xr:uid="{11AE15CF-1335-4F35-BF0E-B04E8A40D6BA}"/>
    <cellStyle name="UnProtectedCalc" xfId="42070" xr:uid="{AB35E192-284D-4A5A-AC2C-1B5B82641B95}"/>
    <cellStyle name="UnProtectedCalc 2" xfId="42071" xr:uid="{223E27ED-55FE-46E0-BB3B-DF7697D846E0}"/>
    <cellStyle name="UnProtectedCalc 2 2" xfId="42072" xr:uid="{6C335AD6-3353-4513-B674-E3D0A4ED13BF}"/>
    <cellStyle name="UnProtectedCalc 2 2 2" xfId="42073" xr:uid="{F12EF440-C619-44C2-AD32-1F60093E422A}"/>
    <cellStyle name="UnProtectedCalc 2 2 2 2" xfId="42074" xr:uid="{90F53DBF-68A7-4684-841D-AF00B35B4CF7}"/>
    <cellStyle name="UnProtectedCalc 2 2 2 2 2" xfId="42075" xr:uid="{512B8221-A8EC-4540-B66C-E05B6714A9F0}"/>
    <cellStyle name="UnProtectedCalc 2 2 2 3" xfId="42076" xr:uid="{F0D5EE3B-5098-479A-A73E-7B57CF2403A8}"/>
    <cellStyle name="UnProtectedCalc 2 2 3" xfId="42077" xr:uid="{BE9D8403-710D-4E57-B5C0-30F1A918C05E}"/>
    <cellStyle name="UnProtectedCalc 2 2 4" xfId="42078" xr:uid="{81677C25-39FF-4A6C-A764-62A1DBA5F3D4}"/>
    <cellStyle name="UnProtectedCalc 2 3" xfId="42079" xr:uid="{B64FDDC5-8209-419C-90AF-8055E89E9026}"/>
    <cellStyle name="UnProtectedCalc 2 3 2" xfId="42080" xr:uid="{330B93D2-6082-41C9-AFBE-D76E6CBBF9E2}"/>
    <cellStyle name="UnProtectedCalc 2 3 2 2" xfId="42081" xr:uid="{8139198E-4003-4637-B814-A375C47E075C}"/>
    <cellStyle name="UnProtectedCalc 2 3 3" xfId="42082" xr:uid="{C0FD4C82-0006-4A7D-9847-6869B0C1DA37}"/>
    <cellStyle name="UnProtectedCalc 2 3 3 2" xfId="42083" xr:uid="{AF54B437-7EA4-45F3-9B77-9D07138A3F04}"/>
    <cellStyle name="UnProtectedCalc 2 3 3 2 2" xfId="42084" xr:uid="{55D8D2A2-B183-4E41-85A4-AF830FF4123D}"/>
    <cellStyle name="UnProtectedCalc 2 3 3 3" xfId="42085" xr:uid="{2FFADEC7-FEC7-4060-94FB-AC4A11EBE52A}"/>
    <cellStyle name="UnProtectedCalc 2 3 4" xfId="42086" xr:uid="{6BF036BD-2862-44B1-8E17-73D6A6517176}"/>
    <cellStyle name="UnProtectedCalc 2 4" xfId="42087" xr:uid="{42455B5E-4BD1-45FB-AC11-99117DA94BC4}"/>
    <cellStyle name="UnProtectedCalc 2 4 2" xfId="42088" xr:uid="{E2F62399-02A8-4D66-818F-C1B21583F0F0}"/>
    <cellStyle name="UnProtectedCalc 2 4 2 2" xfId="42089" xr:uid="{E8F3A916-0412-4BB0-AC73-75005B56A209}"/>
    <cellStyle name="UnProtectedCalc 2 4 3" xfId="42090" xr:uid="{7AEB9FF0-D837-438A-B187-7932C6396554}"/>
    <cellStyle name="UnProtectedCalc 2 5" xfId="42091" xr:uid="{625DD7A9-BC2E-4334-93AC-2A7AF0DF2214}"/>
    <cellStyle name="UnProtectedCalc 2 6" xfId="42092" xr:uid="{BC8BBF53-CB63-46EA-8F66-A5ABABB6EFBC}"/>
    <cellStyle name="UnProtectedCalc 3" xfId="42093" xr:uid="{6EA16CC2-492B-4F8C-8621-362DB7851F9A}"/>
    <cellStyle name="UnProtectedCalc 3 2" xfId="42094" xr:uid="{21D5854E-726B-468F-A7DC-393438288758}"/>
    <cellStyle name="UnProtectedCalc 3 2 2" xfId="42095" xr:uid="{8E428003-FEE6-4137-A668-6B938BCF176C}"/>
    <cellStyle name="UnProtectedCalc 3 3" xfId="42096" xr:uid="{3F06BA86-22AC-4194-BA24-8F5C8C1B0726}"/>
    <cellStyle name="UnProtectedCalc 3 3 2" xfId="42097" xr:uid="{73CFC5E7-0B89-4348-9D0F-63544ED0794E}"/>
    <cellStyle name="UnProtectedCalc 3 3 2 2" xfId="42098" xr:uid="{A1758BA7-1B9F-4A4B-AE69-AC34AD3D661B}"/>
    <cellStyle name="UnProtectedCalc 3 3 3" xfId="42099" xr:uid="{4DF40DF5-392B-4A0C-8FCA-A43AB271876F}"/>
    <cellStyle name="UnProtectedCalc 3 4" xfId="42100" xr:uid="{99029D42-FB12-4AFC-BD6D-31786CCA55ED}"/>
    <cellStyle name="UnProtectedCalc 4" xfId="42101" xr:uid="{B1F1E26A-0014-4A72-92B4-CFDCF78877E6}"/>
    <cellStyle name="UnProtectedCalc 4 2" xfId="42102" xr:uid="{C93540B0-B0B6-4D42-A42E-4B71365B5E58}"/>
    <cellStyle name="UnProtectedCalc 5" xfId="42103" xr:uid="{EEE5ECE9-B794-4C83-BCC7-57AE73A68AD6}"/>
    <cellStyle name="UnProtectedCalc 5 2" xfId="42104" xr:uid="{DE68E24B-4276-40B7-9E13-6BD0A88811D5}"/>
    <cellStyle name="UnProtectedCalc 5 2 2" xfId="42105" xr:uid="{C6EB20CC-29EC-43CB-8CA4-F16BC4D7BA82}"/>
    <cellStyle name="UnProtectedCalc 5 3" xfId="42106" xr:uid="{3C035162-5E18-46E3-8383-1F8DE015DAD6}"/>
    <cellStyle name="UnProtectedCalc 6" xfId="42107" xr:uid="{B15FFA6E-93EE-4F08-A39A-EA5107E6A921}"/>
    <cellStyle name="UnProtectedCalc 7" xfId="42108" xr:uid="{E010E42D-0C9F-4733-8145-414543568BC4}"/>
    <cellStyle name="USD.0" xfId="43389" xr:uid="{E1D90D52-91C1-4797-BC87-1FCCA728535E}"/>
    <cellStyle name="USD.2" xfId="43390" xr:uid="{11CE8C6D-4E53-4958-8E45-2A9448C5FDC0}"/>
    <cellStyle name="USD_B" xfId="43391" xr:uid="{6BE844FE-F1E4-470D-A484-23C832230ED9}"/>
    <cellStyle name="User_Defined_A" xfId="42109" xr:uid="{0143065E-86CD-40D9-8D96-D26281FA7AAE}"/>
    <cellStyle name="Variable.0" xfId="43392" xr:uid="{79D3DC46-0E60-41D1-9083-6290A357B49C}"/>
    <cellStyle name="Variable.1" xfId="43393" xr:uid="{206709DA-3CFC-44F5-BF83-7BAC8FD06ED1}"/>
    <cellStyle name="Variable.2" xfId="43394" xr:uid="{0E3E44A7-B765-473E-9508-D8EB64A794D1}"/>
    <cellStyle name="Variable.3" xfId="43395" xr:uid="{C195D26C-13D9-4E89-9ED4-5D3CFED1E44B}"/>
    <cellStyle name="Währung [0]_Imp02" xfId="42110" xr:uid="{44745128-0C18-414E-9B39-C483B41CBC9A}"/>
    <cellStyle name="Währung_Imp02" xfId="42111" xr:uid="{62D81E0C-CBD0-4DC1-AD9A-24FAC99E83A7}"/>
    <cellStyle name="Warning Text 10" xfId="42112" xr:uid="{DF6CFF5C-4C55-4DC7-B44B-942796C1B047}"/>
    <cellStyle name="Warning Text 11" xfId="42113" xr:uid="{5FA26A9D-893B-4430-A6F0-BC0A7F1E85BD}"/>
    <cellStyle name="Warning Text 12" xfId="42114" xr:uid="{8276B21A-6343-4F5C-A515-205F8044943E}"/>
    <cellStyle name="Warning Text 2" xfId="42115" xr:uid="{FFEF2CF8-ABB4-4C26-95D6-CB8EC7EAE1C4}"/>
    <cellStyle name="Warning Text 2 2" xfId="42116" xr:uid="{DFC88E8E-BB47-4EE4-A484-5204CD66BFFA}"/>
    <cellStyle name="Warning Text 2 2 2" xfId="42117" xr:uid="{4309E960-879E-40A1-A798-DF70821C5DE6}"/>
    <cellStyle name="Warning Text 2 2 2 2" xfId="42118" xr:uid="{77BC96D6-EBC2-4EB5-8718-61CDFEFEF45E}"/>
    <cellStyle name="Warning Text 2 2 2 2 2" xfId="42119" xr:uid="{2134BD84-76F7-4A0B-B39F-A4684058F343}"/>
    <cellStyle name="Warning Text 2 2 2 2 2 2" xfId="42120" xr:uid="{202B3602-C83E-4F2A-8369-4BE66FB9077C}"/>
    <cellStyle name="Warning Text 2 2 2 2 3" xfId="42121" xr:uid="{3AD8AEDC-EDBD-4AEC-B34D-0007A049F090}"/>
    <cellStyle name="Warning Text 2 2 2 3" xfId="42122" xr:uid="{EF887128-8ED8-486D-A216-16A3B0795AA8}"/>
    <cellStyle name="Warning Text 2 2 2 4" xfId="42123" xr:uid="{D9EF13BE-A59F-4432-96BB-43D80B972241}"/>
    <cellStyle name="Warning Text 2 2 3" xfId="42124" xr:uid="{8052C009-5F24-4996-845C-2423487914AB}"/>
    <cellStyle name="Warning Text 2 2 3 2" xfId="42125" xr:uid="{307B034C-F3DF-4D41-BAEA-A7AEC356F25E}"/>
    <cellStyle name="Warning Text 2 2 3 2 2" xfId="42126" xr:uid="{07D491DB-2727-4134-AE0F-C4D768DC95E7}"/>
    <cellStyle name="Warning Text 2 2 3 3" xfId="42127" xr:uid="{AAE557E0-DDB0-4072-AC01-D344456655CD}"/>
    <cellStyle name="Warning Text 2 2 4" xfId="42128" xr:uid="{D094036D-38E6-42F8-80CA-BC6DD48A4CA4}"/>
    <cellStyle name="Warning Text 2 2 5" xfId="42129" xr:uid="{3A0F6688-4FDC-4553-ADC1-451EB0536D35}"/>
    <cellStyle name="Warning Text 2 3" xfId="42130" xr:uid="{7C3CB77C-E4D7-45A5-AB1E-08A5D655ACBE}"/>
    <cellStyle name="Warning Text 2 3 2" xfId="42131" xr:uid="{3C1C91EC-1F37-42FB-88A9-F540B1972622}"/>
    <cellStyle name="Warning Text 2 3 2 2" xfId="42132" xr:uid="{F16101A1-7C2F-43E4-A460-FC766F7EB603}"/>
    <cellStyle name="Warning Text 2 3 2 2 2" xfId="42133" xr:uid="{C703B3B5-F96C-404D-8636-40BA637EBC32}"/>
    <cellStyle name="Warning Text 2 3 2 3" xfId="42134" xr:uid="{0B552BCD-BFD2-4E32-AA8B-55D3FE7FF277}"/>
    <cellStyle name="Warning Text 2 3 3" xfId="42135" xr:uid="{DE351569-9F98-4E15-B43E-DCE2F1BEFCC0}"/>
    <cellStyle name="Warning Text 2 3 4" xfId="42136" xr:uid="{B9A6FBF9-3246-44C6-8B1B-55FD41AC3FD3}"/>
    <cellStyle name="Warning Text 2 4" xfId="42137" xr:uid="{5E63FB25-BFF8-458F-891D-303BDFFFBC78}"/>
    <cellStyle name="Warning Text 2 4 2" xfId="42138" xr:uid="{BC3E2A31-0FA7-4B7E-83AB-CE92C91DD065}"/>
    <cellStyle name="Warning Text 2 4 3" xfId="42139" xr:uid="{98ED7AA6-AA4C-4F33-BF37-0A292626F973}"/>
    <cellStyle name="Warning Text 2 5" xfId="42140" xr:uid="{BA14EFED-3DD9-42AB-A6A5-22ACD6460A47}"/>
    <cellStyle name="Warning Text 2 5 2" xfId="42141" xr:uid="{4C57DEBB-2659-4951-835C-3F255548B845}"/>
    <cellStyle name="Warning Text 2 5 2 2" xfId="42142" xr:uid="{08C170A7-D391-4CA5-8649-BBBF5443914A}"/>
    <cellStyle name="Warning Text 2 5 3" xfId="42143" xr:uid="{6BAC9CEC-80AF-4C11-8774-F2126B104A55}"/>
    <cellStyle name="Warning Text 2 6" xfId="42144" xr:uid="{B5F3500C-849B-43DF-A417-3EB37D990E91}"/>
    <cellStyle name="Warning Text 2 7" xfId="42145" xr:uid="{1A8DF786-BE4A-4E3A-9FC2-8970D94DDBAC}"/>
    <cellStyle name="Warning Text 3" xfId="42146" xr:uid="{165B2314-810C-4409-893E-C2752DBE2B41}"/>
    <cellStyle name="Warning Text 3 2" xfId="42147" xr:uid="{1B55DC1C-D022-43F3-95AA-8A3A98029A38}"/>
    <cellStyle name="Warning Text 3 2 2" xfId="42148" xr:uid="{16803D1E-E986-4F23-9DD2-B7F701EA7A84}"/>
    <cellStyle name="Warning Text 3 2 2 2" xfId="42149" xr:uid="{D738E487-F209-48C6-9003-B06652E0815C}"/>
    <cellStyle name="Warning Text 3 2 2 2 2" xfId="42150" xr:uid="{4EE0CD5F-411F-48ED-B85F-AA1B9E22CBA2}"/>
    <cellStyle name="Warning Text 3 2 2 2 2 2" xfId="42151" xr:uid="{EDF09B20-0EBB-4F45-9BA5-D833BDB8A6DC}"/>
    <cellStyle name="Warning Text 3 2 2 2 3" xfId="42152" xr:uid="{D1D3C3F0-B6BC-42C4-A5CD-0DAD0C282137}"/>
    <cellStyle name="Warning Text 3 2 2 3" xfId="42153" xr:uid="{2637595F-F706-4438-B361-C92F4AC29D99}"/>
    <cellStyle name="Warning Text 3 2 2 4" xfId="42154" xr:uid="{A67F4CC0-E7C4-4BBD-8343-9CF259CCCBAD}"/>
    <cellStyle name="Warning Text 3 2 3" xfId="42155" xr:uid="{0464EDE6-BAB3-405D-A7E6-404D6CE8C631}"/>
    <cellStyle name="Warning Text 3 2 3 2" xfId="42156" xr:uid="{BA2532AB-9E6E-4296-9567-E8D8CD43BBDC}"/>
    <cellStyle name="Warning Text 3 2 3 2 2" xfId="42157" xr:uid="{24F1DBFD-FBA3-4668-A3F0-6D500A83F71C}"/>
    <cellStyle name="Warning Text 3 2 3 3" xfId="42158" xr:uid="{AE490F24-6D43-4B7D-8A8B-5ABC486FEDF0}"/>
    <cellStyle name="Warning Text 3 2 3 3 2" xfId="42159" xr:uid="{464984BE-9BD1-4D92-B17D-12BEB7C69A21}"/>
    <cellStyle name="Warning Text 3 2 3 3 2 2" xfId="42160" xr:uid="{707AB21C-4F6A-4FD4-8252-DEA5DC6D8A10}"/>
    <cellStyle name="Warning Text 3 2 3 3 3" xfId="42161" xr:uid="{B9F5D0A8-76F1-4BBE-9367-81CE2FBFE249}"/>
    <cellStyle name="Warning Text 3 2 3 4" xfId="42162" xr:uid="{EB1BC105-9D64-49F9-926C-4584343B127A}"/>
    <cellStyle name="Warning Text 3 2 4" xfId="42163" xr:uid="{AA6B6951-EB94-4A25-ABC9-FE65999FEA16}"/>
    <cellStyle name="Warning Text 3 2 4 2" xfId="42164" xr:uid="{780ED96D-AC1A-4CD7-AC56-B35610495C83}"/>
    <cellStyle name="Warning Text 3 2 4 2 2" xfId="42165" xr:uid="{682C1C5C-AB7B-42CF-BF70-A6CB909AA3A4}"/>
    <cellStyle name="Warning Text 3 2 4 3" xfId="42166" xr:uid="{60420370-6A1F-4FFD-BB48-C0728E18CA3F}"/>
    <cellStyle name="Warning Text 3 2 5" xfId="42167" xr:uid="{A2B2860C-39E6-47B4-80F8-9265F420F9DF}"/>
    <cellStyle name="Warning Text 3 2 6" xfId="42168" xr:uid="{22D09540-6F3E-4996-A4BA-776E60862D1C}"/>
    <cellStyle name="Warning Text 3 3" xfId="42169" xr:uid="{20F66548-0E5B-4ED1-8B65-EA717833DD7B}"/>
    <cellStyle name="Warning Text 3 3 2" xfId="42170" xr:uid="{0568282E-E068-4550-BED2-004857CB9573}"/>
    <cellStyle name="Warning Text 3 3 2 2" xfId="42171" xr:uid="{A98FDFCD-8AF5-4C43-938E-2C3532DA4A86}"/>
    <cellStyle name="Warning Text 3 3 3" xfId="42172" xr:uid="{291E4A94-0EC0-4004-A97D-4E67B8813FC0}"/>
    <cellStyle name="Warning Text 3 3 3 2" xfId="42173" xr:uid="{32ABAD1B-E39C-4BD7-B4EF-68C7D1D6F865}"/>
    <cellStyle name="Warning Text 3 3 3 2 2" xfId="42174" xr:uid="{9D8AD840-E1A5-4068-88F2-D5C72312D538}"/>
    <cellStyle name="Warning Text 3 3 3 3" xfId="42175" xr:uid="{532EA7F5-75E4-46D4-9555-E70BA67BBC9B}"/>
    <cellStyle name="Warning Text 3 3 4" xfId="42176" xr:uid="{40EA2C9C-C072-4B2B-B56A-668460609AFB}"/>
    <cellStyle name="Warning Text 3 3 5" xfId="42177" xr:uid="{932DFC31-71DB-43D4-85A7-E9447F864A0A}"/>
    <cellStyle name="Warning Text 3 4" xfId="42178" xr:uid="{5CD81B1D-8D37-4587-854B-424BE02D0319}"/>
    <cellStyle name="Warning Text 3 4 2" xfId="42179" xr:uid="{8A3804ED-F331-4DD4-8301-FEA6716AF2E0}"/>
    <cellStyle name="Warning Text 3 4 3" xfId="42180" xr:uid="{1E02804D-4DC2-4DF0-9CFE-F5099C3C64B5}"/>
    <cellStyle name="Warning Text 3 5" xfId="42181" xr:uid="{07A6CFBB-88F2-404A-9007-F8FE02ED7681}"/>
    <cellStyle name="Warning Text 3 5 2" xfId="42182" xr:uid="{88B44BF0-87F9-4218-A05C-918DCB128211}"/>
    <cellStyle name="Warning Text 3 5 2 2" xfId="42183" xr:uid="{2E6150FF-C33D-45B4-9F88-22A82D708A73}"/>
    <cellStyle name="Warning Text 3 5 3" xfId="42184" xr:uid="{28A310B1-DE8E-40CE-B82A-E571790484E4}"/>
    <cellStyle name="Warning Text 3 6" xfId="42185" xr:uid="{60ECF9F8-309D-4ACD-97D9-16B56DB25FEF}"/>
    <cellStyle name="Warning Text 3 7" xfId="42186" xr:uid="{34652FDF-A64B-4D21-AF77-7B719DB585C8}"/>
    <cellStyle name="Warning Text 4" xfId="42187" xr:uid="{456CB914-F4DB-468F-A1E1-5D6D566E97F3}"/>
    <cellStyle name="Warning Text 4 2" xfId="42188" xr:uid="{B3C829F7-6A04-4BBA-9EA9-E8F78E547EF8}"/>
    <cellStyle name="Warning Text 4 2 2" xfId="42189" xr:uid="{7AB23FD1-77C1-4599-94A1-0CEEBE859DFF}"/>
    <cellStyle name="Warning Text 4 2 2 2" xfId="42190" xr:uid="{A44032FC-C28E-44C8-BCCE-4049649B8056}"/>
    <cellStyle name="Warning Text 4 2 2 2 2" xfId="42191" xr:uid="{358A54FF-238B-4EF4-9B88-D50AB8F7B384}"/>
    <cellStyle name="Warning Text 4 2 2 2 2 2" xfId="42192" xr:uid="{689A798D-22A5-43B0-9B42-F16B4495B3D2}"/>
    <cellStyle name="Warning Text 4 2 2 2 3" xfId="42193" xr:uid="{3AC34D96-4046-45F3-A0D4-F715C0B02946}"/>
    <cellStyle name="Warning Text 4 2 2 3" xfId="42194" xr:uid="{5475B92C-F457-4DA3-B2E5-F3F82801B591}"/>
    <cellStyle name="Warning Text 4 2 2 4" xfId="42195" xr:uid="{F69BD203-3BA5-417B-8357-3E6630947BB2}"/>
    <cellStyle name="Warning Text 4 2 3" xfId="42196" xr:uid="{ADCB7519-2B7E-4EEB-88DE-A8569E38E5B2}"/>
    <cellStyle name="Warning Text 4 2 3 2" xfId="42197" xr:uid="{A1E6C2A2-59C3-40FC-8B8A-6805566C01A9}"/>
    <cellStyle name="Warning Text 4 2 3 2 2" xfId="42198" xr:uid="{99B3CCB7-B94B-4AF2-8C23-AD471AAE20AB}"/>
    <cellStyle name="Warning Text 4 2 3 3" xfId="42199" xr:uid="{F90E953B-5210-4C3A-8A6D-3627F792F66C}"/>
    <cellStyle name="Warning Text 4 2 3 3 2" xfId="42200" xr:uid="{8A97A4AC-FF97-4C2D-B11B-4AE0D1A28656}"/>
    <cellStyle name="Warning Text 4 2 3 3 2 2" xfId="42201" xr:uid="{867F34D2-6A5D-4BB5-B72D-77F00736F177}"/>
    <cellStyle name="Warning Text 4 2 3 3 3" xfId="42202" xr:uid="{2902B5D9-2EB8-4D3C-8AF0-21DC3F5B53BA}"/>
    <cellStyle name="Warning Text 4 2 3 4" xfId="42203" xr:uid="{D90DEF0B-F179-4B40-898B-842AA9F87DE2}"/>
    <cellStyle name="Warning Text 4 2 4" xfId="42204" xr:uid="{B675C388-69D9-480A-A2DB-5EC63C990FC3}"/>
    <cellStyle name="Warning Text 4 2 4 2" xfId="42205" xr:uid="{8F303F8F-23F6-400E-BEA7-296DD9CEA6B0}"/>
    <cellStyle name="Warning Text 4 2 4 2 2" xfId="42206" xr:uid="{A4D27690-973E-4143-BD10-DEC3669A4556}"/>
    <cellStyle name="Warning Text 4 2 4 3" xfId="42207" xr:uid="{52FECBAE-72EA-4897-AD06-EC76F9560DD8}"/>
    <cellStyle name="Warning Text 4 2 5" xfId="42208" xr:uid="{8FECB11B-152B-4EA5-9D11-52220C0B8CF6}"/>
    <cellStyle name="Warning Text 4 2 6" xfId="42209" xr:uid="{ACE277B0-5A3E-41EC-8C1A-4A4C18D95266}"/>
    <cellStyle name="Warning Text 4 3" xfId="42210" xr:uid="{1D91B18D-5CA2-4BFA-BB96-1FDF3F25656F}"/>
    <cellStyle name="Warning Text 4 3 2" xfId="42211" xr:uid="{D1AC90D2-DE29-4CCA-9692-FCC3DB89DDDD}"/>
    <cellStyle name="Warning Text 4 3 2 2" xfId="42212" xr:uid="{296B44E1-01CF-41A2-8450-936CD9EF68C1}"/>
    <cellStyle name="Warning Text 4 3 3" xfId="42213" xr:uid="{EE7ECD20-7AED-417E-8621-67024A91F761}"/>
    <cellStyle name="Warning Text 4 3 3 2" xfId="42214" xr:uid="{71FA5927-86C1-4790-B1C4-13E84DD996A9}"/>
    <cellStyle name="Warning Text 4 3 3 2 2" xfId="42215" xr:uid="{F8256FE5-0B4C-4F80-802C-4F9B5BFFD245}"/>
    <cellStyle name="Warning Text 4 3 3 3" xfId="42216" xr:uid="{E631900E-329F-48BA-830D-024B2FE4719F}"/>
    <cellStyle name="Warning Text 4 3 4" xfId="42217" xr:uid="{082A940B-A724-4E2B-A718-23A87BAFB293}"/>
    <cellStyle name="Warning Text 4 4" xfId="42218" xr:uid="{64634187-01C3-4E91-8EB0-A55F1F17B56A}"/>
    <cellStyle name="Warning Text 4 4 2" xfId="42219" xr:uid="{DF9771B3-C8CA-4DB8-B23F-E130C0E885FD}"/>
    <cellStyle name="Warning Text 4 5" xfId="42220" xr:uid="{C1306631-C08B-4A58-8C58-5F3B636A3A91}"/>
    <cellStyle name="Warning Text 4 5 2" xfId="42221" xr:uid="{5285A134-DC98-4088-BC6B-D168D3E1C497}"/>
    <cellStyle name="Warning Text 4 5 2 2" xfId="42222" xr:uid="{D617A196-AD7F-4B48-9FFC-5518890D267F}"/>
    <cellStyle name="Warning Text 4 5 3" xfId="42223" xr:uid="{C06DEEF7-B605-4DDE-A64C-39470964809F}"/>
    <cellStyle name="Warning Text 4 6" xfId="42224" xr:uid="{9FC9A48C-E058-4FFC-8939-CF687767202D}"/>
    <cellStyle name="Warning Text 4 7" xfId="42225" xr:uid="{2A060030-B4D9-4C94-867F-34A91C5D6DFF}"/>
    <cellStyle name="Warning Text 5" xfId="42226" xr:uid="{FB078D78-2F63-44C4-892E-06C2504B7F03}"/>
    <cellStyle name="Warning Text 5 2" xfId="42227" xr:uid="{B8D5DCA1-CFA9-4220-83B1-F080CF0ED32A}"/>
    <cellStyle name="Warning Text 5 2 2" xfId="42228" xr:uid="{030B5FC8-0425-4005-B375-3B548A4DDA8E}"/>
    <cellStyle name="Warning Text 5 2 2 2" xfId="42229" xr:uid="{C5A97E3E-0CEA-4CB4-94E6-AF434E1E6E59}"/>
    <cellStyle name="Warning Text 5 2 2 2 2" xfId="42230" xr:uid="{FB00A761-B36F-4B5C-B323-94247BD6563A}"/>
    <cellStyle name="Warning Text 5 2 2 3" xfId="42231" xr:uid="{82C701F5-BA50-4712-B6AE-7BCCE3EC8B13}"/>
    <cellStyle name="Warning Text 5 2 3" xfId="42232" xr:uid="{B4327A03-C4BE-4742-8C1D-7D377028BA84}"/>
    <cellStyle name="Warning Text 5 2 4" xfId="42233" xr:uid="{B71FDEDD-91A3-4A14-9B31-E250B8F7816C}"/>
    <cellStyle name="Warning Text 5 3" xfId="42234" xr:uid="{C8FF8803-7C95-4B57-8CFF-51B30850C7EB}"/>
    <cellStyle name="Warning Text 5 3 2" xfId="42235" xr:uid="{CCC35E47-858A-420A-B747-9C1EE43F51AD}"/>
    <cellStyle name="Warning Text 5 3 2 2" xfId="42236" xr:uid="{8F642827-F669-44EF-933E-5CC0A5BECD70}"/>
    <cellStyle name="Warning Text 5 3 3" xfId="42237" xr:uid="{16C6AA4D-EE22-486B-AD72-F47BBEFF4D47}"/>
    <cellStyle name="Warning Text 5 3 3 2" xfId="42238" xr:uid="{B75A0334-47DF-4F72-BF9B-90D8C0A5A649}"/>
    <cellStyle name="Warning Text 5 3 3 2 2" xfId="42239" xr:uid="{F64DEC05-F197-48B2-99E9-3DE45B5ABCD5}"/>
    <cellStyle name="Warning Text 5 3 3 3" xfId="42240" xr:uid="{659AA020-9652-4AF4-A4EC-2726A33B188F}"/>
    <cellStyle name="Warning Text 5 3 4" xfId="42241" xr:uid="{D1677FDE-D82A-41CE-82E5-DD8EBA69408A}"/>
    <cellStyle name="Warning Text 5 4" xfId="42242" xr:uid="{D814376D-D951-4723-BE17-9E4FAD0C8B0C}"/>
    <cellStyle name="Warning Text 5 4 2" xfId="42243" xr:uid="{29905B55-977A-4A66-8A89-3D1972F9934A}"/>
    <cellStyle name="Warning Text 5 4 2 2" xfId="42244" xr:uid="{E9DD7D94-0CAC-4ED6-B8D0-EAFDFE0096AC}"/>
    <cellStyle name="Warning Text 5 4 3" xfId="42245" xr:uid="{73B74761-F667-4A89-A91B-99AC0A65BA91}"/>
    <cellStyle name="Warning Text 5 5" xfId="42246" xr:uid="{1CC754B4-D556-4C74-8FE3-88B0A195C1E6}"/>
    <cellStyle name="Warning Text 5 6" xfId="42247" xr:uid="{CE29B50D-3BF2-440C-BECE-F053E30F9CCA}"/>
    <cellStyle name="Warning Text 6" xfId="42248" xr:uid="{335CC7E8-2E5A-4A9D-9E47-C6F025BC6915}"/>
    <cellStyle name="Warning Text 6 2" xfId="42249" xr:uid="{BEFB370A-04A7-42F3-9550-3731AC79F074}"/>
    <cellStyle name="Warning Text 6 2 2" xfId="42250" xr:uid="{A4E78295-8AC0-4F88-A02D-DDE0CC3EF6EE}"/>
    <cellStyle name="Warning Text 6 2 2 2" xfId="42251" xr:uid="{1A4DB6A0-ABDB-4EDC-8675-E8170C23CEFC}"/>
    <cellStyle name="Warning Text 6 2 3" xfId="42252" xr:uid="{CAF95D3E-A396-4C31-8892-64C51C32E51C}"/>
    <cellStyle name="Warning Text 6 2 3 2" xfId="42253" xr:uid="{1CBF8D0C-1B2F-4DEE-BB9F-A3203316B04B}"/>
    <cellStyle name="Warning Text 6 2 3 2 2" xfId="42254" xr:uid="{1E5EA24E-42BA-4E6B-AF9B-ABF74DF90E93}"/>
    <cellStyle name="Warning Text 6 2 3 3" xfId="42255" xr:uid="{8E17907B-1CD3-4E60-B37A-7DC927037821}"/>
    <cellStyle name="Warning Text 6 2 4" xfId="42256" xr:uid="{5D601A1E-04C5-4D3F-9448-D639C050F535}"/>
    <cellStyle name="Warning Text 6 3" xfId="42257" xr:uid="{4CF704F7-49B6-4122-AC45-0A7F958E7989}"/>
    <cellStyle name="Warning Text 6 3 2" xfId="42258" xr:uid="{1BE8147E-E59E-4C76-870F-53E11250DE28}"/>
    <cellStyle name="Warning Text 6 3 2 2" xfId="42259" xr:uid="{C1275AD6-88A7-4373-8E7C-435E59785FF4}"/>
    <cellStyle name="Warning Text 6 3 3" xfId="42260" xr:uid="{814E999E-C272-44FC-85AE-F8540D12BC65}"/>
    <cellStyle name="Warning Text 6 4" xfId="42261" xr:uid="{828D590A-277D-47AA-B822-B4093EEC02A0}"/>
    <cellStyle name="Warning Text 6 5" xfId="42262" xr:uid="{FC17B737-AA9D-4F97-B2EF-37038E4E0802}"/>
    <cellStyle name="Warning Text 7" xfId="42263" xr:uid="{63CFD712-D34F-4611-B038-7EC7F11799F2}"/>
    <cellStyle name="Warning Text 7 2" xfId="42264" xr:uid="{824FF418-13C2-4378-BFE3-2C25F7A43256}"/>
    <cellStyle name="Warning Text 7 2 2" xfId="42265" xr:uid="{64F28A1C-8E84-46FA-A87C-2385EFAD6841}"/>
    <cellStyle name="Warning Text 7 2 2 2" xfId="42266" xr:uid="{7AF761F0-FF1B-4494-976D-3D8389CEFDA7}"/>
    <cellStyle name="Warning Text 7 2 3" xfId="42267" xr:uid="{B44CF7A7-A81A-483D-A0EE-9D6A5950417A}"/>
    <cellStyle name="Warning Text 7 3" xfId="42268" xr:uid="{F3E228CA-EC0A-4FC8-B5F5-6D0D7027944A}"/>
    <cellStyle name="Warning Text 8" xfId="42269" xr:uid="{2E475670-9341-4B19-AE1E-73BCB7F89F9A}"/>
    <cellStyle name="Warning Text 8 2" xfId="42270" xr:uid="{E035D74F-4F29-4566-960C-2D52D6C63D5C}"/>
    <cellStyle name="Warning Text 9" xfId="42271" xr:uid="{DB06724F-77FF-4A71-B688-0F392C5972EC}"/>
    <cellStyle name="Warning Text 9 2" xfId="42272" xr:uid="{CDFACC16-E660-4FE5-9D20-C2745C1AEF94}"/>
    <cellStyle name="wmColumnHeading" xfId="42273" xr:uid="{C8016024-D751-4343-8718-DB32E4935169}"/>
    <cellStyle name="wmColumnHeading 2" xfId="42274" xr:uid="{FEA85A5E-5AAD-4961-A03D-66DBCE0D07A8}"/>
    <cellStyle name="wmColumnHeading 2 2" xfId="42275" xr:uid="{6253B48F-3932-4ACE-803A-9AA8696824C3}"/>
    <cellStyle name="wmColumnHeading 2 2 2" xfId="42276" xr:uid="{72DC76ED-F70D-462B-B61E-DACE51DC8673}"/>
    <cellStyle name="wmColumnHeading 2 2 2 2" xfId="42277" xr:uid="{77483905-2064-45F6-80ED-34C36FAE6CFF}"/>
    <cellStyle name="wmColumnHeading 2 2 2 2 2" xfId="42278" xr:uid="{1F192663-42CF-412B-A48D-20921BC37E9F}"/>
    <cellStyle name="wmColumnHeading 2 2 2 3" xfId="42279" xr:uid="{30658CD6-3BBF-4ADF-A83F-946BEE299FE6}"/>
    <cellStyle name="wmColumnHeading 2 2 3" xfId="42280" xr:uid="{D3AAFBF6-06CC-4645-9520-75FC08406B2B}"/>
    <cellStyle name="wmColumnHeading 2 2 4" xfId="42281" xr:uid="{70FCB944-CF48-488F-BD5E-702379B20036}"/>
    <cellStyle name="wmColumnHeading 2 3" xfId="42282" xr:uid="{654DC9D3-5026-402B-93DB-33746A9AA983}"/>
    <cellStyle name="wmColumnHeading 2 3 2" xfId="42283" xr:uid="{23998162-00A7-4BC2-A83D-D432933289CB}"/>
    <cellStyle name="wmColumnHeading 2 3 2 2" xfId="42284" xr:uid="{EB26D165-1176-46CB-8D6D-59412F9F9A41}"/>
    <cellStyle name="wmColumnHeading 2 3 3" xfId="42285" xr:uid="{516EA20B-1CEE-457E-B827-03FAA49387E1}"/>
    <cellStyle name="wmColumnHeading 2 3 3 2" xfId="42286" xr:uid="{9A8385CF-C801-4409-8EB4-8D0DD5D9FCAD}"/>
    <cellStyle name="wmColumnHeading 2 3 3 2 2" xfId="42287" xr:uid="{E6B5C2D7-465D-49D6-8E2B-8F012BE2151D}"/>
    <cellStyle name="wmColumnHeading 2 3 3 3" xfId="42288" xr:uid="{58CE2494-EE87-4380-934B-55522E1C012B}"/>
    <cellStyle name="wmColumnHeading 2 3 4" xfId="42289" xr:uid="{E78E5783-DFCE-460F-AB82-047AD4E10AEA}"/>
    <cellStyle name="wmColumnHeading 2 4" xfId="42290" xr:uid="{A075FAE5-6033-4C58-973B-DD0C402DB1FA}"/>
    <cellStyle name="wmColumnHeading 2 4 2" xfId="42291" xr:uid="{F8403317-DF8D-4A14-BA89-191BC032C7D5}"/>
    <cellStyle name="wmColumnHeading 2 4 2 2" xfId="42292" xr:uid="{D9D85424-B62F-4381-B86A-A49DCB54F030}"/>
    <cellStyle name="wmColumnHeading 2 4 3" xfId="42293" xr:uid="{D09437AB-8491-4F22-8A3C-666C1D30E26D}"/>
    <cellStyle name="wmColumnHeading 2 5" xfId="42294" xr:uid="{50B178E8-097B-424F-BF23-B27B4268C9D7}"/>
    <cellStyle name="wmColumnHeading 2 6" xfId="42295" xr:uid="{4BEF4F37-7F12-4D5A-99AD-D28EE68FAC1F}"/>
    <cellStyle name="wmColumnHeading 3" xfId="42296" xr:uid="{EFF3943B-50A9-49F5-A093-3289F112D211}"/>
    <cellStyle name="wmColumnHeading 3 2" xfId="42297" xr:uid="{CD3BEA33-C5E3-47C3-A457-5691974B51F2}"/>
    <cellStyle name="wmColumnHeading 3 2 2" xfId="42298" xr:uid="{A505ED37-87C8-45EA-A5AD-859473C0CF26}"/>
    <cellStyle name="wmColumnHeading 3 3" xfId="42299" xr:uid="{0948D59D-B4D8-4FD6-B10D-CF9504944603}"/>
    <cellStyle name="wmColumnHeading 3 3 2" xfId="42300" xr:uid="{456CBBCD-31DD-4F33-83AA-5A33F293C179}"/>
    <cellStyle name="wmColumnHeading 3 3 2 2" xfId="42301" xr:uid="{56D362F8-49FA-4755-B2B0-81CB9533C3DF}"/>
    <cellStyle name="wmColumnHeading 3 3 3" xfId="42302" xr:uid="{5CD96C6F-94F0-452E-A0FC-2F52D16B6566}"/>
    <cellStyle name="wmColumnHeading 3 4" xfId="42303" xr:uid="{4146C8EC-E3B6-4EF8-8CEC-5EE28CBD27DB}"/>
    <cellStyle name="wmColumnHeading 4" xfId="42304" xr:uid="{1E8DCADE-224B-4F7C-8C21-F4CBFC6CDE06}"/>
    <cellStyle name="wmColumnHeading 4 2" xfId="42305" xr:uid="{2A7A8061-09CF-475D-8A93-FEB420B11910}"/>
    <cellStyle name="wmColumnHeading 5" xfId="42306" xr:uid="{BA6D5244-670F-4F7B-94FF-0E03A96E8AF5}"/>
    <cellStyle name="wmColumnHeading 5 2" xfId="42307" xr:uid="{0DC9169D-ED9F-4043-B677-C453584E812A}"/>
    <cellStyle name="wmColumnHeading 5 2 2" xfId="42308" xr:uid="{CA346CE1-CB19-41ED-B181-4E97B71313B4}"/>
    <cellStyle name="wmColumnHeading 5 3" xfId="42309" xr:uid="{FBE0F2AC-E8E5-4C65-84A6-918F0F9DA0C1}"/>
    <cellStyle name="wmColumnHeading 6" xfId="42310" xr:uid="{4C430B84-365C-4BB0-9B6B-0E1D37C18639}"/>
    <cellStyle name="wmColumnHeading 7" xfId="42311" xr:uid="{0FA70408-B3F3-4C63-AFF4-07B8142732FF}"/>
    <cellStyle name="wmNormal" xfId="42312" xr:uid="{321E9091-47F4-4E1B-8185-830769ECA34D}"/>
    <cellStyle name="wmNormal 2" xfId="42313" xr:uid="{FCDC9377-41FE-4C59-96F5-974361007EC5}"/>
    <cellStyle name="wmNormal 2 2" xfId="42314" xr:uid="{D2FF88A4-D084-4137-AFC6-A28FB4FA06D2}"/>
    <cellStyle name="wmNormal 2 2 2" xfId="42315" xr:uid="{5EFA88FF-53E2-4EE3-8823-1BCCD4711D77}"/>
    <cellStyle name="wmNormal 2 2 2 2" xfId="42316" xr:uid="{18E73253-2C1E-40E5-BAC4-86A24B871C02}"/>
    <cellStyle name="wmNormal 2 2 2 2 2" xfId="42317" xr:uid="{D72D9CDB-E97A-4B80-990F-656252B84F48}"/>
    <cellStyle name="wmNormal 2 2 2 3" xfId="42318" xr:uid="{42C9E0AB-F5D7-46CF-8F70-CF2DB0C7E360}"/>
    <cellStyle name="wmNormal 2 2 2 3 2" xfId="42319" xr:uid="{BC591553-5944-423C-BEE2-4241740A465E}"/>
    <cellStyle name="wmNormal 2 2 2 3 2 2" xfId="42320" xr:uid="{C397D0A7-3038-4F10-A7D6-953F3BEA32F3}"/>
    <cellStyle name="wmNormal 2 2 2 3 3" xfId="42321" xr:uid="{B0F6064C-BF35-4503-B7CF-321BFF5CD812}"/>
    <cellStyle name="wmNormal 2 2 2 4" xfId="42322" xr:uid="{FF61CC15-DAD4-48D3-BA02-B00E419869AA}"/>
    <cellStyle name="wmNormal 2 2 2 5" xfId="42323" xr:uid="{5ABB0818-00AF-4EB1-9D23-3DF10F0EE015}"/>
    <cellStyle name="wmNormal 2 2 3" xfId="42324" xr:uid="{7FE9E607-4837-48AA-9E12-9D6705E237D9}"/>
    <cellStyle name="wmNormal 2 2 3 2" xfId="42325" xr:uid="{37E472B7-171C-47E7-A1F7-B8A8E417BD07}"/>
    <cellStyle name="wmNormal 2 2 3 2 2" xfId="42326" xr:uid="{950CFCE5-D53B-47DF-8EBA-4A7B95D07841}"/>
    <cellStyle name="wmNormal 2 2 3 3" xfId="42327" xr:uid="{AAB3352D-59BF-49A6-8EBB-4AC350B32CD4}"/>
    <cellStyle name="wmNormal 2 2 3 3 2" xfId="42328" xr:uid="{6420E5B6-D608-45F3-A86A-363DAD0CC2C2}"/>
    <cellStyle name="wmNormal 2 2 3 3 2 2" xfId="42329" xr:uid="{F2174A96-BB49-4086-BF82-89ECF99887BD}"/>
    <cellStyle name="wmNormal 2 2 3 3 3" xfId="42330" xr:uid="{01DF8FF1-12F0-48BC-87F9-0EE5422B24B8}"/>
    <cellStyle name="wmNormal 2 2 3 4" xfId="42331" xr:uid="{7451FA25-F7D8-46D2-A235-EA50FA175339}"/>
    <cellStyle name="wmNormal 2 2 4" xfId="42332" xr:uid="{594BD3C9-339A-4CEA-A67A-6B0A87CED517}"/>
    <cellStyle name="wmNormal 2 2 4 2" xfId="42333" xr:uid="{0515AFDE-3EFB-4907-8D8C-9A23A8B4DA30}"/>
    <cellStyle name="wmNormal 2 2 5" xfId="42334" xr:uid="{F7EC0EED-8941-44F8-95C6-ED251BDFF898}"/>
    <cellStyle name="wmNormal 2 2 5 2" xfId="42335" xr:uid="{D488F80E-5238-48D3-B562-2944BD7EB8CC}"/>
    <cellStyle name="wmNormal 2 2 5 2 2" xfId="42336" xr:uid="{DDA10C74-2383-4886-B386-9848294AA7DA}"/>
    <cellStyle name="wmNormal 2 2 5 3" xfId="42337" xr:uid="{FCDB4A9C-D991-431D-8882-D5C67FCD3F45}"/>
    <cellStyle name="wmNormal 2 2 6" xfId="42338" xr:uid="{46B9FB71-C6EB-41BA-9E9B-81AD56D1C49F}"/>
    <cellStyle name="wmNormal 2 2 7" xfId="42339" xr:uid="{C408278B-0F7C-4B81-96B0-86BE24B95466}"/>
    <cellStyle name="wmNormal 2 3" xfId="42340" xr:uid="{880D55DB-CE0E-4707-9734-8917C8BFB64B}"/>
    <cellStyle name="wmNormal 2 3 2" xfId="42341" xr:uid="{C97E5838-D964-4941-9E44-B7F021C206B9}"/>
    <cellStyle name="wmNormal 2 3 2 2" xfId="42342" xr:uid="{BCAA0A71-2FD0-44C9-86F5-A932727AB8E3}"/>
    <cellStyle name="wmNormal 2 3 3" xfId="42343" xr:uid="{F6980477-C554-4ACB-B11D-284D7B01CAAB}"/>
    <cellStyle name="wmNormal 2 3 3 2" xfId="42344" xr:uid="{279F4E84-CCA9-422E-BFE1-4250A616DAE5}"/>
    <cellStyle name="wmNormal 2 3 3 2 2" xfId="42345" xr:uid="{A1939853-B3A2-43B5-95A2-3B02069B7D0D}"/>
    <cellStyle name="wmNormal 2 3 3 3" xfId="42346" xr:uid="{099741ED-89A2-4BF1-AE40-F6FCC5EDD1A0}"/>
    <cellStyle name="wmNormal 2 3 4" xfId="42347" xr:uid="{B94A4AB7-D6D7-4636-96BE-7132EC022E17}"/>
    <cellStyle name="wmNormal 2 4" xfId="42348" xr:uid="{B4F68503-C422-48D1-A91E-7BFA27C82C7B}"/>
    <cellStyle name="wmNormal 2 4 2" xfId="42349" xr:uid="{38817C3E-1FF4-462D-99E7-93AE267C3A4F}"/>
    <cellStyle name="wmNormal 2 5" xfId="42350" xr:uid="{94D020F9-4073-4071-920D-36E5481D021C}"/>
    <cellStyle name="wmNormal 2 5 2" xfId="42351" xr:uid="{6961739F-DF77-47AB-8862-1470DCFD519F}"/>
    <cellStyle name="wmNormal 2 5 2 2" xfId="42352" xr:uid="{A33303E6-486C-46AC-98B2-911439299155}"/>
    <cellStyle name="wmNormal 2 5 3" xfId="42353" xr:uid="{F298FC0D-6DD7-4C6A-A317-719291E61D71}"/>
    <cellStyle name="wmNormal 2 6" xfId="42354" xr:uid="{D2E57023-224D-417B-BCCB-7E6438671D00}"/>
    <cellStyle name="wmNormal 2 7" xfId="42355" xr:uid="{2722D6A2-C198-444A-B42E-6F243A1751E3}"/>
    <cellStyle name="wmNormal 3" xfId="42356" xr:uid="{03254769-CBC5-40CF-81B8-DD41AB958E9A}"/>
    <cellStyle name="wmNormal 3 2" xfId="42357" xr:uid="{31C46C82-D260-47A3-AA79-9105EA1B29E8}"/>
    <cellStyle name="wmNormal 3 2 2" xfId="42358" xr:uid="{8D7DEFFD-4D7C-4949-8BDF-CBB750B73DC5}"/>
    <cellStyle name="wmNormal 3 2 2 2" xfId="42359" xr:uid="{72962BE6-5244-4AF5-AD9D-F0616057300B}"/>
    <cellStyle name="wmNormal 3 2 2 2 2" xfId="42360" xr:uid="{AC194F0A-79B4-4A45-AF27-C1C1435B83DD}"/>
    <cellStyle name="wmNormal 3 2 2 3" xfId="42361" xr:uid="{F23AA6F7-0330-48BD-ACAA-ADF571741E5F}"/>
    <cellStyle name="wmNormal 3 2 2 3 2" xfId="42362" xr:uid="{46A51BDC-0C6F-4909-B4B8-2FDF39AC9F85}"/>
    <cellStyle name="wmNormal 3 2 2 3 2 2" xfId="42363" xr:uid="{D3C79629-0FA3-4E35-9268-AB6B901BB5CE}"/>
    <cellStyle name="wmNormal 3 2 2 3 3" xfId="42364" xr:uid="{1EF9AC7F-4104-4464-B30D-82176E639046}"/>
    <cellStyle name="wmNormal 3 2 2 4" xfId="42365" xr:uid="{1B24180D-E18E-474F-9287-DD0DB1277975}"/>
    <cellStyle name="wmNormal 3 2 2 5" xfId="42366" xr:uid="{D99148C4-1EA3-45A3-A062-363B6956ED81}"/>
    <cellStyle name="wmNormal 3 2 3" xfId="42367" xr:uid="{81ACA6E9-7749-4928-AA2F-51C4BA858BA0}"/>
    <cellStyle name="wmNormal 3 2 3 2" xfId="42368" xr:uid="{75398EEC-6D95-43E5-A936-AAD3AB029699}"/>
    <cellStyle name="wmNormal 3 2 3 2 2" xfId="42369" xr:uid="{0732D5D0-4605-4CAA-A38D-B36BB3F69946}"/>
    <cellStyle name="wmNormal 3 2 3 3" xfId="42370" xr:uid="{24263D34-7EF6-4687-8230-06DEFA4FE0ED}"/>
    <cellStyle name="wmNormal 3 2 3 3 2" xfId="42371" xr:uid="{D615607F-5D6A-418C-AF6A-959842405911}"/>
    <cellStyle name="wmNormal 3 2 3 3 2 2" xfId="42372" xr:uid="{53491D10-44CE-4468-8458-186631BE5AFF}"/>
    <cellStyle name="wmNormal 3 2 3 3 3" xfId="42373" xr:uid="{636E3C31-A6A9-46F8-B7DC-56C00885B313}"/>
    <cellStyle name="wmNormal 3 2 3 4" xfId="42374" xr:uid="{25E325D8-0F61-42A2-987F-9128E07D5366}"/>
    <cellStyle name="wmNormal 3 2 4" xfId="42375" xr:uid="{BB712A16-E578-4147-89FD-E670549D6FEF}"/>
    <cellStyle name="wmNormal 3 2 4 2" xfId="42376" xr:uid="{BF4FE611-BEFA-42C8-A05D-6064529756CB}"/>
    <cellStyle name="wmNormal 3 2 5" xfId="42377" xr:uid="{87E49109-63C4-423A-8000-E10D962047D1}"/>
    <cellStyle name="wmNormal 3 2 5 2" xfId="42378" xr:uid="{2D8D3634-BDAD-4971-BBDE-491300ADE12D}"/>
    <cellStyle name="wmNormal 3 2 5 2 2" xfId="42379" xr:uid="{FF658AD3-B7B6-41F8-B5E1-076E8BE8FB23}"/>
    <cellStyle name="wmNormal 3 2 5 3" xfId="42380" xr:uid="{5849E86E-4A4D-41FD-A4E1-96ED572313F5}"/>
    <cellStyle name="wmNormal 3 2 6" xfId="42381" xr:uid="{DF19E76A-FDC4-4C1C-BB78-08A19A8A2140}"/>
    <cellStyle name="wmNormal 3 2 7" xfId="42382" xr:uid="{218007EA-0DB3-4E33-93DC-B36C30F8262D}"/>
    <cellStyle name="wmNormal 3 3" xfId="42383" xr:uid="{F05F9F0F-9D8B-4023-8FFE-6B86A7A672DD}"/>
    <cellStyle name="wmNormal 3 3 2" xfId="42384" xr:uid="{EBFC8D34-D99C-4C44-9F50-ECAE6BBA0A08}"/>
    <cellStyle name="wmNormal 3 3 2 2" xfId="42385" xr:uid="{609E862F-80B0-4D47-B929-2906035DC4EF}"/>
    <cellStyle name="wmNormal 3 3 2 2 2" xfId="42386" xr:uid="{B032C723-961A-4BDA-9997-7DE2888C6B31}"/>
    <cellStyle name="wmNormal 3 3 2 3" xfId="42387" xr:uid="{379AA827-8F02-4C52-8A10-964D8197DFF7}"/>
    <cellStyle name="wmNormal 3 3 2 3 2" xfId="42388" xr:uid="{64F62DD3-EB12-42E0-AFCD-C00B52A8E88C}"/>
    <cellStyle name="wmNormal 3 3 2 3 2 2" xfId="42389" xr:uid="{8AF4E7AB-2EE7-4547-8532-642B639C99D1}"/>
    <cellStyle name="wmNormal 3 3 2 3 3" xfId="42390" xr:uid="{D207958D-C672-467E-BEDF-3A956BA3CEEE}"/>
    <cellStyle name="wmNormal 3 3 2 4" xfId="42391" xr:uid="{72B3920E-5BB8-4B57-AB3D-6FAF95981003}"/>
    <cellStyle name="wmNormal 3 3 2 5" xfId="42392" xr:uid="{EEA6C939-B446-4D06-9086-FD0DD6880AC2}"/>
    <cellStyle name="wmNormal 3 3 3" xfId="42393" xr:uid="{3C0AB6EB-DC27-4F15-AD49-70AE740A5FAB}"/>
    <cellStyle name="wmNormal 3 3 3 2" xfId="42394" xr:uid="{F2A3FD0E-9029-44F1-A928-9716EF0FBB51}"/>
    <cellStyle name="wmNormal 3 3 3 2 2" xfId="42395" xr:uid="{C5E6EADC-48A4-47C3-B589-ED958E1E8D52}"/>
    <cellStyle name="wmNormal 3 3 3 3" xfId="42396" xr:uid="{73D70B46-55A1-4B67-AF85-A27EE28F78BD}"/>
    <cellStyle name="wmNormal 3 3 3 3 2" xfId="42397" xr:uid="{A966053E-B022-443F-8CB4-09FD2ADCE168}"/>
    <cellStyle name="wmNormal 3 3 3 3 2 2" xfId="42398" xr:uid="{2034141C-0CDD-4CBA-BE6F-D955442792D2}"/>
    <cellStyle name="wmNormal 3 3 3 3 3" xfId="42399" xr:uid="{878B70D3-F194-46CE-8919-54744A74429F}"/>
    <cellStyle name="wmNormal 3 3 3 4" xfId="42400" xr:uid="{A1743469-7ACE-4B8E-AFDD-BD0D2A7BB10F}"/>
    <cellStyle name="wmNormal 3 3 3 5" xfId="42401" xr:uid="{931BC1F4-0095-4F72-91EB-0CD29ABCFFFF}"/>
    <cellStyle name="wmNormal 3 3 4" xfId="42402" xr:uid="{3DDD0D66-C220-4A65-B4DC-45FF20361763}"/>
    <cellStyle name="wmNormal 3 3 4 2" xfId="42403" xr:uid="{845A2DE6-07DB-46B6-BF6F-B9EE28F41081}"/>
    <cellStyle name="wmNormal 3 3 4 2 2" xfId="42404" xr:uid="{A9797EE3-8CCF-4953-8C4D-0A496EE45416}"/>
    <cellStyle name="wmNormal 3 3 4 3" xfId="42405" xr:uid="{C0665E7C-ECCF-4C80-87BA-C9D96230773B}"/>
    <cellStyle name="wmNormal 3 3 4 3 2" xfId="42406" xr:uid="{6A020DFD-0C4B-4D83-9474-F8EB5B31A8B2}"/>
    <cellStyle name="wmNormal 3 3 4 3 2 2" xfId="42407" xr:uid="{AF655465-060D-4BDA-99A4-6E79177CF4B5}"/>
    <cellStyle name="wmNormal 3 3 4 3 3" xfId="42408" xr:uid="{47AD6662-D191-4AFC-BC68-21CE0DC3D985}"/>
    <cellStyle name="wmNormal 3 3 4 4" xfId="42409" xr:uid="{E767F7BF-8718-4461-BFF8-A52270B5210C}"/>
    <cellStyle name="wmNormal 3 3 5" xfId="42410" xr:uid="{7FA0E126-FFF4-4BC4-A8F1-60E6DE17B780}"/>
    <cellStyle name="wmNormal 3 3 5 2" xfId="42411" xr:uid="{D0839F91-8B3F-4BFD-934F-8E2641E9BADA}"/>
    <cellStyle name="wmNormal 3 3 6" xfId="42412" xr:uid="{CEBDC9DF-9953-4E66-8905-722925C50F17}"/>
    <cellStyle name="wmNormal 3 3 6 2" xfId="42413" xr:uid="{00F9E786-B632-456D-8690-4945C9ACA91E}"/>
    <cellStyle name="wmNormal 3 3 6 2 2" xfId="42414" xr:uid="{97842AB3-B6DF-4EDD-B679-267131D95CEB}"/>
    <cellStyle name="wmNormal 3 3 6 3" xfId="42415" xr:uid="{B37ED890-B369-4866-9546-643F475C3970}"/>
    <cellStyle name="wmNormal 3 3 7" xfId="42416" xr:uid="{631644E2-9D4F-45A0-BDB8-7F2F7B775A93}"/>
    <cellStyle name="wmNormal 3 3 8" xfId="42417" xr:uid="{A1A5FA8F-8896-4A4D-AB03-F600E508C716}"/>
    <cellStyle name="wmNormal 3 4" xfId="42418" xr:uid="{3DFA5D19-F904-41BE-A152-0D6AC8815126}"/>
    <cellStyle name="wmNormal 3 4 2" xfId="42419" xr:uid="{BC6371C1-67EE-4518-912F-7F7FD8D02C61}"/>
    <cellStyle name="wmNormal 3 4 2 2" xfId="42420" xr:uid="{3FEB8DAC-2ABE-4AAB-BC9B-0A7CCCF80FBD}"/>
    <cellStyle name="wmNormal 3 4 3" xfId="42421" xr:uid="{942A942F-1900-4DA5-834C-514E2A6DF5FA}"/>
    <cellStyle name="wmNormal 3 4 3 2" xfId="42422" xr:uid="{01E53026-D72F-4F64-9903-FFCC537C0FEC}"/>
    <cellStyle name="wmNormal 3 4 3 2 2" xfId="42423" xr:uid="{9F50E465-C091-4F8C-886F-D284074CF604}"/>
    <cellStyle name="wmNormal 3 4 3 3" xfId="42424" xr:uid="{6AFFA42F-27AD-4D93-A9A2-43E4CABD5ADF}"/>
    <cellStyle name="wmNormal 3 4 4" xfId="42425" xr:uid="{761822F1-48DC-4E81-AFF8-05B6A0DF208F}"/>
    <cellStyle name="wmNormal 3 4 5" xfId="42426" xr:uid="{223EBD5E-B036-4B11-8EA6-2CF34C5BFA33}"/>
    <cellStyle name="wmNormal 3 5" xfId="42427" xr:uid="{0ADE0D6E-05CF-4091-A66A-1FE63A469289}"/>
    <cellStyle name="wmNormal 3 5 2" xfId="42428" xr:uid="{D933025F-E3B9-491F-B3D7-AC403546471F}"/>
    <cellStyle name="wmNormal 3 5 2 2" xfId="42429" xr:uid="{F9897ACE-5733-4BEF-9E6C-E8DDAD65AF3E}"/>
    <cellStyle name="wmNormal 3 5 3" xfId="42430" xr:uid="{A26BB003-BC77-4119-AF88-F7E3798B908E}"/>
    <cellStyle name="wmNormal 3 5 3 2" xfId="42431" xr:uid="{5C73D588-5F92-4229-80B7-89B26D374DCB}"/>
    <cellStyle name="wmNormal 3 5 3 2 2" xfId="42432" xr:uid="{886C1FB9-224A-4E54-A67A-0EB2DA31D3D0}"/>
    <cellStyle name="wmNormal 3 5 3 3" xfId="42433" xr:uid="{6BAAC45B-237B-4B94-A83F-41F1EA0072B8}"/>
    <cellStyle name="wmNormal 3 5 4" xfId="42434" xr:uid="{4723DF5A-FDB8-4246-9644-9CEE8EEB76E2}"/>
    <cellStyle name="wmNormal 3 6" xfId="42435" xr:uid="{285FF882-C07B-451B-8D64-E8571EE961C7}"/>
    <cellStyle name="wmNormal 3 6 2" xfId="42436" xr:uid="{513EA838-5669-4172-9D6A-1843AD71E0C3}"/>
    <cellStyle name="wmNormal 3 7" xfId="42437" xr:uid="{25F0DF8E-8029-47E3-B83B-66164C535277}"/>
    <cellStyle name="wmNormal 3 7 2" xfId="42438" xr:uid="{0B309944-8CB5-49C6-AAF9-8BE6CE4B76AF}"/>
    <cellStyle name="wmNormal 3 7 2 2" xfId="42439" xr:uid="{4E5889A4-DCC0-4940-8197-440889C66503}"/>
    <cellStyle name="wmNormal 3 7 3" xfId="42440" xr:uid="{45BD6FBF-40DC-4D0A-AAE5-B6D38C9525F2}"/>
    <cellStyle name="wmNormal 3 8" xfId="42441" xr:uid="{3055B689-4D99-437B-AD78-200BC53F2EDB}"/>
    <cellStyle name="wmNormal 3 9" xfId="42442" xr:uid="{DDDEED88-10EF-4C82-AD47-C9AD3F9DC2FA}"/>
    <cellStyle name="wmNormal 4" xfId="42443" xr:uid="{23891423-3DFC-4D3D-8AFE-E499A7C07CE1}"/>
    <cellStyle name="wmNormal 4 2" xfId="42444" xr:uid="{307B328C-1EDE-4BF0-8C0F-7C187E76F431}"/>
    <cellStyle name="wmNormal 4 2 2" xfId="42445" xr:uid="{DA8597B1-1812-4F1C-9C10-C937C3A77B83}"/>
    <cellStyle name="wmNormal 4 2 2 2" xfId="42446" xr:uid="{0AA3C710-FE72-49E8-A237-6B8D95B0ED0B}"/>
    <cellStyle name="wmNormal 4 2 3" xfId="42447" xr:uid="{9CBD5FF7-E661-48CE-ADF1-FA35AED9F91E}"/>
    <cellStyle name="wmNormal 4 2 3 2" xfId="42448" xr:uid="{EFC15B32-7A19-4C48-819E-B147FB865027}"/>
    <cellStyle name="wmNormal 4 2 3 2 2" xfId="42449" xr:uid="{E1D4EE57-5200-4C9F-BB84-15C5BD33FD20}"/>
    <cellStyle name="wmNormal 4 2 3 3" xfId="42450" xr:uid="{342B7778-5B54-4DFB-A712-99A59B0D15F4}"/>
    <cellStyle name="wmNormal 4 2 4" xfId="42451" xr:uid="{BFBA0149-75CD-4D49-B887-22FA3E3DD944}"/>
    <cellStyle name="wmNormal 4 2 5" xfId="42452" xr:uid="{181F9BB0-E99F-4E3D-AED3-75FDF5D4BCF4}"/>
    <cellStyle name="wmNormal 4 3" xfId="42453" xr:uid="{CF01CD4C-834A-4541-9114-C367A1D3D03A}"/>
    <cellStyle name="wmNormal 4 3 2" xfId="42454" xr:uid="{B5D21CAF-7AF4-4165-B576-1CA2DAE38356}"/>
    <cellStyle name="wmNormal 4 3 2 2" xfId="42455" xr:uid="{16745B0F-F546-42DB-BB0C-D027C5C3CCE9}"/>
    <cellStyle name="wmNormal 4 3 3" xfId="42456" xr:uid="{EAA5B7D3-A397-4EBB-BD92-79A954DF5415}"/>
    <cellStyle name="wmNormal 4 3 3 2" xfId="42457" xr:uid="{E32657D4-DA39-4177-8B78-D43B66F4DFAB}"/>
    <cellStyle name="wmNormal 4 3 3 2 2" xfId="42458" xr:uid="{1D1861A6-E83D-4F39-A069-29D98951C8CA}"/>
    <cellStyle name="wmNormal 4 3 3 3" xfId="42459" xr:uid="{A93515A1-EF01-4E0A-A8A8-A4AD4B32C609}"/>
    <cellStyle name="wmNormal 4 3 4" xfId="42460" xr:uid="{3F46CF7A-4024-479C-BA61-4742A8184CC3}"/>
    <cellStyle name="wmNormal 4 3 5" xfId="42461" xr:uid="{A4B8D76C-0D97-4932-85FC-898D02560D10}"/>
    <cellStyle name="wmNormal 4 4" xfId="42462" xr:uid="{3C3656F9-B0E7-46F1-9A78-2F10E6EA82F8}"/>
    <cellStyle name="wmNormal 4 4 2" xfId="42463" xr:uid="{A24504E4-E558-46D4-A92B-2BE12AE06246}"/>
    <cellStyle name="wmNormal 4 4 2 2" xfId="42464" xr:uid="{02EED585-46A8-4949-940E-151CC0207537}"/>
    <cellStyle name="wmNormal 4 4 3" xfId="42465" xr:uid="{9393B03C-FE1A-4B64-B5F5-AF0848D768D7}"/>
    <cellStyle name="wmNormal 4 4 3 2" xfId="42466" xr:uid="{24A5B020-AF58-46FE-90A5-E9118B914FC4}"/>
    <cellStyle name="wmNormal 4 4 3 2 2" xfId="42467" xr:uid="{DAA187D9-7CAE-471B-9D4E-75A242C4F6AC}"/>
    <cellStyle name="wmNormal 4 4 3 3" xfId="42468" xr:uid="{F785473A-57CA-48B2-A475-A5C1C919B8B9}"/>
    <cellStyle name="wmNormal 4 4 4" xfId="42469" xr:uid="{B71C6E45-1CC5-4BE3-8ECC-0F9E96B1ABD7}"/>
    <cellStyle name="wmNormal 4 5" xfId="42470" xr:uid="{63901722-AE61-420A-8A50-37F6D1F3C1DA}"/>
    <cellStyle name="wmNormal 4 5 2" xfId="42471" xr:uid="{81A84804-0A59-468F-97BC-5F70362FAF90}"/>
    <cellStyle name="wmNormal 4 6" xfId="42472" xr:uid="{C1FDB39D-B8C5-445B-AE5A-2E15A7CD9A7F}"/>
    <cellStyle name="wmNormal 4 6 2" xfId="42473" xr:uid="{C51ED9D0-EE57-40E7-A56A-A9B809138E7C}"/>
    <cellStyle name="wmNormal 4 6 2 2" xfId="42474" xr:uid="{946E3967-FC6F-483F-A84D-ECFDAAFCB0C4}"/>
    <cellStyle name="wmNormal 4 6 3" xfId="42475" xr:uid="{4C5B9EB6-DD11-48FE-89F9-2FCDC2638439}"/>
    <cellStyle name="wmNormal 4 7" xfId="42476" xr:uid="{805BDA6E-47F1-416B-BA8F-C0B2F42A3486}"/>
    <cellStyle name="wmNormal 4 8" xfId="42477" xr:uid="{8268DD41-8BD8-4AEA-B6BE-C607CC82D8C7}"/>
    <cellStyle name="wmNormal 5" xfId="42478" xr:uid="{BB1B575D-A8B3-4A6B-8BB5-EAE489716D76}"/>
    <cellStyle name="wmNormal 5 2" xfId="42479" xr:uid="{39417ECE-D91A-4A1E-BEBB-853379C2D71F}"/>
    <cellStyle name="wmNormal 5 2 2" xfId="42480" xr:uid="{CF63D17C-287B-45A1-BC00-AC40883CB3E6}"/>
    <cellStyle name="wmNormal 5 3" xfId="42481" xr:uid="{61100571-B0A4-4665-BAEC-167D74FEF7E4}"/>
    <cellStyle name="wmNormal 5 3 2" xfId="42482" xr:uid="{9A3EEF23-8E6E-48B9-89DC-A95CB3D690A2}"/>
    <cellStyle name="wmNormal 5 3 2 2" xfId="42483" xr:uid="{B11A2E8D-941B-4BA8-8A27-52DEC9BDD2AF}"/>
    <cellStyle name="wmNormal 5 3 3" xfId="42484" xr:uid="{36BFE291-70A3-4A74-91C7-9A37989D1AC7}"/>
    <cellStyle name="wmNormal 5 4" xfId="42485" xr:uid="{276E8850-C768-445F-AA2A-55AACE9A32A0}"/>
    <cellStyle name="wmNormal 6" xfId="42486" xr:uid="{572302E2-F3EC-414A-A2FC-0B50B8316D9A}"/>
    <cellStyle name="wmNormal 6 2" xfId="42487" xr:uid="{11F4817F-D83A-495B-B725-34A64A6554D5}"/>
    <cellStyle name="wmNormal 7" xfId="42488" xr:uid="{C0A8925A-F50A-440D-9ED3-D455409AB77E}"/>
    <cellStyle name="wmNormal 7 2" xfId="42489" xr:uid="{EE4EE6B2-2A0B-49B9-A285-ED1EF153A473}"/>
    <cellStyle name="wmNormal 7 2 2" xfId="42490" xr:uid="{508491C7-CC0E-4D40-8B67-B802497B0431}"/>
    <cellStyle name="wmNormal 7 3" xfId="42491" xr:uid="{7181E8B8-C5BC-44E5-A0DC-089092628E3F}"/>
    <cellStyle name="wmNormal 8" xfId="42492" xr:uid="{6568D2A0-19E1-488B-8F1F-628637980EB3}"/>
    <cellStyle name="wmNormal 9" xfId="42493" xr:uid="{82734B7A-D777-4849-8D31-39FD5942D9B3}"/>
    <cellStyle name="wmNormal_Gas Flow Dynamics" xfId="42494" xr:uid="{18858B2C-36F7-48B8-9E70-AAAA768C496B}"/>
    <cellStyle name="wmNormalWorkings" xfId="42495" xr:uid="{0D18602D-1714-4199-B4A1-96CB323F873F}"/>
    <cellStyle name="wmNormalWorkings 2" xfId="42496" xr:uid="{D1D2B73E-7A4D-4C5A-A7B2-08B8299E6460}"/>
    <cellStyle name="wmNormalWorkings 2 2" xfId="42497" xr:uid="{8E963590-4D51-4E02-8AE0-F3546ED60B47}"/>
    <cellStyle name="wmNormalWorkings 2 2 2" xfId="42498" xr:uid="{D232995D-9033-481F-8A58-AFBEE021603B}"/>
    <cellStyle name="wmNormalWorkings 2 2 2 2" xfId="42499" xr:uid="{EF9B8690-DD9E-45F9-9C49-08D021DBA231}"/>
    <cellStyle name="wmNormalWorkings 2 2 3" xfId="42500" xr:uid="{0C94FE4C-861D-4EF6-9937-ED14195DE5EE}"/>
    <cellStyle name="wmNormalWorkings 2 2 3 2" xfId="42501" xr:uid="{AA759DE3-8EBD-4D29-BBC4-F3F5A4813C7B}"/>
    <cellStyle name="wmNormalWorkings 2 2 3 2 2" xfId="42502" xr:uid="{5F6B5B32-048C-45B3-8669-B6B343BC168C}"/>
    <cellStyle name="wmNormalWorkings 2 2 3 3" xfId="42503" xr:uid="{CA488966-6672-402B-A605-7A0E1EB0105E}"/>
    <cellStyle name="wmNormalWorkings 2 2 4" xfId="42504" xr:uid="{C503BC3D-A9AB-497B-9C52-AE5E9E7C6355}"/>
    <cellStyle name="wmNormalWorkings 2 2 5" xfId="42505" xr:uid="{59BB0916-1E23-463A-A1E8-906E76C81680}"/>
    <cellStyle name="wmNormalWorkings 2 3" xfId="42506" xr:uid="{06ADA1BF-BE0C-49D8-898D-B747C08F9975}"/>
    <cellStyle name="wmNormalWorkings 2 3 2" xfId="42507" xr:uid="{A40D3803-DA10-4FCE-8968-0B6FEA4B3BFF}"/>
    <cellStyle name="wmNormalWorkings 2 3 2 2" xfId="42508" xr:uid="{54D3C3BE-BE96-408B-9777-2A86B0D76BF6}"/>
    <cellStyle name="wmNormalWorkings 2 3 3" xfId="42509" xr:uid="{C4097E0C-04C5-41AB-8E04-E101B53B032B}"/>
    <cellStyle name="wmNormalWorkings 2 3 3 2" xfId="42510" xr:uid="{CD49A849-1DC7-477D-82C6-20DF03B50A26}"/>
    <cellStyle name="wmNormalWorkings 2 3 3 2 2" xfId="42511" xr:uid="{3EFE7BB7-5132-4505-80CB-1D0E9FCF2725}"/>
    <cellStyle name="wmNormalWorkings 2 3 3 3" xfId="42512" xr:uid="{E8EBAF4C-A0D0-429A-87EB-1F8E08C6B536}"/>
    <cellStyle name="wmNormalWorkings 2 3 4" xfId="42513" xr:uid="{364B5908-54AA-4167-8DC8-FF2F9A6409B9}"/>
    <cellStyle name="wmNormalWorkings 2 4" xfId="42514" xr:uid="{AB45A8CF-7D86-4162-85D9-C671721E379B}"/>
    <cellStyle name="wmNormalWorkings 2 4 2" xfId="42515" xr:uid="{BE14058B-D6DA-44AF-8764-430E7AF41588}"/>
    <cellStyle name="wmNormalWorkings 2 5" xfId="42516" xr:uid="{D1EF6D03-4CEF-4708-95E8-3ED4DB0A697C}"/>
    <cellStyle name="wmNormalWorkings 2 5 2" xfId="42517" xr:uid="{B681E956-9A71-4864-8FF5-3B159E221E24}"/>
    <cellStyle name="wmNormalWorkings 2 5 2 2" xfId="42518" xr:uid="{E840B6C2-73A8-4DEA-9DE1-CF565B6DBF68}"/>
    <cellStyle name="wmNormalWorkings 2 5 3" xfId="42519" xr:uid="{091C7675-B63C-4A67-8C7A-49DE287F054F}"/>
    <cellStyle name="wmNormalWorkings 2 6" xfId="42520" xr:uid="{40AE2F74-31BE-47B3-945B-803FBE325BD1}"/>
    <cellStyle name="wmNormalWorkings 2 7" xfId="42521" xr:uid="{E0533698-A1EF-4F8C-A6B8-C4D0FD04B1D1}"/>
    <cellStyle name="wmNormalWorkings 3" xfId="42522" xr:uid="{EE01C241-2B59-47C2-AECD-440DB523053B}"/>
    <cellStyle name="wmNormalWorkings 3 2" xfId="42523" xr:uid="{358E9D75-9311-422E-A3AF-480D75BD5A40}"/>
    <cellStyle name="wmNormalWorkings 3 2 2" xfId="42524" xr:uid="{FE2520F9-0083-461B-A732-37107A67EB55}"/>
    <cellStyle name="wmNormalWorkings 3 3" xfId="42525" xr:uid="{D9AFBEFC-468B-40FA-8342-CCEAAAA34546}"/>
    <cellStyle name="wmNormalWorkings 3 3 2" xfId="42526" xr:uid="{0C19F804-84B0-45C9-9FAC-1B49E0AD5642}"/>
    <cellStyle name="wmNormalWorkings 3 3 2 2" xfId="42527" xr:uid="{7CE4B06B-DA72-4A92-889E-6B46E0EA6EF8}"/>
    <cellStyle name="wmNormalWorkings 3 3 3" xfId="42528" xr:uid="{6D0FB443-CC07-4A64-B5D3-2CB0DD933166}"/>
    <cellStyle name="wmNormalWorkings 3 4" xfId="42529" xr:uid="{87B8C785-7037-4D6D-95EF-6CE5CE54E27B}"/>
    <cellStyle name="wmNormalWorkings 4" xfId="42530" xr:uid="{E0692A2C-7D1D-42AF-99A9-504088A62852}"/>
    <cellStyle name="wmNormalWorkings 4 2" xfId="42531" xr:uid="{DABFE73A-CBF1-499E-92EE-60EADB600552}"/>
    <cellStyle name="wmNormalWorkings 5" xfId="42532" xr:uid="{EEB04D99-28B2-4FB2-8B63-B77D9250F1F8}"/>
    <cellStyle name="wmNormalWorkings 5 2" xfId="42533" xr:uid="{BE33802B-F38E-4FBC-AEB6-AB8A65F7243D}"/>
    <cellStyle name="wmNormalWorkings 5 2 2" xfId="42534" xr:uid="{CF32BB6A-AAFA-4ED6-9233-C96EB0578E8F}"/>
    <cellStyle name="wmNormalWorkings 5 3" xfId="42535" xr:uid="{7F0F746C-A01E-43B0-A6CD-07A6DE398BC4}"/>
    <cellStyle name="wmNormalWorkings 6" xfId="42536" xr:uid="{AD24EA37-5DCD-4C10-8DF2-1BB293AE3433}"/>
    <cellStyle name="wmNormalWorkings 7" xfId="42537" xr:uid="{A0C8EF10-8BAA-49C6-89C5-06D95E1B654F}"/>
    <cellStyle name="wmPercent" xfId="42538" xr:uid="{A656FFB6-49B8-470D-8F1B-171C97642227}"/>
    <cellStyle name="wmPercent 2" xfId="42539" xr:uid="{3EC0D7F8-EAC1-46D9-81DE-4D213620DE04}"/>
    <cellStyle name="wmPercent 2 2" xfId="42540" xr:uid="{329FEC85-C9E3-460E-9FD2-3622FADDA4D5}"/>
    <cellStyle name="wmPercent 2 2 2" xfId="42541" xr:uid="{5DD61A79-F37A-4B1E-A8E3-F243BEFA7985}"/>
    <cellStyle name="wmPercent 2 2 2 2" xfId="42542" xr:uid="{D686D7F3-F661-4248-98B4-32C1931973AE}"/>
    <cellStyle name="wmPercent 2 2 2 2 2" xfId="42543" xr:uid="{A78584F2-69BC-461B-812D-E38EFA29D122}"/>
    <cellStyle name="wmPercent 2 2 2 3" xfId="42544" xr:uid="{B5E2683A-F546-4592-A918-9EB16FA8F303}"/>
    <cellStyle name="wmPercent 2 2 2 3 2" xfId="42545" xr:uid="{AC12F0DF-2682-4A1E-9304-057D3B369534}"/>
    <cellStyle name="wmPercent 2 2 2 3 2 2" xfId="42546" xr:uid="{6AB27425-D35E-46BB-98B8-352756DF1814}"/>
    <cellStyle name="wmPercent 2 2 2 3 3" xfId="42547" xr:uid="{E8D891BF-FD38-434F-ACC5-31A3CF6C1DB8}"/>
    <cellStyle name="wmPercent 2 2 2 4" xfId="42548" xr:uid="{36303E62-014C-46FE-BEB1-EA92834FE92A}"/>
    <cellStyle name="wmPercent 2 2 2 5" xfId="42549" xr:uid="{126898C1-B170-471A-A838-70589EEB98FD}"/>
    <cellStyle name="wmPercent 2 2 3" xfId="42550" xr:uid="{6DC88DB4-1F3E-4EA2-B593-8AD058E9C78F}"/>
    <cellStyle name="wmPercent 2 2 3 2" xfId="42551" xr:uid="{DEACA282-82F5-4B89-9A64-FCC952739732}"/>
    <cellStyle name="wmPercent 2 2 3 2 2" xfId="42552" xr:uid="{7D7A6199-59BA-4D7A-AC59-221D3EFBCC82}"/>
    <cellStyle name="wmPercent 2 2 3 3" xfId="42553" xr:uid="{A7A72E76-E186-4121-9894-7C6B21FD3456}"/>
    <cellStyle name="wmPercent 2 2 3 3 2" xfId="42554" xr:uid="{D57C1A1B-F80E-4022-A0BE-693AD173A041}"/>
    <cellStyle name="wmPercent 2 2 3 3 2 2" xfId="42555" xr:uid="{DC987611-81AC-47F7-814F-936A77C300AE}"/>
    <cellStyle name="wmPercent 2 2 3 3 3" xfId="42556" xr:uid="{56793334-5774-43BE-BE57-1802EF0BD084}"/>
    <cellStyle name="wmPercent 2 2 3 4" xfId="42557" xr:uid="{A2390B7A-9684-4279-8E3C-B2CB56E37D58}"/>
    <cellStyle name="wmPercent 2 2 4" xfId="42558" xr:uid="{475FE04C-7442-4863-9FE2-DBF9C293DFE3}"/>
    <cellStyle name="wmPercent 2 2 4 2" xfId="42559" xr:uid="{F1C5CD89-96C0-499E-B8A3-F3EA88C1DB34}"/>
    <cellStyle name="wmPercent 2 2 5" xfId="42560" xr:uid="{FE86F2A5-22E2-4764-92E1-FAD838CB124B}"/>
    <cellStyle name="wmPercent 2 2 5 2" xfId="42561" xr:uid="{9E5361E2-AAD3-4355-9DA6-74B6DAF962F6}"/>
    <cellStyle name="wmPercent 2 2 5 2 2" xfId="42562" xr:uid="{51040769-5EE6-4A93-ABF6-2933C0626D48}"/>
    <cellStyle name="wmPercent 2 2 5 3" xfId="42563" xr:uid="{1894F467-E18F-4541-A2C4-1CA52298C324}"/>
    <cellStyle name="wmPercent 2 2 6" xfId="42564" xr:uid="{63B9580F-9FF3-4161-969C-3F7C05066891}"/>
    <cellStyle name="wmPercent 2 2 7" xfId="42565" xr:uid="{69564C41-617B-4309-A796-3355C2B81B03}"/>
    <cellStyle name="wmPercent 2 3" xfId="42566" xr:uid="{C2AD9311-4499-4ED9-A19D-5B9AF0BE4B55}"/>
    <cellStyle name="wmPercent 2 3 2" xfId="42567" xr:uid="{C4C8FEDF-07E9-4DBA-BA48-5945DEAD0DC1}"/>
    <cellStyle name="wmPercent 2 3 2 2" xfId="42568" xr:uid="{FB5CD4AE-BA24-4BD5-B0CF-252E5C94D845}"/>
    <cellStyle name="wmPercent 2 3 3" xfId="42569" xr:uid="{204DF331-668C-4876-9D1B-0B219ED0D4F0}"/>
    <cellStyle name="wmPercent 2 3 3 2" xfId="42570" xr:uid="{F7A0E737-EE8C-4666-A1D9-D2223D3FD513}"/>
    <cellStyle name="wmPercent 2 3 3 2 2" xfId="42571" xr:uid="{7C95BBD0-6E58-4ED2-9AE1-86FF920F495D}"/>
    <cellStyle name="wmPercent 2 3 3 3" xfId="42572" xr:uid="{A74288F0-6A59-49DA-A4E2-E12AAC24BF4C}"/>
    <cellStyle name="wmPercent 2 3 4" xfId="42573" xr:uid="{31F555A7-65B6-4046-9187-C21702E1D7C5}"/>
    <cellStyle name="wmPercent 2 4" xfId="42574" xr:uid="{9BE12066-2473-4373-9168-9DC9CC0ADE9D}"/>
    <cellStyle name="wmPercent 2 4 2" xfId="42575" xr:uid="{B719E592-76D5-4552-85D2-12DB84A58D91}"/>
    <cellStyle name="wmPercent 2 5" xfId="42576" xr:uid="{0D6AF904-72F4-4237-A73C-A2B24D21E12E}"/>
    <cellStyle name="wmPercent 2 5 2" xfId="42577" xr:uid="{F157A733-850F-4CA5-9680-6C6B51478BD3}"/>
    <cellStyle name="wmPercent 2 5 2 2" xfId="42578" xr:uid="{4542592E-E0C0-4B44-B04D-A6240BAFC8F7}"/>
    <cellStyle name="wmPercent 2 5 3" xfId="42579" xr:uid="{974C8E82-292B-4CC0-A9C0-9C29C54713B0}"/>
    <cellStyle name="wmPercent 2 6" xfId="42580" xr:uid="{72DD2A19-CEF4-43EE-9D31-1F08E65D4B3E}"/>
    <cellStyle name="wmPercent 2 7" xfId="42581" xr:uid="{31BFF6A2-B043-4D4D-97D9-106235084278}"/>
    <cellStyle name="wmPercent 3" xfId="42582" xr:uid="{55DCAE4A-C1A0-4104-8B9F-F4E3C50C36FF}"/>
    <cellStyle name="wmPercent 3 2" xfId="42583" xr:uid="{BD580625-A9CE-436B-95D8-A373F05BFC8B}"/>
    <cellStyle name="wmPercent 3 2 2" xfId="42584" xr:uid="{11D70FBA-77CF-4013-BB7A-7744CB94083A}"/>
    <cellStyle name="wmPercent 3 2 2 2" xfId="42585" xr:uid="{91A6DC70-A45B-4B92-99A5-F8017D9D555D}"/>
    <cellStyle name="wmPercent 3 2 2 2 2" xfId="42586" xr:uid="{FA7BB60D-9C99-4BE9-8BEB-91CFE40BE74E}"/>
    <cellStyle name="wmPercent 3 2 2 3" xfId="42587" xr:uid="{7330DBC2-A02F-4EDA-9B2C-62FE0B1475A5}"/>
    <cellStyle name="wmPercent 3 2 2 3 2" xfId="42588" xr:uid="{951D0A81-AF76-4744-B47A-A6E34BB2EBF8}"/>
    <cellStyle name="wmPercent 3 2 2 3 2 2" xfId="42589" xr:uid="{08FA5606-1812-4AFF-B352-3A785B964058}"/>
    <cellStyle name="wmPercent 3 2 2 3 3" xfId="42590" xr:uid="{80CB50A7-3771-46B3-A385-7C007DF6EE3C}"/>
    <cellStyle name="wmPercent 3 2 2 4" xfId="42591" xr:uid="{8B3031EA-CDDB-4AA4-A491-CA1F7158A6EA}"/>
    <cellStyle name="wmPercent 3 2 2 5" xfId="42592" xr:uid="{564D8286-C3C2-465F-9F9D-11510192FC79}"/>
    <cellStyle name="wmPercent 3 2 3" xfId="42593" xr:uid="{193D1916-4B29-42B4-A12A-CC5B0C023DBE}"/>
    <cellStyle name="wmPercent 3 2 3 2" xfId="42594" xr:uid="{3C36DE1D-3891-4AC2-9BBD-CBA563CD3A5E}"/>
    <cellStyle name="wmPercent 3 2 3 2 2" xfId="42595" xr:uid="{727AB7D9-D54F-4EC9-95E5-FF7450A02049}"/>
    <cellStyle name="wmPercent 3 2 3 3" xfId="42596" xr:uid="{7451115A-35CD-4A7E-81B6-5EDB11CCEDB0}"/>
    <cellStyle name="wmPercent 3 2 3 3 2" xfId="42597" xr:uid="{065010F5-CBEA-408D-80A9-63110EE2AEC6}"/>
    <cellStyle name="wmPercent 3 2 3 3 2 2" xfId="42598" xr:uid="{C79522D0-CC69-4D90-8B2B-5228BA1DC371}"/>
    <cellStyle name="wmPercent 3 2 3 3 3" xfId="42599" xr:uid="{B58A559F-964B-4F81-B137-14A790564ABB}"/>
    <cellStyle name="wmPercent 3 2 3 4" xfId="42600" xr:uid="{85E76CEE-5A60-4864-89A7-BD4E7F8A5DD4}"/>
    <cellStyle name="wmPercent 3 2 4" xfId="42601" xr:uid="{0BF085D5-A09F-4A51-AAC5-9F47F0F61A0F}"/>
    <cellStyle name="wmPercent 3 2 4 2" xfId="42602" xr:uid="{BE76152D-F11B-41AF-AD14-60096D95EEAA}"/>
    <cellStyle name="wmPercent 3 2 5" xfId="42603" xr:uid="{CB24DECC-A29A-4EA2-A269-A0EC2D55982E}"/>
    <cellStyle name="wmPercent 3 2 5 2" xfId="42604" xr:uid="{F084E62B-8D75-4E5B-BEB1-DDBCFC4C1BF7}"/>
    <cellStyle name="wmPercent 3 2 5 2 2" xfId="42605" xr:uid="{FB2A39F4-3061-4094-90EB-50B567D0FF7A}"/>
    <cellStyle name="wmPercent 3 2 5 3" xfId="42606" xr:uid="{96EEDAEB-82AE-4204-885E-CF700E59D12A}"/>
    <cellStyle name="wmPercent 3 2 6" xfId="42607" xr:uid="{663B3132-61E5-4B69-B5A6-E6A070CA4AD8}"/>
    <cellStyle name="wmPercent 3 2 7" xfId="42608" xr:uid="{242C39B6-94C0-4CE8-969C-310E3C4A97CA}"/>
    <cellStyle name="wmPercent 3 3" xfId="42609" xr:uid="{903CF492-27D7-434B-A91A-B5700646A140}"/>
    <cellStyle name="wmPercent 3 3 2" xfId="42610" xr:uid="{B21194FB-0845-436D-8271-FC166A444D2C}"/>
    <cellStyle name="wmPercent 3 3 2 2" xfId="42611" xr:uid="{BAF9F6AE-B225-4530-85D0-2AFD4CD283BF}"/>
    <cellStyle name="wmPercent 3 3 2 2 2" xfId="42612" xr:uid="{D514E0D5-71FE-432E-88F1-9B4D71137907}"/>
    <cellStyle name="wmPercent 3 3 2 3" xfId="42613" xr:uid="{34172503-EAC7-4205-8ECD-F957D4B7B946}"/>
    <cellStyle name="wmPercent 3 3 2 3 2" xfId="42614" xr:uid="{CC673998-77B4-4CD9-8B2B-ADE20699E5E6}"/>
    <cellStyle name="wmPercent 3 3 2 3 2 2" xfId="42615" xr:uid="{FFBFA5E1-328D-4177-967C-EDCF88176826}"/>
    <cellStyle name="wmPercent 3 3 2 3 3" xfId="42616" xr:uid="{E19DEDAB-C194-47E3-9F17-4801D335CE7A}"/>
    <cellStyle name="wmPercent 3 3 2 4" xfId="42617" xr:uid="{613F32F7-AD4C-4F1F-A779-D7E495DE34F8}"/>
    <cellStyle name="wmPercent 3 3 2 5" xfId="42618" xr:uid="{382D9D3C-E812-4CF4-B3F2-CE53DBF6A158}"/>
    <cellStyle name="wmPercent 3 3 3" xfId="42619" xr:uid="{2AA1F999-19A5-4C9A-A6F8-7A177D8FD57F}"/>
    <cellStyle name="wmPercent 3 3 3 2" xfId="42620" xr:uid="{6CC0E8A9-8921-466A-91AA-AC2048010EDF}"/>
    <cellStyle name="wmPercent 3 3 3 2 2" xfId="42621" xr:uid="{BDC84437-F91D-402E-871D-53B4257F7448}"/>
    <cellStyle name="wmPercent 3 3 3 3" xfId="42622" xr:uid="{D8CF6716-9F5C-4647-A17E-CB6DE6E4BC9B}"/>
    <cellStyle name="wmPercent 3 3 3 3 2" xfId="42623" xr:uid="{A2A89055-2C8C-4B42-AD0A-E0BA80CC9AD4}"/>
    <cellStyle name="wmPercent 3 3 3 3 2 2" xfId="42624" xr:uid="{C6D92DAE-F427-4C0F-B80C-0E03B2DC92F1}"/>
    <cellStyle name="wmPercent 3 3 3 3 3" xfId="42625" xr:uid="{65471504-BE61-4976-9B82-425ADB8EF54E}"/>
    <cellStyle name="wmPercent 3 3 3 4" xfId="42626" xr:uid="{656C4679-0953-4623-B264-5671809ECF81}"/>
    <cellStyle name="wmPercent 3 3 3 5" xfId="42627" xr:uid="{8FADBC29-31CE-41FD-BB8B-88B4FF972C6D}"/>
    <cellStyle name="wmPercent 3 3 4" xfId="42628" xr:uid="{5EFB1748-98A4-4DF0-BCA4-93802609D1F9}"/>
    <cellStyle name="wmPercent 3 3 4 2" xfId="42629" xr:uid="{79735A04-EAEF-4F50-9FCF-2173150D9850}"/>
    <cellStyle name="wmPercent 3 3 4 2 2" xfId="42630" xr:uid="{7EE0844B-D88D-496C-9D89-05152E395CB6}"/>
    <cellStyle name="wmPercent 3 3 4 3" xfId="42631" xr:uid="{458B932E-3B1F-4E46-932A-40B9D7F06C62}"/>
    <cellStyle name="wmPercent 3 3 4 3 2" xfId="42632" xr:uid="{4523EDF0-4BC6-4FB0-AEAF-79F19E4601B2}"/>
    <cellStyle name="wmPercent 3 3 4 3 2 2" xfId="42633" xr:uid="{2DDE12E7-8EE9-44F1-91A7-4E332EF69C53}"/>
    <cellStyle name="wmPercent 3 3 4 3 3" xfId="42634" xr:uid="{5F09B25E-F5F5-45C2-8AF9-2C16655CB230}"/>
    <cellStyle name="wmPercent 3 3 4 4" xfId="42635" xr:uid="{5579DCE4-A02C-407D-A486-9277919738A5}"/>
    <cellStyle name="wmPercent 3 3 5" xfId="42636" xr:uid="{3565F3F7-1F8A-44DC-B4E3-1DEA7CE21ED2}"/>
    <cellStyle name="wmPercent 3 3 5 2" xfId="42637" xr:uid="{2BCDA560-38B3-4230-9F68-30257E3358CE}"/>
    <cellStyle name="wmPercent 3 3 6" xfId="42638" xr:uid="{5F985551-122F-484D-AA9B-482A5A2077A2}"/>
    <cellStyle name="wmPercent 3 3 6 2" xfId="42639" xr:uid="{C83349FE-4DDE-4E4F-B893-0284B81A6406}"/>
    <cellStyle name="wmPercent 3 3 6 2 2" xfId="42640" xr:uid="{A28DE6F9-8A80-4BED-9F83-AAC0004032C4}"/>
    <cellStyle name="wmPercent 3 3 6 3" xfId="42641" xr:uid="{93DFACE2-9A5D-4A38-B25E-B8B50287F7E7}"/>
    <cellStyle name="wmPercent 3 3 7" xfId="42642" xr:uid="{DC2AEF98-0C55-4952-8E37-582D953462C9}"/>
    <cellStyle name="wmPercent 3 3 8" xfId="42643" xr:uid="{A1F3F205-671A-40CB-82E7-FB99DFED9391}"/>
    <cellStyle name="wmPercent 3 4" xfId="42644" xr:uid="{F7329001-62C6-464C-A361-BE7CB7204E89}"/>
    <cellStyle name="wmPercent 3 4 2" xfId="42645" xr:uid="{FCE3EF02-498E-4D68-95CC-C353A89F7410}"/>
    <cellStyle name="wmPercent 3 4 2 2" xfId="42646" xr:uid="{489B2975-B295-4764-A83A-A3FFEC792DC6}"/>
    <cellStyle name="wmPercent 3 4 3" xfId="42647" xr:uid="{4D3910A6-FC71-4564-BBAD-3E5C122EF3EE}"/>
    <cellStyle name="wmPercent 3 4 3 2" xfId="42648" xr:uid="{F1AEACD6-2309-4278-8CB9-920988A6927D}"/>
    <cellStyle name="wmPercent 3 4 3 2 2" xfId="42649" xr:uid="{FEE9BB4F-E247-435B-BDBB-78D799FCE87D}"/>
    <cellStyle name="wmPercent 3 4 3 3" xfId="42650" xr:uid="{99AE61A2-6340-4A99-BC49-D0F10DA45B61}"/>
    <cellStyle name="wmPercent 3 4 4" xfId="42651" xr:uid="{BC631B0D-5E03-4BF2-A1C9-1DB62CC88B8E}"/>
    <cellStyle name="wmPercent 3 4 5" xfId="42652" xr:uid="{2AE613FA-78D7-4A29-A6A9-2FDD61A47741}"/>
    <cellStyle name="wmPercent 3 5" xfId="42653" xr:uid="{E9634664-0245-4B6B-A2EB-D5A37BAA15AE}"/>
    <cellStyle name="wmPercent 3 5 2" xfId="42654" xr:uid="{58ECB8CE-D2CE-4673-B180-CF821D239411}"/>
    <cellStyle name="wmPercent 3 5 2 2" xfId="42655" xr:uid="{93B01772-1153-4B59-B37C-46696E3D672F}"/>
    <cellStyle name="wmPercent 3 5 3" xfId="42656" xr:uid="{870DB103-09EE-4E49-9710-D25E47C66F14}"/>
    <cellStyle name="wmPercent 3 5 3 2" xfId="42657" xr:uid="{6AB949C1-85C5-419C-AF14-34ACC0F8F073}"/>
    <cellStyle name="wmPercent 3 5 3 2 2" xfId="42658" xr:uid="{469EBB7D-6A5C-4CC0-8DF9-75B6B56A0942}"/>
    <cellStyle name="wmPercent 3 5 3 3" xfId="42659" xr:uid="{89BB662B-C508-4232-8D03-385694D5330B}"/>
    <cellStyle name="wmPercent 3 5 4" xfId="42660" xr:uid="{D8FD7F0C-E345-4302-A63E-747C663682FC}"/>
    <cellStyle name="wmPercent 3 6" xfId="42661" xr:uid="{DAD1323C-757D-42A5-BDDC-E1B148FA7533}"/>
    <cellStyle name="wmPercent 3 6 2" xfId="42662" xr:uid="{CA79504A-B050-4A9F-8B02-3D34389D20E8}"/>
    <cellStyle name="wmPercent 3 7" xfId="42663" xr:uid="{8B764EA7-02A4-4E3F-9590-6A1C7645F52C}"/>
    <cellStyle name="wmPercent 3 7 2" xfId="42664" xr:uid="{38A5170B-34A7-4D31-8133-B90424861700}"/>
    <cellStyle name="wmPercent 3 7 2 2" xfId="42665" xr:uid="{CF5BBE43-C09F-49C1-8AAD-9AC8EC71C383}"/>
    <cellStyle name="wmPercent 3 7 3" xfId="42666" xr:uid="{189EDB88-7FFC-4A9F-A2DE-72ECCF6BF93D}"/>
    <cellStyle name="wmPercent 3 8" xfId="42667" xr:uid="{5D710D9C-EC5A-4137-9FE5-874F7FF282FE}"/>
    <cellStyle name="wmPercent 3 9" xfId="42668" xr:uid="{64FAD018-1C87-45D1-9DC0-0348110DCC49}"/>
    <cellStyle name="wmPercent 4" xfId="42669" xr:uid="{DD1391B9-1C30-4AF7-B6D0-99D28BF157A0}"/>
    <cellStyle name="wmPercent 4 2" xfId="42670" xr:uid="{448111BB-B1A8-434B-9799-77DB6278C813}"/>
    <cellStyle name="wmPercent 4 2 2" xfId="42671" xr:uid="{A4D48125-946E-4F63-BDAB-45BFD0FF505D}"/>
    <cellStyle name="wmPercent 4 2 2 2" xfId="42672" xr:uid="{B740EFD2-7844-4BF8-B479-73C3D9D2DC9F}"/>
    <cellStyle name="wmPercent 4 2 3" xfId="42673" xr:uid="{14B598C3-5214-473E-A0A1-A18AF8E83C0E}"/>
    <cellStyle name="wmPercent 4 2 3 2" xfId="42674" xr:uid="{36F9FC58-8B82-4BB8-BFB4-69C339916C6A}"/>
    <cellStyle name="wmPercent 4 2 3 2 2" xfId="42675" xr:uid="{1C16F135-8FE1-45FC-9C05-0D6A5FE5CB56}"/>
    <cellStyle name="wmPercent 4 2 3 3" xfId="42676" xr:uid="{B2C99B00-9687-458F-974A-62477F66E3E8}"/>
    <cellStyle name="wmPercent 4 2 4" xfId="42677" xr:uid="{6CC9D203-93ED-4A4E-9AEF-485B6000472F}"/>
    <cellStyle name="wmPercent 4 2 5" xfId="42678" xr:uid="{860D809B-DCBD-46A3-B6D1-152A42338BC1}"/>
    <cellStyle name="wmPercent 4 3" xfId="42679" xr:uid="{DB5CC61C-A994-4CDA-AFC4-D09CD4D9F672}"/>
    <cellStyle name="wmPercent 4 3 2" xfId="42680" xr:uid="{8C4762B7-DAF9-4808-BDE1-049ACB8F4E97}"/>
    <cellStyle name="wmPercent 4 3 2 2" xfId="42681" xr:uid="{982752B9-F9C4-4D78-A9B0-AE2C10D37823}"/>
    <cellStyle name="wmPercent 4 3 3" xfId="42682" xr:uid="{1C3BA753-B889-4528-A60D-F71D7E3117A9}"/>
    <cellStyle name="wmPercent 4 3 3 2" xfId="42683" xr:uid="{70D147D8-D092-40BE-9157-1F7C1BFFE9D5}"/>
    <cellStyle name="wmPercent 4 3 3 2 2" xfId="42684" xr:uid="{F4F9B89B-298F-428D-8384-BAEB5B546922}"/>
    <cellStyle name="wmPercent 4 3 3 3" xfId="42685" xr:uid="{8D3D7B63-F30E-4344-916C-D6DE8B832B49}"/>
    <cellStyle name="wmPercent 4 3 4" xfId="42686" xr:uid="{398DA33D-7A1E-4C79-9694-A113F3D7C9B5}"/>
    <cellStyle name="wmPercent 4 3 5" xfId="42687" xr:uid="{18C8FF89-9FF7-4806-BA28-01BEA6C7C5FD}"/>
    <cellStyle name="wmPercent 4 4" xfId="42688" xr:uid="{A91119FB-11F3-4FD3-A3AE-2EA061B298BE}"/>
    <cellStyle name="wmPercent 4 4 2" xfId="42689" xr:uid="{5DCEB423-1C23-47C4-BB0B-4453918F675F}"/>
    <cellStyle name="wmPercent 4 4 2 2" xfId="42690" xr:uid="{0B7FF6EA-9F45-47A0-AC66-008231168AB8}"/>
    <cellStyle name="wmPercent 4 4 3" xfId="42691" xr:uid="{5038231D-338E-4CC9-A8FF-7C227E298D69}"/>
    <cellStyle name="wmPercent 4 4 3 2" xfId="42692" xr:uid="{AB5C9AF7-56FC-46D7-A574-3742A4E4FA3B}"/>
    <cellStyle name="wmPercent 4 4 3 2 2" xfId="42693" xr:uid="{E793957D-CB3A-4C9C-AA47-6C6015628B67}"/>
    <cellStyle name="wmPercent 4 4 3 3" xfId="42694" xr:uid="{36945A99-CE8E-4412-9D25-30E5AB0F5782}"/>
    <cellStyle name="wmPercent 4 4 4" xfId="42695" xr:uid="{D186E488-5194-4D5B-B68D-FDBDCBE1862F}"/>
    <cellStyle name="wmPercent 4 5" xfId="42696" xr:uid="{878F315D-78D3-4484-91F7-B4322A7E3362}"/>
    <cellStyle name="wmPercent 4 5 2" xfId="42697" xr:uid="{2AD44CE6-72FA-40FE-BB0A-71B66BB373B8}"/>
    <cellStyle name="wmPercent 4 6" xfId="42698" xr:uid="{41A256D3-0D56-4DC9-966E-4681FAC4C533}"/>
    <cellStyle name="wmPercent 4 6 2" xfId="42699" xr:uid="{D025E474-FE5D-4888-8A6B-04A196BF5A5C}"/>
    <cellStyle name="wmPercent 4 6 2 2" xfId="42700" xr:uid="{AA29EC0C-E3B9-4340-87DA-1576648644AA}"/>
    <cellStyle name="wmPercent 4 6 3" xfId="42701" xr:uid="{FEC82B58-CCB0-4E9F-BC20-EEBF49BACAB6}"/>
    <cellStyle name="wmPercent 4 7" xfId="42702" xr:uid="{C16E1A38-670E-425D-8F45-B78B5B66F5C6}"/>
    <cellStyle name="wmPercent 4 8" xfId="42703" xr:uid="{AC6ACBD4-C5F5-465E-8514-257F6F3CEA29}"/>
    <cellStyle name="wmPercent 5" xfId="42704" xr:uid="{D5518238-8E97-48EC-94E3-67E4E46315B1}"/>
    <cellStyle name="wmPercent 5 2" xfId="42705" xr:uid="{F6CE7AD5-32C5-4B22-BDD3-8CB91486A60C}"/>
    <cellStyle name="wmPercent 5 2 2" xfId="42706" xr:uid="{5685CDCE-C6EC-45F0-8546-B9E52DF6601A}"/>
    <cellStyle name="wmPercent 5 3" xfId="42707" xr:uid="{E32DA4B3-36F2-4639-97F2-29E7EC81569F}"/>
    <cellStyle name="wmPercent 5 3 2" xfId="42708" xr:uid="{ED258D7B-A425-4ACB-8D1A-BB0D2A266993}"/>
    <cellStyle name="wmPercent 5 3 2 2" xfId="42709" xr:uid="{5877B169-8498-4693-8428-614B6E1D68B0}"/>
    <cellStyle name="wmPercent 5 3 3" xfId="42710" xr:uid="{A475D9D7-571D-4CFE-ADF6-70FD40FCD870}"/>
    <cellStyle name="wmPercent 5 4" xfId="42711" xr:uid="{D1018138-DA8F-45DC-B836-8E276FFCAFEF}"/>
    <cellStyle name="wmPercent 6" xfId="42712" xr:uid="{E28FAB6B-D29D-4143-9202-033F5F02760A}"/>
    <cellStyle name="wmPercent 6 2" xfId="42713" xr:uid="{AA132628-41C3-4805-B5CF-8A4F54DD33E3}"/>
    <cellStyle name="wmPercent 7" xfId="42714" xr:uid="{20975E09-E16A-4A03-94D6-17CC1A326CE3}"/>
    <cellStyle name="wmPercent 7 2" xfId="42715" xr:uid="{7364E5C6-7BEC-4306-B78F-6C0129CFDE45}"/>
    <cellStyle name="wmPercent 7 2 2" xfId="42716" xr:uid="{EABE64CD-8767-4AF4-B679-9ABD98511E05}"/>
    <cellStyle name="wmPercent 7 3" xfId="42717" xr:uid="{6B99B91F-BF10-4313-81BC-0E3B2C6F94AA}"/>
    <cellStyle name="wmPercent 8" xfId="42718" xr:uid="{B80B085B-D3A4-4A68-9A3F-21D77D4AB05D}"/>
    <cellStyle name="wmPercent 9" xfId="42719" xr:uid="{ED6B7299-E4AB-4AC9-AA65-20D0DAC4CCBF}"/>
    <cellStyle name="wmPercent_Gas Flow Dynamics" xfId="42720" xr:uid="{58EAA82E-63E5-4040-8F9F-2C929723F572}"/>
    <cellStyle name="wmReportTitle" xfId="42721" xr:uid="{1776E4C3-539D-4124-9C59-AE64E7EF337D}"/>
    <cellStyle name="wmReportTitle 2" xfId="42722" xr:uid="{4060EEE5-CF6F-41AC-A816-1D4D7F2A96B9}"/>
    <cellStyle name="wmReportTitle 2 2" xfId="42723" xr:uid="{CD69D90B-245E-445C-A02C-C1C017FE0735}"/>
    <cellStyle name="wmReportTitle 2 2 2" xfId="42724" xr:uid="{890BD0A1-20F3-409D-8486-DD8B134B120E}"/>
    <cellStyle name="wmReportTitle 2 2 2 2" xfId="42725" xr:uid="{F58BA7FA-3B45-4EF7-BE78-8F9C78F6561D}"/>
    <cellStyle name="wmReportTitle 2 2 2 2 2" xfId="42726" xr:uid="{D8097081-B156-4CBF-9E7B-7B52C456A9A7}"/>
    <cellStyle name="wmReportTitle 2 2 2 3" xfId="42727" xr:uid="{D80EBB08-C540-4BF4-99E1-B9BF676F9BC8}"/>
    <cellStyle name="wmReportTitle 2 2 3" xfId="42728" xr:uid="{3071634D-9E4B-427F-AEDF-DC9D0F1C51F9}"/>
    <cellStyle name="wmReportTitle 2 2 4" xfId="42729" xr:uid="{4D1E0730-7C43-463A-97B6-FDC5EC6A2253}"/>
    <cellStyle name="wmReportTitle 2 3" xfId="42730" xr:uid="{BC8E7A4F-775C-46AF-898D-09BF74FFB3A5}"/>
    <cellStyle name="wmReportTitle 2 3 2" xfId="42731" xr:uid="{F7ECDD7B-2057-46BF-84EA-83849637AC2F}"/>
    <cellStyle name="wmReportTitle 2 3 2 2" xfId="42732" xr:uid="{138BB60B-E9BF-4A50-9801-F52E0BBAC9E7}"/>
    <cellStyle name="wmReportTitle 2 3 3" xfId="42733" xr:uid="{7FE727AC-F650-4EB0-A50B-515E07BEC3E9}"/>
    <cellStyle name="wmReportTitle 2 3 3 2" xfId="42734" xr:uid="{1D44C399-DB61-4623-A116-F2C9F5ECDFF0}"/>
    <cellStyle name="wmReportTitle 2 3 3 2 2" xfId="42735" xr:uid="{0FE511B5-1EB2-4DE6-A4CD-C91B082E9423}"/>
    <cellStyle name="wmReportTitle 2 3 3 3" xfId="42736" xr:uid="{0E16C467-256F-4BAF-B92B-3E6A1F320463}"/>
    <cellStyle name="wmReportTitle 2 3 4" xfId="42737" xr:uid="{AC0EF18E-12AF-475F-B81B-D5138C78131B}"/>
    <cellStyle name="wmReportTitle 2 4" xfId="42738" xr:uid="{07D8898B-27C4-4FBB-99B4-51458FBA460E}"/>
    <cellStyle name="wmReportTitle 2 4 2" xfId="42739" xr:uid="{6447FD15-E6B7-4962-8525-DD5C1B540158}"/>
    <cellStyle name="wmReportTitle 2 4 2 2" xfId="42740" xr:uid="{A96A396A-E3E2-4EFB-9180-3F7C7697BDA4}"/>
    <cellStyle name="wmReportTitle 2 4 3" xfId="42741" xr:uid="{A329A5E5-5AB6-42D9-879C-56A06725F828}"/>
    <cellStyle name="wmReportTitle 2 5" xfId="42742" xr:uid="{EF1D89BF-A8AF-48DE-A2BD-1BD3E32CAFFF}"/>
    <cellStyle name="wmReportTitle 2 6" xfId="42743" xr:uid="{8B9E1E45-EB76-4D0D-B47F-5764A7E775B4}"/>
    <cellStyle name="wmReportTitle 3" xfId="42744" xr:uid="{9C8AA836-A844-4776-B090-D4698BE4DF7B}"/>
    <cellStyle name="wmReportTitle 3 2" xfId="42745" xr:uid="{ED371BF4-B796-405C-B4CC-220EAE1A35B1}"/>
    <cellStyle name="wmReportTitle 3 2 2" xfId="42746" xr:uid="{121CA984-1C0C-43A8-8DB1-7858786CD33F}"/>
    <cellStyle name="wmReportTitle 3 3" xfId="42747" xr:uid="{00783668-670C-432A-8743-E8C8735546EE}"/>
    <cellStyle name="wmReportTitle 3 3 2" xfId="42748" xr:uid="{79886B84-7B35-4ADD-B2B1-A66F7261C964}"/>
    <cellStyle name="wmReportTitle 3 3 2 2" xfId="42749" xr:uid="{6C2CE1C7-027D-4194-AC35-81D06BD7C561}"/>
    <cellStyle name="wmReportTitle 3 3 3" xfId="42750" xr:uid="{1DF5D9F1-8F1C-45E0-B00D-C19393014CE3}"/>
    <cellStyle name="wmReportTitle 3 4" xfId="42751" xr:uid="{98769F5A-3BBC-4909-8663-5A7827CB7A29}"/>
    <cellStyle name="wmReportTitle 4" xfId="42752" xr:uid="{71B497AA-35E0-4552-BF0C-257C0BE12CC4}"/>
    <cellStyle name="wmReportTitle 4 2" xfId="42753" xr:uid="{3425F2C0-FEA8-4232-BB98-92BEEF5AB317}"/>
    <cellStyle name="wmReportTitle 5" xfId="42754" xr:uid="{B5EAFBD6-ADA3-40EC-9F58-AD6C6E0FE9FB}"/>
    <cellStyle name="wmReportTitle 5 2" xfId="42755" xr:uid="{8415F421-7C62-4A66-BD8C-47298E5F6D85}"/>
    <cellStyle name="wmReportTitle 5 2 2" xfId="42756" xr:uid="{EB947418-362A-4EC6-802D-B37124ED3412}"/>
    <cellStyle name="wmReportTitle 5 3" xfId="42757" xr:uid="{DDF26723-54F1-4AFF-A69D-7B0AFF1A7834}"/>
    <cellStyle name="wmReportTitle 6" xfId="42758" xr:uid="{C8284782-C09D-498E-AE38-F1666D7D5042}"/>
    <cellStyle name="wmReportTitle 7" xfId="42759" xr:uid="{610753A3-2115-409E-904D-6F3AC0AFC029}"/>
    <cellStyle name="wmSubHeading" xfId="42760" xr:uid="{E01CB348-7F4D-4641-9342-BDD3BE9AA2E0}"/>
    <cellStyle name="wmSubHeading 2" xfId="42761" xr:uid="{05E14CE5-5442-4F6E-B211-B35DD89D7160}"/>
    <cellStyle name="wmSubHeading 2 2" xfId="42762" xr:uid="{63DA2209-75C4-4A53-ABC3-95C6169201FD}"/>
    <cellStyle name="wmSubHeading 2 2 2" xfId="42763" xr:uid="{5EAD2CB4-8AB0-4EEB-A3DB-4E9336D9127A}"/>
    <cellStyle name="wmSubHeading 2 2 2 2" xfId="42764" xr:uid="{69312A04-529B-4647-BE13-F04B52F4DC1E}"/>
    <cellStyle name="wmSubHeading 2 2 2 2 2" xfId="42765" xr:uid="{5784A70A-FDCD-4854-A5C1-7E7A596CC574}"/>
    <cellStyle name="wmSubHeading 2 2 2 3" xfId="42766" xr:uid="{8F94BF03-3A53-4152-BABF-027B7A770338}"/>
    <cellStyle name="wmSubHeading 2 2 3" xfId="42767" xr:uid="{ACB46FA2-30B1-4524-92CB-BCEFC5C3B41F}"/>
    <cellStyle name="wmSubHeading 2 2 4" xfId="42768" xr:uid="{B31DFFEB-1122-4477-B8A6-77A329EC068D}"/>
    <cellStyle name="wmSubHeading 2 3" xfId="42769" xr:uid="{EA4785CF-0F7F-4814-A692-BADF317A4D60}"/>
    <cellStyle name="wmSubHeading 2 3 2" xfId="42770" xr:uid="{EACE2021-2F1B-4805-9CC3-3EE52E6C9064}"/>
    <cellStyle name="wmSubHeading 2 3 2 2" xfId="42771" xr:uid="{622A9073-1106-4DEC-B28C-4035DB17BCDF}"/>
    <cellStyle name="wmSubHeading 2 3 3" xfId="42772" xr:uid="{80D243C7-7C76-46BF-8DA1-8A0F755CF04E}"/>
    <cellStyle name="wmSubHeading 2 3 3 2" xfId="42773" xr:uid="{45C79002-641E-44F8-A0A0-71D16228062E}"/>
    <cellStyle name="wmSubHeading 2 3 3 2 2" xfId="42774" xr:uid="{79A30CAF-0E28-45A6-90AD-B474738E94BD}"/>
    <cellStyle name="wmSubHeading 2 3 3 3" xfId="42775" xr:uid="{9D3320A1-A089-4C31-8FD1-CC1C4EA7285A}"/>
    <cellStyle name="wmSubHeading 2 3 4" xfId="42776" xr:uid="{009621CA-3C12-4671-BB94-5C1E51E91FE9}"/>
    <cellStyle name="wmSubHeading 2 4" xfId="42777" xr:uid="{04B0E69F-AD6E-4D5D-A5F7-9253ACC1E703}"/>
    <cellStyle name="wmSubHeading 2 4 2" xfId="42778" xr:uid="{074361B7-6C9A-4302-8050-7577938B2E5C}"/>
    <cellStyle name="wmSubHeading 2 4 2 2" xfId="42779" xr:uid="{4EFF98FF-A7C6-49E3-9F55-0901EB78329F}"/>
    <cellStyle name="wmSubHeading 2 4 3" xfId="42780" xr:uid="{117AF03A-1F22-4999-AFEF-BC1DAED17200}"/>
    <cellStyle name="wmSubHeading 2 5" xfId="42781" xr:uid="{32284C7F-5003-491F-92A9-6C3B05CCCDEE}"/>
    <cellStyle name="wmSubHeading 2 6" xfId="42782" xr:uid="{94151719-DF0C-4B15-9B29-ECCBDE4E1E4D}"/>
    <cellStyle name="wmSubHeading 3" xfId="42783" xr:uid="{691ED1B9-7D56-41C0-AE0B-1A4A36A3EE7F}"/>
    <cellStyle name="wmSubHeading 3 2" xfId="42784" xr:uid="{860FA4FD-F156-49E5-8284-3E2283A7844B}"/>
    <cellStyle name="wmSubHeading 3 2 2" xfId="42785" xr:uid="{CB257180-252F-4ECF-A868-14A041184F1B}"/>
    <cellStyle name="wmSubHeading 3 3" xfId="42786" xr:uid="{ADB61E4B-EC9B-41D7-9550-CF01DA7C5344}"/>
    <cellStyle name="wmSubHeading 3 3 2" xfId="42787" xr:uid="{294D41B7-4E23-4921-B9E4-C071874A7527}"/>
    <cellStyle name="wmSubHeading 3 3 2 2" xfId="42788" xr:uid="{F8BA177C-891B-4AC0-B1C1-7F573051C61D}"/>
    <cellStyle name="wmSubHeading 3 3 3" xfId="42789" xr:uid="{25ED383E-023B-43B0-BDAB-A70E477A3E67}"/>
    <cellStyle name="wmSubHeading 3 4" xfId="42790" xr:uid="{907F77E8-8A02-4747-B0AA-1A8199AABCB8}"/>
    <cellStyle name="wmSubHeading 4" xfId="42791" xr:uid="{D8177E0A-FFBA-4112-989B-5E4D72E7B3D0}"/>
    <cellStyle name="wmSubHeading 4 2" xfId="42792" xr:uid="{B22433D6-2CFF-4E7F-8543-547AC36C73AC}"/>
    <cellStyle name="wmSubHeading 5" xfId="42793" xr:uid="{F2DF2E60-A101-48D1-98DD-AE85A6010D8F}"/>
    <cellStyle name="wmSubHeading 5 2" xfId="42794" xr:uid="{757910FD-0600-449B-8CEA-47B9CA834A07}"/>
    <cellStyle name="wmSubHeading 5 2 2" xfId="42795" xr:uid="{CD3EE08D-2045-4CBE-9702-F42E2DD9219D}"/>
    <cellStyle name="wmSubHeading 5 3" xfId="42796" xr:uid="{93600450-01B0-4DE7-9311-8B37DA24D834}"/>
    <cellStyle name="wmSubHeading 6" xfId="42797" xr:uid="{1CD7CFFE-ED6C-4C69-A984-1A8A7DC3887D}"/>
    <cellStyle name="wmSubHeading 7" xfId="42798" xr:uid="{E692F7DB-70BB-4486-A273-E714D30AE1A3}"/>
    <cellStyle name="wmWorkingVariables" xfId="42799" xr:uid="{380E536D-9197-469D-A5E5-00D3951359B0}"/>
    <cellStyle name="wmWorkingVariables 2" xfId="42800" xr:uid="{1B439CD7-DB20-413B-85C7-39C137ACFB62}"/>
    <cellStyle name="wmWorkingVariables 2 2" xfId="42801" xr:uid="{72893EA5-0CE8-4951-A02D-F2C548570077}"/>
    <cellStyle name="wmWorkingVariables 2 2 2" xfId="42802" xr:uid="{09C3F1A5-4251-45F0-A507-60E3BA879D79}"/>
    <cellStyle name="wmWorkingVariables 2 2 2 2" xfId="42803" xr:uid="{4219447A-221D-4FC3-8EFF-8CBEA4167543}"/>
    <cellStyle name="wmWorkingVariables 2 2 2 2 2" xfId="42804" xr:uid="{D0CE463C-7A07-4414-8E03-3984E60E0E81}"/>
    <cellStyle name="wmWorkingVariables 2 2 2 3" xfId="42805" xr:uid="{687B0172-9299-4CAF-B7A5-D8839497315C}"/>
    <cellStyle name="wmWorkingVariables 2 2 3" xfId="42806" xr:uid="{36D44F3B-B5B9-46D3-B7EA-5F2BE74DBD45}"/>
    <cellStyle name="wmWorkingVariables 2 2 4" xfId="42807" xr:uid="{CE4D8B41-24ED-4EE6-BD4B-CFEB94D4B3E0}"/>
    <cellStyle name="wmWorkingVariables 2 3" xfId="42808" xr:uid="{6B5AEAB1-7963-410D-AC00-B73DD3072F9F}"/>
    <cellStyle name="wmWorkingVariables 2 3 2" xfId="42809" xr:uid="{CFA50E39-1398-42A3-85DE-E74C283DBEC5}"/>
    <cellStyle name="wmWorkingVariables 2 3 2 2" xfId="42810" xr:uid="{9F58EF4B-0A52-4E74-B9B9-6C12292776A6}"/>
    <cellStyle name="wmWorkingVariables 2 3 3" xfId="42811" xr:uid="{994F2A0D-4969-4D4E-879A-BA9A74D9BFBD}"/>
    <cellStyle name="wmWorkingVariables 2 3 3 2" xfId="42812" xr:uid="{5F120C9B-8052-4A85-82A0-2FFA9BCA38A1}"/>
    <cellStyle name="wmWorkingVariables 2 3 3 2 2" xfId="42813" xr:uid="{B8A72B87-2714-4387-989C-D984E532BFDC}"/>
    <cellStyle name="wmWorkingVariables 2 3 3 3" xfId="42814" xr:uid="{683AA5B2-044F-4B49-A1BD-9ABB9276E22A}"/>
    <cellStyle name="wmWorkingVariables 2 3 4" xfId="42815" xr:uid="{02D8F8CD-72ED-4019-8BD5-C6FEA0CEE320}"/>
    <cellStyle name="wmWorkingVariables 2 4" xfId="42816" xr:uid="{5F774970-67AA-4F23-9A6E-EC37EE7BE982}"/>
    <cellStyle name="wmWorkingVariables 2 4 2" xfId="42817" xr:uid="{299F15CE-F124-4FF1-B1B7-88206BF4920D}"/>
    <cellStyle name="wmWorkingVariables 2 4 2 2" xfId="42818" xr:uid="{BCE3C6D3-7077-4857-8013-328786D2D592}"/>
    <cellStyle name="wmWorkingVariables 2 4 3" xfId="42819" xr:uid="{8FB621F2-BBB9-4A6E-B1D1-5AF0D5AA2658}"/>
    <cellStyle name="wmWorkingVariables 2 5" xfId="42820" xr:uid="{071647FE-6C75-4F32-87CD-368F86471A39}"/>
    <cellStyle name="wmWorkingVariables 2 6" xfId="42821" xr:uid="{656339C7-B1DB-4E6E-BF47-2A608CF571C3}"/>
    <cellStyle name="wmWorkingVariables 3" xfId="42822" xr:uid="{0EC977E0-4AD3-45C3-83D6-E39B4EAABEE7}"/>
    <cellStyle name="wmWorkingVariables 3 2" xfId="42823" xr:uid="{5CE8D8F2-8694-4B25-AD65-F8B1A74613DD}"/>
    <cellStyle name="wmWorkingVariables 3 2 2" xfId="42824" xr:uid="{A6034289-4D3E-47AF-8A6B-DF6AAD2ED971}"/>
    <cellStyle name="wmWorkingVariables 3 3" xfId="42825" xr:uid="{F43B708F-F8D4-49C7-9355-DBF9028BC10E}"/>
    <cellStyle name="wmWorkingVariables 3 3 2" xfId="42826" xr:uid="{3DD4428A-5273-41BB-B19B-ED3D19C2B20C}"/>
    <cellStyle name="wmWorkingVariables 3 3 2 2" xfId="42827" xr:uid="{04947C77-CADE-4E47-B7B1-EB2ACCAB089E}"/>
    <cellStyle name="wmWorkingVariables 3 3 3" xfId="42828" xr:uid="{50041706-BE6D-40C0-A6B5-CEE067507239}"/>
    <cellStyle name="wmWorkingVariables 3 4" xfId="42829" xr:uid="{899E68EE-67FA-4CF2-8E02-7ED90EE77802}"/>
    <cellStyle name="wmWorkingVariables 4" xfId="42830" xr:uid="{80F06F4F-76B8-45AC-B539-7C5E2995B27F}"/>
    <cellStyle name="wmWorkingVariables 4 2" xfId="42831" xr:uid="{1493DBBC-77A9-488A-94F0-102C886ED870}"/>
    <cellStyle name="wmWorkingVariables 5" xfId="42832" xr:uid="{72D68F94-E3CF-4115-B2CD-C8E5942330F3}"/>
    <cellStyle name="wmWorkingVariables 5 2" xfId="42833" xr:uid="{206EF164-027C-4A10-A4BD-032251CDC482}"/>
    <cellStyle name="wmWorkingVariables 5 2 2" xfId="42834" xr:uid="{DF905017-AB06-4F13-9D8B-125B6CF6E991}"/>
    <cellStyle name="wmWorkingVariables 5 3" xfId="42835" xr:uid="{0F8DBFE1-2E34-4A95-8CDC-2D96E26CD91E}"/>
    <cellStyle name="wmWorkingVariables 6" xfId="42836" xr:uid="{D475F432-1F57-479E-A724-E1437CC2D4D2}"/>
    <cellStyle name="wmWorkingVariables 7" xfId="42837" xr:uid="{9ECA70BF-2740-43E1-9457-2BA5651F57D9}"/>
    <cellStyle name="wmYears" xfId="42838" xr:uid="{61C4C821-A669-4B11-855F-3DBD48FC936B}"/>
    <cellStyle name="wmYears 2" xfId="42839" xr:uid="{A640BEB9-B4A8-426D-9D1E-A8C2B0A8FC2A}"/>
    <cellStyle name="wmYears 2 2" xfId="42840" xr:uid="{0B14A244-96AF-4920-A5B6-E3BED8933E8A}"/>
    <cellStyle name="wmYears 2 2 2" xfId="42841" xr:uid="{1E45ACA3-B7C5-4ADE-9137-786F62B4FBDE}"/>
    <cellStyle name="wmYears 2 2 2 2" xfId="42842" xr:uid="{E8FFEF6D-3B87-465A-AD6B-ECE76B6EDE98}"/>
    <cellStyle name="wmYears 2 2 2 2 2" xfId="42843" xr:uid="{61A51815-E707-4717-A1CB-B4911FF31410}"/>
    <cellStyle name="wmYears 2 2 2 3" xfId="42844" xr:uid="{9361C17C-AA18-4AA2-9669-F02B75EE6140}"/>
    <cellStyle name="wmYears 2 2 3" xfId="42845" xr:uid="{AAB3A499-4866-41CC-A1DC-7B63D84C6289}"/>
    <cellStyle name="wmYears 2 2 4" xfId="42846" xr:uid="{D5E58AE5-4A26-4BFE-A157-E542278AD410}"/>
    <cellStyle name="wmYears 2 3" xfId="42847" xr:uid="{F408D793-CEC2-41F5-A6AE-653DF1846F67}"/>
    <cellStyle name="wmYears 2 3 2" xfId="42848" xr:uid="{1A0C010A-FBD5-47E6-8CBA-32B5CFF6FABB}"/>
    <cellStyle name="wmYears 2 3 2 2" xfId="42849" xr:uid="{A5A9FB70-555D-49FB-8201-7BBDAAB00D93}"/>
    <cellStyle name="wmYears 2 3 3" xfId="42850" xr:uid="{10BBF1F9-3C84-4891-99AF-291325128D93}"/>
    <cellStyle name="wmYears 2 3 3 2" xfId="42851" xr:uid="{CB197D59-B22D-4669-8017-37539592CB6A}"/>
    <cellStyle name="wmYears 2 3 3 2 2" xfId="42852" xr:uid="{62AE8E37-6B1E-4805-9AA6-CDA0F0321A52}"/>
    <cellStyle name="wmYears 2 3 3 3" xfId="42853" xr:uid="{A9626213-DF3A-4193-BE94-76DD6CC2D84B}"/>
    <cellStyle name="wmYears 2 3 4" xfId="42854" xr:uid="{184D3DAB-298B-4B2B-A7A4-7E1E58C3E52E}"/>
    <cellStyle name="wmYears 2 4" xfId="42855" xr:uid="{D494D730-D2EB-4A71-B649-8537A41C2F42}"/>
    <cellStyle name="wmYears 2 4 2" xfId="42856" xr:uid="{CE548299-C363-4A56-ADD3-E739EBE4DDD7}"/>
    <cellStyle name="wmYears 2 4 2 2" xfId="42857" xr:uid="{D491D4DB-1542-4B6C-BDAC-46E9E9C69433}"/>
    <cellStyle name="wmYears 2 4 3" xfId="42858" xr:uid="{409F25A5-1591-42C3-B037-80BE1CB03CD7}"/>
    <cellStyle name="wmYears 2 5" xfId="42859" xr:uid="{1E1AB4EE-A7EE-4497-AF5A-FF1F2EDA8D95}"/>
    <cellStyle name="wmYears 2 6" xfId="42860" xr:uid="{D6200117-CA51-46AD-A098-F1295B897AE9}"/>
    <cellStyle name="wmYears 3" xfId="42861" xr:uid="{90DBB8D6-365D-4C0A-9030-16814244D782}"/>
    <cellStyle name="wmYears 3 2" xfId="42862" xr:uid="{0439DF6E-4B43-472C-9732-C44666E52222}"/>
    <cellStyle name="wmYears 3 2 2" xfId="42863" xr:uid="{A034ABDD-DBA4-4920-8E04-F2A0D9213165}"/>
    <cellStyle name="wmYears 3 3" xfId="42864" xr:uid="{D4DE6EA0-2505-478A-9C0E-21F6D2DBDB9E}"/>
    <cellStyle name="wmYears 3 3 2" xfId="42865" xr:uid="{40473385-67CB-4355-85A7-9BAC2D54E920}"/>
    <cellStyle name="wmYears 3 3 2 2" xfId="42866" xr:uid="{8434A3D6-4790-44C6-89FF-D66CAA21DB00}"/>
    <cellStyle name="wmYears 3 3 3" xfId="42867" xr:uid="{71BBBB53-ABEA-44E2-ACE5-DCC0D651BFCF}"/>
    <cellStyle name="wmYears 3 4" xfId="42868" xr:uid="{4CBE78B9-E786-4994-9185-6B77FA375007}"/>
    <cellStyle name="wmYears 4" xfId="42869" xr:uid="{1AAE31EA-7030-4E1B-847E-432072034116}"/>
    <cellStyle name="wmYears 4 2" xfId="42870" xr:uid="{B9952DFA-EF17-4ABD-BD6C-B156002B3E27}"/>
    <cellStyle name="wmYears 5" xfId="42871" xr:uid="{9244A225-4F62-4B4A-9A01-5C7826017435}"/>
    <cellStyle name="wmYears 5 2" xfId="42872" xr:uid="{AC21E6CD-E031-4704-B314-368C107F3378}"/>
    <cellStyle name="wmYears 5 2 2" xfId="42873" xr:uid="{7B2CB844-C303-493F-9449-0BB732C3DF1C}"/>
    <cellStyle name="wmYears 5 3" xfId="42874" xr:uid="{02859C0D-2295-4521-B0A1-1C26D7728D38}"/>
    <cellStyle name="wmYears 6" xfId="42875" xr:uid="{6EEF6631-A555-4267-96C4-32D55FD9905E}"/>
    <cellStyle name="wmYears 7" xfId="42876" xr:uid="{B8A5D416-1662-443A-B943-3BFDC933F0F0}"/>
    <cellStyle name="Year" xfId="42877" xr:uid="{C365A0AA-6C50-4554-BABC-CCCFE847D457}"/>
    <cellStyle name="Year 2" xfId="42878" xr:uid="{5FBC08F9-7999-4382-A785-089CC86452C1}"/>
    <cellStyle name="Year 2 2" xfId="42879" xr:uid="{0384C84F-221F-467F-B271-4BC52411491E}"/>
    <cellStyle name="Year 2 2 2" xfId="42880" xr:uid="{91AF7F33-51A5-4F63-98A1-45BB205DF053}"/>
    <cellStyle name="Year 2 2 2 2" xfId="42881" xr:uid="{01286D5A-DA32-4BEE-B613-14DC01809A59}"/>
    <cellStyle name="Year 2 2 2 2 2" xfId="42882" xr:uid="{9F3D46FE-8299-4654-93F7-717F41095E68}"/>
    <cellStyle name="Year 2 2 2 3" xfId="42883" xr:uid="{806901D0-A0E4-4C11-974F-FAE99DE45B54}"/>
    <cellStyle name="Year 2 2 3" xfId="42884" xr:uid="{BE5B1A92-0135-4EDE-908D-ABE1BB338844}"/>
    <cellStyle name="Year 2 2 4" xfId="42885" xr:uid="{E5B135C9-2B42-4D24-8A54-5C1FC7ECEB1A}"/>
    <cellStyle name="Year 2 3" xfId="42886" xr:uid="{470EC19A-123A-4F1D-8551-0494D5A9F6D0}"/>
    <cellStyle name="Year 2 3 2" xfId="42887" xr:uid="{4C27B732-17C5-4763-9154-EC690A0FE198}"/>
    <cellStyle name="Year 2 3 2 2" xfId="42888" xr:uid="{DFFB3882-08F1-4F70-AC21-3829DFEFEE40}"/>
    <cellStyle name="Year 2 3 3" xfId="42889" xr:uid="{431AB773-6AE8-4436-A60E-51074F2E9F75}"/>
    <cellStyle name="Year 2 3 3 2" xfId="42890" xr:uid="{A7E4987C-321A-4B26-B877-D2DFF2A52FCA}"/>
    <cellStyle name="Year 2 3 3 2 2" xfId="42891" xr:uid="{84DBDFDE-5D2E-4894-9AB3-2149153E835F}"/>
    <cellStyle name="Year 2 3 3 3" xfId="42892" xr:uid="{606A530A-66DD-4432-A16B-6D9C8A10B8EB}"/>
    <cellStyle name="Year 2 3 4" xfId="42893" xr:uid="{2D7A72DE-5DCA-4AA3-9923-B3069ED5552F}"/>
    <cellStyle name="Year 2 4" xfId="42894" xr:uid="{C1FF9A20-520A-4D54-8F73-EDFF764CF74C}"/>
    <cellStyle name="Year 2 4 2" xfId="42895" xr:uid="{F0C2F3FF-47FB-44B9-99E4-A2530764E32A}"/>
    <cellStyle name="Year 2 4 2 2" xfId="42896" xr:uid="{094545E7-B99B-4158-941D-EF6AC0A15C32}"/>
    <cellStyle name="Year 2 4 3" xfId="42897" xr:uid="{3EC8F700-97FE-4723-B977-7C31ED8D10A1}"/>
    <cellStyle name="Year 2 5" xfId="42898" xr:uid="{CFF6B6DD-5EA6-48EC-8CBB-8B710C8E6CE7}"/>
    <cellStyle name="Year 2 6" xfId="42899" xr:uid="{C135ADFD-0AF7-44FE-ACEB-5CF47FABDA2D}"/>
    <cellStyle name="Year 3" xfId="42900" xr:uid="{B9DB23C0-6465-411F-AD70-55B6EFFE35F8}"/>
    <cellStyle name="Year 3 2" xfId="42901" xr:uid="{44F61443-2B75-45F1-AE8C-BBB6850CCD26}"/>
    <cellStyle name="Year 3 2 2" xfId="42902" xr:uid="{1FC412BC-AABA-4175-A3F9-F7B9FF7C3C36}"/>
    <cellStyle name="Year 3 3" xfId="42903" xr:uid="{227288C3-0AC5-4471-B5A7-6E5E1639360E}"/>
    <cellStyle name="Year 3 3 2" xfId="42904" xr:uid="{8C86FEDA-0CAC-489C-A1AE-341B30AD3DD3}"/>
    <cellStyle name="Year 3 3 2 2" xfId="42905" xr:uid="{1CB4FE2C-FD4A-433D-9FE8-09BB966AFCA1}"/>
    <cellStyle name="Year 3 3 3" xfId="42906" xr:uid="{7E32F72C-0B9D-497B-A299-46AEB8E50699}"/>
    <cellStyle name="Year 3 4" xfId="42907" xr:uid="{9A22672D-FCE5-4E78-B580-8EB821F47569}"/>
    <cellStyle name="Year 4" xfId="42908" xr:uid="{C29D6E55-F894-4040-AA88-20037634685D}"/>
    <cellStyle name="Year 4 2" xfId="42909" xr:uid="{A7ED9BB7-2E73-4479-B65E-D4AA19F270C1}"/>
    <cellStyle name="Year 5" xfId="42910" xr:uid="{7CE5B8A9-B627-468A-A6A6-E1D4CDD7E05F}"/>
    <cellStyle name="Year 5 2" xfId="42911" xr:uid="{D2A67C25-F7FF-4B56-91A1-D9B2E74315D4}"/>
    <cellStyle name="Year 5 2 2" xfId="42912" xr:uid="{2BD54127-89B9-4B02-99B9-C0F8C9AEDD26}"/>
    <cellStyle name="Year 5 3" xfId="42913" xr:uid="{A9425856-143A-4C42-BA6E-78D5C6BE68C9}"/>
    <cellStyle name="Year 6" xfId="42914" xr:uid="{33816021-3D0C-4B6E-B48F-F107D3EA9EFD}"/>
    <cellStyle name="Year 7" xfId="42915" xr:uid="{BB2C1AFA-5F56-48DF-8F34-6ADB1064283E}"/>
    <cellStyle name="Year2" xfId="42916" xr:uid="{4883C260-A401-45AF-B02E-9266174C6C06}"/>
    <cellStyle name="Year2 2" xfId="42917" xr:uid="{7F2761C7-22B9-4455-A618-885B6FA4FE01}"/>
    <cellStyle name="Year2 2 2" xfId="42918" xr:uid="{61A04B3E-9758-432B-90E9-3EE772906DE8}"/>
    <cellStyle name="Year2 2 2 2" xfId="42919" xr:uid="{2D07BB00-948C-467E-9C13-E88CDDFA5F5D}"/>
    <cellStyle name="Year2 2 2 2 2" xfId="42920" xr:uid="{7335A93D-C366-4C95-97C5-37835B59195A}"/>
    <cellStyle name="Year2 2 2 2 2 2" xfId="42921" xr:uid="{A3247715-2F49-45BA-8670-3D165A0F0105}"/>
    <cellStyle name="Year2 2 2 2 3" xfId="42922" xr:uid="{6C87DD4E-1FCB-4E1E-8BA5-E6B4046B97E3}"/>
    <cellStyle name="Year2 2 2 3" xfId="42923" xr:uid="{3FB29444-B35C-4D90-AC39-B31AE4A02796}"/>
    <cellStyle name="Year2 2 2 4" xfId="42924" xr:uid="{53E441DE-76C3-4D67-A704-EA7F71AD655C}"/>
    <cellStyle name="Year2 2 3" xfId="42925" xr:uid="{A51FC699-7F1F-4DCD-9F54-18025AA28FA3}"/>
    <cellStyle name="Year2 2 3 2" xfId="42926" xr:uid="{1DC416B5-2D1C-436F-984B-21EF36D64355}"/>
    <cellStyle name="Year2 2 3 2 2" xfId="42927" xr:uid="{45B908A5-9206-46D1-A536-6C04B08CBF42}"/>
    <cellStyle name="Year2 2 3 3" xfId="42928" xr:uid="{000842B1-FE07-4EAC-ACB7-FF9509B0E6B7}"/>
    <cellStyle name="Year2 2 3 3 2" xfId="42929" xr:uid="{A1F4C532-286A-440C-A0CE-DB6FCFAF3880}"/>
    <cellStyle name="Year2 2 3 3 2 2" xfId="42930" xr:uid="{E2F07EE9-8759-42C6-B203-61D442491E17}"/>
    <cellStyle name="Year2 2 3 3 3" xfId="42931" xr:uid="{0D8906CD-E6D8-4A88-969A-C673FA8BC41F}"/>
    <cellStyle name="Year2 2 3 4" xfId="42932" xr:uid="{5A84DDA0-C219-4BB9-996D-4345C82CBD06}"/>
    <cellStyle name="Year2 2 4" xfId="42933" xr:uid="{D77C2D11-6120-4583-A730-11386B8B4A1D}"/>
    <cellStyle name="Year2 2 4 2" xfId="42934" xr:uid="{0F27AECA-7FF4-47D7-A3B6-247017370898}"/>
    <cellStyle name="Year2 2 4 2 2" xfId="42935" xr:uid="{D3C46968-89BF-475B-9A4C-E625AE79055A}"/>
    <cellStyle name="Year2 2 4 3" xfId="42936" xr:uid="{EBFF0D9B-A949-4902-B678-653C0536740E}"/>
    <cellStyle name="Year2 2 5" xfId="42937" xr:uid="{3032398C-AB7B-4AA7-94F0-670F12FA23AA}"/>
    <cellStyle name="Year2 2 6" xfId="42938" xr:uid="{B8AE5EBD-5428-4401-A434-699C8BB882A0}"/>
    <cellStyle name="Year2 3" xfId="42939" xr:uid="{2B45B352-EA61-4902-BFDA-4201F0C62C33}"/>
    <cellStyle name="Year2 3 2" xfId="42940" xr:uid="{9B9C93B4-93DC-441D-9413-F86035ED3B8A}"/>
    <cellStyle name="Year2 3 2 2" xfId="42941" xr:uid="{67D9B684-0E52-4DF0-949F-2F5997461BD4}"/>
    <cellStyle name="Year2 3 3" xfId="42942" xr:uid="{4F3171AF-A08A-416D-B8B1-45E5B7DFA5B8}"/>
    <cellStyle name="Year2 3 3 2" xfId="42943" xr:uid="{43911A3E-2140-471D-97C1-1092E1B89996}"/>
    <cellStyle name="Year2 3 3 2 2" xfId="42944" xr:uid="{5EDC1AFF-E41F-4963-9F6E-2402EC44CE5A}"/>
    <cellStyle name="Year2 3 3 3" xfId="42945" xr:uid="{C9A62F27-7335-4798-81D9-DF4F7F2BAF5D}"/>
    <cellStyle name="Year2 3 4" xfId="42946" xr:uid="{77FA81BC-0934-4B7A-BE10-9FA76A030920}"/>
    <cellStyle name="Year2 4" xfId="42947" xr:uid="{588C8429-593E-4087-A84F-94ABE1222AD9}"/>
    <cellStyle name="Year2 4 2" xfId="42948" xr:uid="{61DEE415-C6D2-4A0C-8C2D-F95A7512063A}"/>
    <cellStyle name="Year2 5" xfId="42949" xr:uid="{3ED5F961-36F7-4206-B50B-6FE18E7C4A9E}"/>
    <cellStyle name="Year2 5 2" xfId="42950" xr:uid="{92A4A603-7D8D-46D8-8064-C8B66483B57B}"/>
    <cellStyle name="Year2 5 2 2" xfId="42951" xr:uid="{8EB15A7B-454F-4FB7-B38F-89C8DD146BDD}"/>
    <cellStyle name="Year2 5 3" xfId="42952" xr:uid="{A4947785-86F0-4B4E-A60C-FE220E64693D}"/>
    <cellStyle name="Year2 6" xfId="42953" xr:uid="{A3E75E0F-CBDE-4866-8030-248EA34EE3CB}"/>
    <cellStyle name="Year2 7" xfId="42954" xr:uid="{55AC6475-DE01-47DB-B6EC-75EDF47CCEE3}"/>
    <cellStyle name="Years" xfId="42955" xr:uid="{7FF056AA-CDA4-4C5B-A780-935D6FB8AF03}"/>
    <cellStyle name="Years 2" xfId="42956" xr:uid="{E8B92579-BEB8-49EB-B5E1-E67E45480FEC}"/>
    <cellStyle name="Years 2 2" xfId="42957" xr:uid="{61DC532E-96FC-4349-9C00-A42775ADF2AC}"/>
    <cellStyle name="Years 2 2 2" xfId="42958" xr:uid="{A1A5CB13-1DB6-42A5-80E2-1718966DF22B}"/>
    <cellStyle name="Years 2 2 2 2" xfId="42959" xr:uid="{4011D309-009E-4A04-9646-E55D42D85E03}"/>
    <cellStyle name="Years 2 2 2 2 2" xfId="42960" xr:uid="{629082F8-B7C1-4147-8726-4BC1C6ABF88B}"/>
    <cellStyle name="Years 2 2 2 3" xfId="42961" xr:uid="{B9CA729E-E5E0-4F7A-ABF5-CA4EDCDB34C9}"/>
    <cellStyle name="Years 2 2 3" xfId="42962" xr:uid="{C0F941A3-B865-46FB-BBC5-44ACB5A4BAEE}"/>
    <cellStyle name="Years 2 2 4" xfId="42963" xr:uid="{BC13EF8F-D28B-4A04-A433-A2FD64C22C76}"/>
    <cellStyle name="Years 2 3" xfId="42964" xr:uid="{918DD7BE-27AE-4377-83F6-3424D2F9C903}"/>
    <cellStyle name="Years 2 3 2" xfId="42965" xr:uid="{250F777A-C363-4AAA-9531-489F3F54BDDD}"/>
    <cellStyle name="Years 2 3 2 2" xfId="42966" xr:uid="{CEB3A017-12B8-48A7-9E5D-489AEB02E395}"/>
    <cellStyle name="Years 2 3 3" xfId="42967" xr:uid="{A0669195-B90A-4E4B-B688-DA2B0904CB87}"/>
    <cellStyle name="Years 2 3 3 2" xfId="42968" xr:uid="{F5DDD01F-D6A7-410B-90D3-C72604D5030E}"/>
    <cellStyle name="Years 2 3 3 2 2" xfId="42969" xr:uid="{BBD02865-5696-4B0B-88D9-A93236093E05}"/>
    <cellStyle name="Years 2 3 3 3" xfId="42970" xr:uid="{B8039AE8-AF98-4A46-8621-4A74E698AE72}"/>
    <cellStyle name="Years 2 3 4" xfId="42971" xr:uid="{09FE9541-CAA9-49DC-A72A-B234A77B074C}"/>
    <cellStyle name="Years 2 4" xfId="42972" xr:uid="{15894101-8CB0-4108-A8BB-D9E446EBB567}"/>
    <cellStyle name="Years 2 4 2" xfId="42973" xr:uid="{99F1C8EB-0883-4169-BCA5-75C3DE3E08FE}"/>
    <cellStyle name="Years 2 4 2 2" xfId="42974" xr:uid="{48DE8E7A-BC8D-4ED5-B5E2-3A60FC07D549}"/>
    <cellStyle name="Years 2 4 3" xfId="42975" xr:uid="{CBA2143F-BF7A-4FEA-9518-3EC6C2D1035D}"/>
    <cellStyle name="Years 2 5" xfId="42976" xr:uid="{7F972D53-D7C3-4409-98C7-0ED158029955}"/>
    <cellStyle name="Years 2 6" xfId="42977" xr:uid="{B7714EE5-06F9-42EB-AEBF-5EE53F007573}"/>
    <cellStyle name="Years 3" xfId="42978" xr:uid="{D57C22AF-A7BF-4FCE-A6C2-80B75A6CAF42}"/>
    <cellStyle name="Years 3 2" xfId="42979" xr:uid="{86D5E5BD-A46B-43A2-8DB9-66970803A669}"/>
    <cellStyle name="Years 3 2 2" xfId="42980" xr:uid="{19401CAC-064D-4E91-92CC-C52335C6A2DB}"/>
    <cellStyle name="Years 3 3" xfId="42981" xr:uid="{E0445DC8-218C-49FA-B0AD-CBEFE6182D56}"/>
    <cellStyle name="Years 3 3 2" xfId="42982" xr:uid="{32C1112B-7BEC-4694-8039-53C175344CE5}"/>
    <cellStyle name="Years 3 3 2 2" xfId="42983" xr:uid="{5517839D-433E-4661-A425-23D0C389C5EF}"/>
    <cellStyle name="Years 3 3 3" xfId="42984" xr:uid="{BC037C3A-ABC4-4167-AAEA-43511C55EFC9}"/>
    <cellStyle name="Years 3 4" xfId="42985" xr:uid="{94FF499F-7C30-4CB8-BCB5-9D39C2CDCC4B}"/>
    <cellStyle name="Years 4" xfId="42986" xr:uid="{D0081A96-50C2-459D-BB34-57F1C69768DF}"/>
    <cellStyle name="Years 4 2" xfId="42987" xr:uid="{CAC03A9E-29CA-4EFE-B120-C88013A676CB}"/>
    <cellStyle name="Years 5" xfId="42988" xr:uid="{52B31978-5797-4E7D-B69E-3CFB62FF696E}"/>
    <cellStyle name="Years 5 2" xfId="42989" xr:uid="{18D8D838-A716-4A83-BFE8-0D4D0A8FDDD8}"/>
    <cellStyle name="Years 5 2 2" xfId="42990" xr:uid="{03255206-CD85-43E9-8FD9-298A196B02D3}"/>
    <cellStyle name="Years 5 3" xfId="42991" xr:uid="{354EEF03-CED0-4BBD-BD8D-6920DE01CC1E}"/>
    <cellStyle name="Years 6" xfId="42992" xr:uid="{F763EAB9-6B1C-49B2-A39B-2F1E8E186939}"/>
    <cellStyle name="Years 7" xfId="42993" xr:uid="{D4E89B2E-9EB5-4E1E-90BF-955D1EBF6F72}"/>
    <cellStyle name="Years2" xfId="42994" xr:uid="{4A156353-364A-43F1-BC81-B288C85B43ED}"/>
    <cellStyle name="Years2 2" xfId="42995" xr:uid="{ECF26EDF-43B8-4D4F-83F4-767A8687F564}"/>
    <cellStyle name="Years2 2 2" xfId="42996" xr:uid="{31FC7CD5-21E1-4040-92D6-1710A89AD480}"/>
    <cellStyle name="Years2 2 2 2" xfId="42997" xr:uid="{EC5E1B93-375D-4FA3-B875-02DC5893921A}"/>
    <cellStyle name="Years2 2 2 2 2" xfId="42998" xr:uid="{C4F8531D-8B74-4DB5-84A5-95187D8DE6BD}"/>
    <cellStyle name="Years2 2 2 2 2 2" xfId="42999" xr:uid="{E068CCE7-EC68-439D-941A-E85FAB533E11}"/>
    <cellStyle name="Years2 2 2 2 3" xfId="43000" xr:uid="{B9906B3B-2228-47A0-BC69-596BC6F4EF5F}"/>
    <cellStyle name="Years2 2 2 3" xfId="43001" xr:uid="{06A3A35F-D11A-4338-A551-1400B055251D}"/>
    <cellStyle name="Years2 2 2 4" xfId="43002" xr:uid="{EE0BB85A-DE27-49B1-8F22-AC5AB31617A7}"/>
    <cellStyle name="Years2 2 3" xfId="43003" xr:uid="{FF38ED1F-A6EA-4DFF-92BF-9D620290EBBA}"/>
    <cellStyle name="Years2 2 3 2" xfId="43004" xr:uid="{D4B9A642-24F1-4150-8B85-DE6A2E2BA9E5}"/>
    <cellStyle name="Years2 2 3 2 2" xfId="43005" xr:uid="{58948E41-244E-4C5E-9390-A5EC7ADED0FF}"/>
    <cellStyle name="Years2 2 3 3" xfId="43006" xr:uid="{2B17083B-8897-44FC-B1D8-9DC9976A6926}"/>
    <cellStyle name="Years2 2 3 3 2" xfId="43007" xr:uid="{7FF1E877-7539-49A5-9B55-1FC439637277}"/>
    <cellStyle name="Years2 2 3 3 2 2" xfId="43008" xr:uid="{502B7853-8BD3-4A36-8FE2-7BA93FD40F4B}"/>
    <cellStyle name="Years2 2 3 3 3" xfId="43009" xr:uid="{559EA4FC-5FD6-40F2-BE8D-FE9057BF0DC0}"/>
    <cellStyle name="Years2 2 3 4" xfId="43010" xr:uid="{5C14292B-7DAD-42EA-A3C9-424D169A55D2}"/>
    <cellStyle name="Years2 2 4" xfId="43011" xr:uid="{5513273E-981E-4FA7-8CF4-2226C3520246}"/>
    <cellStyle name="Years2 2 4 2" xfId="43012" xr:uid="{92B20744-7D59-486A-B973-1409724D68D7}"/>
    <cellStyle name="Years2 2 4 2 2" xfId="43013" xr:uid="{EBE1F9C0-78C5-4FF6-A77B-CEEDDA29E56E}"/>
    <cellStyle name="Years2 2 4 3" xfId="43014" xr:uid="{5D69FEC9-D94D-4C43-8C61-2A7A4DA7A2E9}"/>
    <cellStyle name="Years2 2 5" xfId="43015" xr:uid="{088D09D2-51F1-4E3E-A6B5-2CA759F871B3}"/>
    <cellStyle name="Years2 2 6" xfId="43016" xr:uid="{D14B8305-A415-4145-AF04-569AE535D885}"/>
    <cellStyle name="Years2 3" xfId="43017" xr:uid="{20394D10-16C2-4447-A7E6-7840C0F5E3C6}"/>
    <cellStyle name="Years2 3 2" xfId="43018" xr:uid="{F5765434-D9DA-4ACB-BF64-87A00F6EF01F}"/>
    <cellStyle name="Years2 3 2 2" xfId="43019" xr:uid="{5E3AAC77-7622-4B36-B9D4-87F81FEB3513}"/>
    <cellStyle name="Years2 3 3" xfId="43020" xr:uid="{71E105F7-815C-405C-AAA2-EC5AB5892E28}"/>
    <cellStyle name="Years2 3 3 2" xfId="43021" xr:uid="{ED23660A-02D9-4E51-B6CF-AE56EA0BBA38}"/>
    <cellStyle name="Years2 3 3 2 2" xfId="43022" xr:uid="{532A62BC-4E4B-4ABF-A33B-69AFEB9821CA}"/>
    <cellStyle name="Years2 3 3 3" xfId="43023" xr:uid="{62B049DA-1BB6-4B12-B86A-2F509CBDC8CC}"/>
    <cellStyle name="Years2 3 4" xfId="43024" xr:uid="{48C6DF4F-1604-4E4F-A290-9C9519DB29BC}"/>
    <cellStyle name="Years2 4" xfId="43025" xr:uid="{0C95B1B9-F00C-49F0-8C6F-69634D84095C}"/>
    <cellStyle name="Years2 4 2" xfId="43026" xr:uid="{A6FFD325-2743-4735-A222-4E9FF68B13D1}"/>
    <cellStyle name="Years2 5" xfId="43027" xr:uid="{36B30124-AE71-4F17-B18E-B43430E9670A}"/>
    <cellStyle name="Years2 5 2" xfId="43028" xr:uid="{C93EEE52-76F1-4030-B85D-ED5A04BF44F9}"/>
    <cellStyle name="Years2 5 2 2" xfId="43029" xr:uid="{E19595F0-6B19-4CB6-8955-CDA2B2C8FEA2}"/>
    <cellStyle name="Years2 5 3" xfId="43030" xr:uid="{8E7A218E-6104-4438-B2DC-70E08B6D284A}"/>
    <cellStyle name="Years2 6" xfId="43031" xr:uid="{401567CD-3C3D-49C0-A614-4EFD0EC9453B}"/>
    <cellStyle name="Years2 7" xfId="43032" xr:uid="{EBD0A7C2-AB4F-47D6-90D4-CA42B5323D11}"/>
    <cellStyle name="Обычный_2++" xfId="43033" xr:uid="{6D8AD4C3-7002-4C19-8E73-A1EA2EEA186D}"/>
    <cellStyle name="アクセント 1" xfId="43396" xr:uid="{0F9062E8-05CA-40A6-AF9F-0862BAA97BCE}"/>
    <cellStyle name="アクセント 2" xfId="43397" xr:uid="{230D81DF-ACC1-4190-8E69-5FB777E1F362}"/>
    <cellStyle name="アクセント 3" xfId="43398" xr:uid="{BD09D810-3CBF-4118-9714-D91AEB1C5F34}"/>
    <cellStyle name="アクセント 4" xfId="43399" xr:uid="{8A9EC5A8-A72B-4FAC-8497-E8F3546E5730}"/>
    <cellStyle name="アクセント 5" xfId="43400" xr:uid="{8CED8E60-9BE6-4022-ABE4-BDBA98BD1AAA}"/>
    <cellStyle name="アクセント 6" xfId="43401" xr:uid="{37C304A4-6825-47FD-869E-3CA2747FCF36}"/>
    <cellStyle name="タイトル" xfId="43402" xr:uid="{0967A7CD-D532-4D9E-8D6C-9C5B7F42620C}"/>
    <cellStyle name="チェック セル" xfId="43403" xr:uid="{7C595E6E-E98A-4FB5-B668-3224C7F0334F}"/>
    <cellStyle name="どちらでもない" xfId="43404" xr:uid="{6E80015B-E021-42B1-A887-4C7AB67FE6D4}"/>
    <cellStyle name="ハイパーリンク_LIVE_DS_2007Q4_QTV_ PivotTables" xfId="43405" xr:uid="{F6645319-1AF9-4D11-856B-9FFFCA8BC636}"/>
    <cellStyle name="メモ" xfId="43406" xr:uid="{4BE09062-AB75-4F8E-B4F1-42D889D977CF}"/>
    <cellStyle name="リンク セル" xfId="43407" xr:uid="{CB33ECED-D088-4428-A3E1-27AFD35D3AB2}"/>
    <cellStyle name="표준_New2Q04E_BrandForm_LCD Monitor_0812" xfId="43408" xr:uid="{EE52E79D-78BD-4079-BD08-82501901AB4F}"/>
    <cellStyle name="一般_DS_2006_Q4_Quarterly_LCD_TV_Value_Chain_Report_Revised" xfId="43409" xr:uid="{F37DDA49-B67A-4714-A50B-8C1F9979F56F}"/>
    <cellStyle name="中等" xfId="43410" xr:uid="{B1E33E34-8967-4FE2-A6B0-3E6AD54B4E19}"/>
    <cellStyle name="備註" xfId="43411" xr:uid="{296FE9E9-59AD-4EBC-9E57-89AE0A788BAE}"/>
    <cellStyle name="入力" xfId="43412" xr:uid="{92955EFC-5DBE-427E-89CF-457116AB0845}"/>
    <cellStyle name="出力" xfId="43413" xr:uid="{E857121C-BD6F-4084-8D28-73508BAFA647}"/>
    <cellStyle name="合計" xfId="43414" xr:uid="{5B138EFD-0F00-47C7-9512-4C47FFE5C1E8}"/>
    <cellStyle name="壞" xfId="43415" xr:uid="{ABDBECB0-5990-4BFD-A03F-AEACAE45705D}"/>
    <cellStyle name="好" xfId="43416" xr:uid="{B3419F49-553F-49B9-8009-55EDA2C5C238}"/>
    <cellStyle name="常规 2" xfId="43417" xr:uid="{DD0CA7C0-FB57-4015-8A7C-03A7A9C20438}"/>
    <cellStyle name="常规_05年7月重点企业主要产品产量" xfId="43034" xr:uid="{87D83835-CC0B-4F49-AC3A-F382C296B5DA}"/>
    <cellStyle name="悪い" xfId="43418" xr:uid="{34B4FF13-7108-4E48-A1D5-02804316E4F6}"/>
    <cellStyle name="標準 2" xfId="43419" xr:uid="{C08886FB-14A2-4346-A654-FBF92E0E2707}"/>
    <cellStyle name="標準 3" xfId="43420" xr:uid="{3862C5EA-A739-4640-874A-74F5EFAF6D8C}"/>
    <cellStyle name="標準_2007Q3_DS_IndustrialDisplay_SurveyForm-FPDDistributor" xfId="43421" xr:uid="{4CF1FEFC-02A0-4C44-A016-403B0897F744}"/>
    <cellStyle name="標題" xfId="43422" xr:uid="{C4BAE64F-D725-4E0B-98DB-88BB05E65A7C}"/>
    <cellStyle name="標題 1" xfId="43423" xr:uid="{E641CEDF-4C60-4913-81CC-8A52AF393498}"/>
    <cellStyle name="標題 2" xfId="43424" xr:uid="{1DFB9F15-14D7-4AD9-9402-D51358B9948E}"/>
    <cellStyle name="標題 3" xfId="43425" xr:uid="{A72C844A-BCB9-4A47-A385-9B1946848763}"/>
    <cellStyle name="標題 4" xfId="43426" xr:uid="{533B4E0F-0C98-4C0E-AAD4-16CD47CF4419}"/>
    <cellStyle name="檢查儲存格" xfId="43427" xr:uid="{394D70E9-F9C7-484C-87D6-0F46C6715B25}"/>
    <cellStyle name="良い" xfId="43428" xr:uid="{C5433060-2A69-438B-9722-07EE4A147E8D}"/>
    <cellStyle name="見出し 1" xfId="43429" xr:uid="{4E1162A2-4C78-43C6-8429-B804D2DAB4D6}"/>
    <cellStyle name="見出し 2" xfId="43430" xr:uid="{F664F71F-41BB-4D65-AAC1-A754980DC915}"/>
    <cellStyle name="見出し 3" xfId="43431" xr:uid="{478DFEC4-9D91-439A-9843-789AAD9F52E8}"/>
    <cellStyle name="見出し 4" xfId="43432" xr:uid="{87C894BE-040B-4E7E-87A1-717A3AFA2940}"/>
    <cellStyle name="計算" xfId="43433" xr:uid="{68D247EA-78B2-48B3-84B6-EB42ED9FA464}"/>
    <cellStyle name="計算方式" xfId="43434" xr:uid="{D9AA57B7-09CF-4D4B-BA03-01EEE19C7DD0}"/>
    <cellStyle name="說明文字" xfId="43435" xr:uid="{9BF86784-B7BA-4481-AD28-B0F7D77993C4}"/>
    <cellStyle name="説明文" xfId="43436" xr:uid="{518BD8B5-41F3-4968-926D-0C70176C3F41}"/>
    <cellStyle name="警告文" xfId="43437" xr:uid="{02F1A989-1C11-40CA-B726-F03CBB86E64B}"/>
    <cellStyle name="警告文字" xfId="43438" xr:uid="{A8580040-C02C-4C80-BE16-9D5966AD80B1}"/>
    <cellStyle name="輔色1" xfId="43439" xr:uid="{8576141B-0B95-4E54-A6E7-958994D17CCD}"/>
    <cellStyle name="輔色2" xfId="43440" xr:uid="{D8EAC9D3-313A-43EB-BAB4-047D5E68C64D}"/>
    <cellStyle name="輔色3" xfId="43441" xr:uid="{9738D225-D44B-410E-890E-0BF54FCA6C36}"/>
    <cellStyle name="輔色4" xfId="43442" xr:uid="{29C99DD6-D43A-4D61-A4BD-A06674F2AD51}"/>
    <cellStyle name="輔色5" xfId="43443" xr:uid="{DD0DF739-0D8D-4A62-97BA-B486459D3E23}"/>
    <cellStyle name="輔色6" xfId="43444" xr:uid="{07A4A18B-162E-446B-B2B7-35A4D35CB69B}"/>
    <cellStyle name="輸入" xfId="43445" xr:uid="{3D03A21C-9E78-4874-8514-14C5E0CE9BD0}"/>
    <cellStyle name="輸出" xfId="43446" xr:uid="{7865C815-0409-4E5D-A8A5-92EE94AA3733}"/>
    <cellStyle name="連結的儲存格" xfId="43447" xr:uid="{1FCA8FF6-43AD-4C2A-AE17-F2301142EB65}"/>
    <cellStyle name="集計" xfId="43448" xr:uid="{DFC95504-A583-4ADF-98E7-7D00F6882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generation!$B$1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generation!$B$2:$B$170</c:f>
              <c:numCache>
                <c:formatCode>General</c:formatCode>
                <c:ptCount val="169"/>
                <c:pt idx="0">
                  <c:v>1.94000007308089</c:v>
                </c:pt>
                <c:pt idx="1">
                  <c:v>1.9400000722626001</c:v>
                </c:pt>
                <c:pt idx="2">
                  <c:v>1.94000007190623</c:v>
                </c:pt>
                <c:pt idx="3">
                  <c:v>1.9400000716210699</c:v>
                </c:pt>
                <c:pt idx="4">
                  <c:v>1.9400000716822701</c:v>
                </c:pt>
                <c:pt idx="5">
                  <c:v>1.9400000718872401</c:v>
                </c:pt>
                <c:pt idx="6">
                  <c:v>1.94000007192513</c:v>
                </c:pt>
                <c:pt idx="7">
                  <c:v>1.9400000719546</c:v>
                </c:pt>
                <c:pt idx="8">
                  <c:v>1.94000007200101</c:v>
                </c:pt>
                <c:pt idx="9">
                  <c:v>1.9400000724795301</c:v>
                </c:pt>
                <c:pt idx="10">
                  <c:v>1.9400000729201701</c:v>
                </c:pt>
                <c:pt idx="11">
                  <c:v>1.9400000735720699</c:v>
                </c:pt>
                <c:pt idx="12">
                  <c:v>1.9400000740193499</c:v>
                </c:pt>
                <c:pt idx="13">
                  <c:v>1.9400000742479999</c:v>
                </c:pt>
                <c:pt idx="14">
                  <c:v>1.9400000745206201</c:v>
                </c:pt>
                <c:pt idx="15">
                  <c:v>1.94000007483018</c:v>
                </c:pt>
                <c:pt idx="16">
                  <c:v>1.9400000771775201</c:v>
                </c:pt>
                <c:pt idx="17">
                  <c:v>1.94000007512154</c:v>
                </c:pt>
                <c:pt idx="18">
                  <c:v>1.9400000746280801</c:v>
                </c:pt>
                <c:pt idx="19">
                  <c:v>1.9400000739768</c:v>
                </c:pt>
                <c:pt idx="20">
                  <c:v>1.94000007352305</c:v>
                </c:pt>
                <c:pt idx="21">
                  <c:v>1.94000007266834</c:v>
                </c:pt>
                <c:pt idx="22">
                  <c:v>1.9400000722405899</c:v>
                </c:pt>
                <c:pt idx="23">
                  <c:v>1.94000007233378</c:v>
                </c:pt>
                <c:pt idx="24">
                  <c:v>1.9400000101916499</c:v>
                </c:pt>
                <c:pt idx="25">
                  <c:v>1.94000001010546</c:v>
                </c:pt>
                <c:pt idx="26">
                  <c:v>1.94000001009238</c:v>
                </c:pt>
                <c:pt idx="27">
                  <c:v>1.9400000100703501</c:v>
                </c:pt>
                <c:pt idx="28">
                  <c:v>1.9400000100681301</c:v>
                </c:pt>
                <c:pt idx="29">
                  <c:v>1.9400000101002299</c:v>
                </c:pt>
                <c:pt idx="30">
                  <c:v>1.9400000101725801</c:v>
                </c:pt>
                <c:pt idx="31">
                  <c:v>1.9400000102478301</c:v>
                </c:pt>
                <c:pt idx="32">
                  <c:v>1.94000001031856</c:v>
                </c:pt>
                <c:pt idx="33">
                  <c:v>1.9400000103572701</c:v>
                </c:pt>
                <c:pt idx="34">
                  <c:v>1.94000001035208</c:v>
                </c:pt>
                <c:pt idx="35">
                  <c:v>1.9400000103570001</c:v>
                </c:pt>
                <c:pt idx="36">
                  <c:v>1.9400000103719699</c:v>
                </c:pt>
                <c:pt idx="37">
                  <c:v>1.94000001039517</c:v>
                </c:pt>
                <c:pt idx="38">
                  <c:v>1.9400000104558</c:v>
                </c:pt>
                <c:pt idx="39">
                  <c:v>1.94000001051876</c:v>
                </c:pt>
                <c:pt idx="40">
                  <c:v>1.9400000106408</c:v>
                </c:pt>
                <c:pt idx="41">
                  <c:v>1.9400000105901101</c:v>
                </c:pt>
                <c:pt idx="42">
                  <c:v>1.94000001044877</c:v>
                </c:pt>
                <c:pt idx="43">
                  <c:v>1.9400000103424699</c:v>
                </c:pt>
                <c:pt idx="44">
                  <c:v>1.9400000102209001</c:v>
                </c:pt>
                <c:pt idx="45">
                  <c:v>1.94000000924843</c:v>
                </c:pt>
                <c:pt idx="46">
                  <c:v>1.9400000089812801</c:v>
                </c:pt>
                <c:pt idx="47">
                  <c:v>1.9400000089710501</c:v>
                </c:pt>
                <c:pt idx="48">
                  <c:v>1.94000006551062</c:v>
                </c:pt>
                <c:pt idx="49">
                  <c:v>1.94000006478169</c:v>
                </c:pt>
                <c:pt idx="50">
                  <c:v>1.94000006454826</c:v>
                </c:pt>
                <c:pt idx="51">
                  <c:v>1.9400000639639099</c:v>
                </c:pt>
                <c:pt idx="52">
                  <c:v>1.94000006486885</c:v>
                </c:pt>
                <c:pt idx="53">
                  <c:v>1.9400000655343901</c:v>
                </c:pt>
                <c:pt idx="54">
                  <c:v>1.94000007365778</c:v>
                </c:pt>
                <c:pt idx="55">
                  <c:v>1.9400000746116799</c:v>
                </c:pt>
                <c:pt idx="56">
                  <c:v>1.9400000751867099</c:v>
                </c:pt>
                <c:pt idx="57">
                  <c:v>1.9400000758680001</c:v>
                </c:pt>
                <c:pt idx="58">
                  <c:v>1.9400000762086</c:v>
                </c:pt>
                <c:pt idx="59">
                  <c:v>1.94000007650865</c:v>
                </c:pt>
                <c:pt idx="60">
                  <c:v>1.9400000765912799</c:v>
                </c:pt>
                <c:pt idx="61">
                  <c:v>1.94000007621638</c:v>
                </c:pt>
                <c:pt idx="62">
                  <c:v>1.9400000759524401</c:v>
                </c:pt>
                <c:pt idx="63">
                  <c:v>1.9400000759543401</c:v>
                </c:pt>
                <c:pt idx="64">
                  <c:v>1.94000007626083</c:v>
                </c:pt>
                <c:pt idx="65">
                  <c:v>1.94000007590228</c:v>
                </c:pt>
                <c:pt idx="66">
                  <c:v>1.94000007526354</c:v>
                </c:pt>
                <c:pt idx="67">
                  <c:v>1.9400000745657899</c:v>
                </c:pt>
                <c:pt idx="68">
                  <c:v>1.9400000689391499</c:v>
                </c:pt>
                <c:pt idx="69">
                  <c:v>1.9400000667894199</c:v>
                </c:pt>
                <c:pt idx="70">
                  <c:v>1.94000006565476</c:v>
                </c:pt>
                <c:pt idx="71">
                  <c:v>1.94000006585977</c:v>
                </c:pt>
                <c:pt idx="72">
                  <c:v>1.9400001894719501</c:v>
                </c:pt>
                <c:pt idx="73">
                  <c:v>1.94000018722823</c:v>
                </c:pt>
                <c:pt idx="74">
                  <c:v>1.9400001853550799</c:v>
                </c:pt>
                <c:pt idx="75">
                  <c:v>1.94000018516405</c:v>
                </c:pt>
                <c:pt idx="76">
                  <c:v>1.94000018718045</c:v>
                </c:pt>
                <c:pt idx="77">
                  <c:v>1.9400001867282599</c:v>
                </c:pt>
                <c:pt idx="78">
                  <c:v>1.94000018993325</c:v>
                </c:pt>
                <c:pt idx="79">
                  <c:v>1.94000020892847</c:v>
                </c:pt>
                <c:pt idx="80">
                  <c:v>1.9400002101854701</c:v>
                </c:pt>
                <c:pt idx="81">
                  <c:v>1.9400002102731599</c:v>
                </c:pt>
                <c:pt idx="82">
                  <c:v>1.9400002101932901</c:v>
                </c:pt>
                <c:pt idx="83">
                  <c:v>1.94000021038305</c:v>
                </c:pt>
                <c:pt idx="84">
                  <c:v>1.9400002102116001</c:v>
                </c:pt>
                <c:pt idx="85">
                  <c:v>1.94000021018886</c:v>
                </c:pt>
                <c:pt idx="86">
                  <c:v>1.94000021085449</c:v>
                </c:pt>
                <c:pt idx="87">
                  <c:v>1.94000021264607</c:v>
                </c:pt>
                <c:pt idx="88">
                  <c:v>1.94000021422853</c:v>
                </c:pt>
                <c:pt idx="89">
                  <c:v>1.9400002140666699</c:v>
                </c:pt>
                <c:pt idx="90">
                  <c:v>1.94000021297946</c:v>
                </c:pt>
                <c:pt idx="91">
                  <c:v>1.94000021293002</c:v>
                </c:pt>
                <c:pt idx="92">
                  <c:v>1.94000021126682</c:v>
                </c:pt>
                <c:pt idx="93">
                  <c:v>1.9400002094328599</c:v>
                </c:pt>
                <c:pt idx="94">
                  <c:v>1.9400002078607499</c:v>
                </c:pt>
                <c:pt idx="95">
                  <c:v>1.9400002090887201</c:v>
                </c:pt>
                <c:pt idx="96">
                  <c:v>1.9400000487864999</c:v>
                </c:pt>
                <c:pt idx="97">
                  <c:v>1.9400000483517901</c:v>
                </c:pt>
                <c:pt idx="98">
                  <c:v>1.9400000476259101</c:v>
                </c:pt>
                <c:pt idx="99">
                  <c:v>1.9400000468735701</c:v>
                </c:pt>
                <c:pt idx="100">
                  <c:v>1.94000004412446</c:v>
                </c:pt>
                <c:pt idx="101">
                  <c:v>1.94000004485567</c:v>
                </c:pt>
                <c:pt idx="102">
                  <c:v>1.9400000486683</c:v>
                </c:pt>
                <c:pt idx="103">
                  <c:v>1.94000004917005</c:v>
                </c:pt>
                <c:pt idx="104">
                  <c:v>1.94000004940953</c:v>
                </c:pt>
                <c:pt idx="105">
                  <c:v>1.94000004939897</c:v>
                </c:pt>
                <c:pt idx="106">
                  <c:v>1.9400000494490199</c:v>
                </c:pt>
                <c:pt idx="107">
                  <c:v>1.9400000493670799</c:v>
                </c:pt>
                <c:pt idx="108">
                  <c:v>1.94000004945227</c:v>
                </c:pt>
                <c:pt idx="109">
                  <c:v>1.9400000494585301</c:v>
                </c:pt>
                <c:pt idx="110">
                  <c:v>1.94000004939036</c:v>
                </c:pt>
                <c:pt idx="111">
                  <c:v>1.9400000499024199</c:v>
                </c:pt>
                <c:pt idx="112">
                  <c:v>1.94000005015763</c:v>
                </c:pt>
                <c:pt idx="113">
                  <c:v>1.94000005003317</c:v>
                </c:pt>
                <c:pt idx="114">
                  <c:v>1.9400000493629901</c:v>
                </c:pt>
                <c:pt idx="115">
                  <c:v>1.94000004873027</c:v>
                </c:pt>
                <c:pt idx="116">
                  <c:v>1.9400000450784201</c:v>
                </c:pt>
                <c:pt idx="117">
                  <c:v>1.9400000436473499</c:v>
                </c:pt>
                <c:pt idx="118">
                  <c:v>1.94000004358615</c:v>
                </c:pt>
                <c:pt idx="119">
                  <c:v>1.9400000438268099</c:v>
                </c:pt>
                <c:pt idx="120">
                  <c:v>1.9400000695652899</c:v>
                </c:pt>
                <c:pt idx="121">
                  <c:v>1.94000006895371</c:v>
                </c:pt>
                <c:pt idx="122">
                  <c:v>1.9400000691224399</c:v>
                </c:pt>
                <c:pt idx="123">
                  <c:v>1.9400000693577399</c:v>
                </c:pt>
                <c:pt idx="124">
                  <c:v>1.94000007035971</c:v>
                </c:pt>
                <c:pt idx="125">
                  <c:v>1.9400000765015799</c:v>
                </c:pt>
                <c:pt idx="126">
                  <c:v>1.9400000777564299</c:v>
                </c:pt>
                <c:pt idx="127">
                  <c:v>1.94000007871276</c:v>
                </c:pt>
                <c:pt idx="128">
                  <c:v>1.94000007916592</c:v>
                </c:pt>
                <c:pt idx="129">
                  <c:v>1.9400000787876499</c:v>
                </c:pt>
                <c:pt idx="130">
                  <c:v>1.9400000784798701</c:v>
                </c:pt>
                <c:pt idx="131">
                  <c:v>1.94000007815002</c:v>
                </c:pt>
                <c:pt idx="132">
                  <c:v>1.9400000780704001</c:v>
                </c:pt>
                <c:pt idx="133">
                  <c:v>1.9400000776994599</c:v>
                </c:pt>
                <c:pt idx="134">
                  <c:v>1.94000007790158</c:v>
                </c:pt>
                <c:pt idx="135">
                  <c:v>1.9400000785832501</c:v>
                </c:pt>
                <c:pt idx="136">
                  <c:v>1.9400000790530101</c:v>
                </c:pt>
                <c:pt idx="137">
                  <c:v>1.9400000787993901</c:v>
                </c:pt>
                <c:pt idx="138">
                  <c:v>1.9400000782089399</c:v>
                </c:pt>
                <c:pt idx="139">
                  <c:v>1.9400000778400801</c:v>
                </c:pt>
                <c:pt idx="140">
                  <c:v>1.94000007753689</c:v>
                </c:pt>
                <c:pt idx="141">
                  <c:v>1.9400000769897101</c:v>
                </c:pt>
                <c:pt idx="142">
                  <c:v>1.94000007703432</c:v>
                </c:pt>
                <c:pt idx="143">
                  <c:v>1.9400000774749599</c:v>
                </c:pt>
                <c:pt idx="144">
                  <c:v>1.9400000750345701</c:v>
                </c:pt>
                <c:pt idx="145">
                  <c:v>1.94000007423962</c:v>
                </c:pt>
                <c:pt idx="146">
                  <c:v>1.9400000737071199</c:v>
                </c:pt>
                <c:pt idx="147">
                  <c:v>1.94000007343007</c:v>
                </c:pt>
                <c:pt idx="148">
                  <c:v>1.9400000726674</c:v>
                </c:pt>
                <c:pt idx="149">
                  <c:v>1.94000007231438</c:v>
                </c:pt>
                <c:pt idx="150">
                  <c:v>1.9400000719032799</c:v>
                </c:pt>
                <c:pt idx="151">
                  <c:v>1.94000007285051</c:v>
                </c:pt>
                <c:pt idx="152">
                  <c:v>1.94000007352727</c:v>
                </c:pt>
                <c:pt idx="153">
                  <c:v>1.9400000738982</c:v>
                </c:pt>
                <c:pt idx="154">
                  <c:v>1.94000007404876</c:v>
                </c:pt>
                <c:pt idx="155">
                  <c:v>1.94000007411482</c:v>
                </c:pt>
                <c:pt idx="156">
                  <c:v>1.94000007403115</c:v>
                </c:pt>
                <c:pt idx="157">
                  <c:v>1.9400000739337699</c:v>
                </c:pt>
                <c:pt idx="158">
                  <c:v>1.9400000740254499</c:v>
                </c:pt>
                <c:pt idx="159">
                  <c:v>1.9400000745472299</c:v>
                </c:pt>
                <c:pt idx="160">
                  <c:v>1.9400000753578801</c:v>
                </c:pt>
                <c:pt idx="161">
                  <c:v>1.94000007528856</c:v>
                </c:pt>
                <c:pt idx="162">
                  <c:v>1.9400000745752899</c:v>
                </c:pt>
                <c:pt idx="163">
                  <c:v>1.9400000737081899</c:v>
                </c:pt>
                <c:pt idx="164">
                  <c:v>1.94000007344137</c:v>
                </c:pt>
                <c:pt idx="165">
                  <c:v>1.94000007350172</c:v>
                </c:pt>
                <c:pt idx="166">
                  <c:v>1.94000007345975</c:v>
                </c:pt>
                <c:pt idx="167">
                  <c:v>1.9400000716152299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B-4272-992C-CE0820C76E40}"/>
            </c:ext>
          </c:extLst>
        </c:ser>
        <c:ser>
          <c:idx val="1"/>
          <c:order val="1"/>
          <c:tx>
            <c:strRef>
              <c:f>generation!$C$1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generation!$C$2:$C$170</c:f>
              <c:numCache>
                <c:formatCode>General</c:formatCode>
                <c:ptCount val="169"/>
                <c:pt idx="0">
                  <c:v>27.3008143602746</c:v>
                </c:pt>
                <c:pt idx="1">
                  <c:v>25.464513044966999</c:v>
                </c:pt>
                <c:pt idx="2">
                  <c:v>23.4245951080838</c:v>
                </c:pt>
                <c:pt idx="3">
                  <c:v>21.741832589967899</c:v>
                </c:pt>
                <c:pt idx="4">
                  <c:v>22.6676041696713</c:v>
                </c:pt>
                <c:pt idx="5">
                  <c:v>24.071334954486499</c:v>
                </c:pt>
                <c:pt idx="6">
                  <c:v>25.139735833953601</c:v>
                </c:pt>
                <c:pt idx="7">
                  <c:v>25.531760600032001</c:v>
                </c:pt>
                <c:pt idx="8">
                  <c:v>26.153137828817201</c:v>
                </c:pt>
                <c:pt idx="9">
                  <c:v>29.175494881888401</c:v>
                </c:pt>
                <c:pt idx="10">
                  <c:v>33.248763774890399</c:v>
                </c:pt>
                <c:pt idx="11">
                  <c:v>37.691228406907101</c:v>
                </c:pt>
                <c:pt idx="12">
                  <c:v>39.751091917089397</c:v>
                </c:pt>
                <c:pt idx="13">
                  <c:v>40.9261946034636</c:v>
                </c:pt>
                <c:pt idx="14">
                  <c:v>43.0863912192304</c:v>
                </c:pt>
                <c:pt idx="15">
                  <c:v>46.024410300634401</c:v>
                </c:pt>
                <c:pt idx="16">
                  <c:v>47.075998808780398</c:v>
                </c:pt>
                <c:pt idx="17">
                  <c:v>46.765222478100497</c:v>
                </c:pt>
                <c:pt idx="18">
                  <c:v>43.768774108963001</c:v>
                </c:pt>
                <c:pt idx="19">
                  <c:v>39.922981647880498</c:v>
                </c:pt>
                <c:pt idx="20">
                  <c:v>37.124770190724298</c:v>
                </c:pt>
                <c:pt idx="21">
                  <c:v>32.843752371834498</c:v>
                </c:pt>
                <c:pt idx="22">
                  <c:v>28.797925803369999</c:v>
                </c:pt>
                <c:pt idx="23">
                  <c:v>26.844433881770101</c:v>
                </c:pt>
                <c:pt idx="24">
                  <c:v>21.848708271210299</c:v>
                </c:pt>
                <c:pt idx="25">
                  <c:v>20.665710449156698</c:v>
                </c:pt>
                <c:pt idx="26">
                  <c:v>20.3251264187404</c:v>
                </c:pt>
                <c:pt idx="27">
                  <c:v>19.436471465509999</c:v>
                </c:pt>
                <c:pt idx="28">
                  <c:v>18.823629019367601</c:v>
                </c:pt>
                <c:pt idx="29">
                  <c:v>20.400414032453401</c:v>
                </c:pt>
                <c:pt idx="30">
                  <c:v>23.3184172916487</c:v>
                </c:pt>
                <c:pt idx="31">
                  <c:v>25.491582170826</c:v>
                </c:pt>
                <c:pt idx="32">
                  <c:v>26.9315031318128</c:v>
                </c:pt>
                <c:pt idx="33">
                  <c:v>26.604490287907701</c:v>
                </c:pt>
                <c:pt idx="34">
                  <c:v>25.619492797010601</c:v>
                </c:pt>
                <c:pt idx="35">
                  <c:v>25.7952960790257</c:v>
                </c:pt>
                <c:pt idx="36">
                  <c:v>25.986160887393599</c:v>
                </c:pt>
                <c:pt idx="37">
                  <c:v>25.445690241741499</c:v>
                </c:pt>
                <c:pt idx="38">
                  <c:v>25.152776760174302</c:v>
                </c:pt>
                <c:pt idx="39">
                  <c:v>25.6665700326303</c:v>
                </c:pt>
                <c:pt idx="40">
                  <c:v>28.460316702891799</c:v>
                </c:pt>
                <c:pt idx="41">
                  <c:v>26.5507801478213</c:v>
                </c:pt>
                <c:pt idx="42">
                  <c:v>21.605103941066201</c:v>
                </c:pt>
                <c:pt idx="43">
                  <c:v>16.658491170744899</c:v>
                </c:pt>
                <c:pt idx="44">
                  <c:v>11.8231349477925</c:v>
                </c:pt>
                <c:pt idx="45">
                  <c:v>9.3478835445488908</c:v>
                </c:pt>
                <c:pt idx="46">
                  <c:v>6.7898798061196599</c:v>
                </c:pt>
                <c:pt idx="47">
                  <c:v>5.9416266166473797</c:v>
                </c:pt>
                <c:pt idx="48">
                  <c:v>5.7793721201131802</c:v>
                </c:pt>
                <c:pt idx="49">
                  <c:v>5.2220293859613003</c:v>
                </c:pt>
                <c:pt idx="50">
                  <c:v>4.7458619063603598</c:v>
                </c:pt>
                <c:pt idx="51">
                  <c:v>4.3586941487668698</c:v>
                </c:pt>
                <c:pt idx="52">
                  <c:v>5.3404870838767602</c:v>
                </c:pt>
                <c:pt idx="53">
                  <c:v>6.4268824217210101</c:v>
                </c:pt>
                <c:pt idx="54">
                  <c:v>10.545418706159101</c:v>
                </c:pt>
                <c:pt idx="55">
                  <c:v>15.975133409121501</c:v>
                </c:pt>
                <c:pt idx="56">
                  <c:v>20.622272140144801</c:v>
                </c:pt>
                <c:pt idx="57">
                  <c:v>23.041285164796701</c:v>
                </c:pt>
                <c:pt idx="58">
                  <c:v>24.934838419413701</c:v>
                </c:pt>
                <c:pt idx="59">
                  <c:v>24.9937616551845</c:v>
                </c:pt>
                <c:pt idx="60">
                  <c:v>25.287927196141901</c:v>
                </c:pt>
                <c:pt idx="61">
                  <c:v>23.530265754997799</c:v>
                </c:pt>
                <c:pt idx="62">
                  <c:v>21.474627562304001</c:v>
                </c:pt>
                <c:pt idx="63">
                  <c:v>22.8149256221466</c:v>
                </c:pt>
                <c:pt idx="64">
                  <c:v>24.474898007300801</c:v>
                </c:pt>
                <c:pt idx="65">
                  <c:v>22.1498002027325</c:v>
                </c:pt>
                <c:pt idx="66">
                  <c:v>18.100936118139501</c:v>
                </c:pt>
                <c:pt idx="67">
                  <c:v>13.336012146614101</c:v>
                </c:pt>
                <c:pt idx="68">
                  <c:v>9.9372680553083903</c:v>
                </c:pt>
                <c:pt idx="69">
                  <c:v>7.6611347510247203</c:v>
                </c:pt>
                <c:pt idx="70">
                  <c:v>6.76787755868797</c:v>
                </c:pt>
                <c:pt idx="71">
                  <c:v>6.36621919494252</c:v>
                </c:pt>
                <c:pt idx="72">
                  <c:v>7.4626150759537104</c:v>
                </c:pt>
                <c:pt idx="73">
                  <c:v>7.16998815734721</c:v>
                </c:pt>
                <c:pt idx="74">
                  <c:v>6.8363286115184998</c:v>
                </c:pt>
                <c:pt idx="75">
                  <c:v>6.70569973185503</c:v>
                </c:pt>
                <c:pt idx="76">
                  <c:v>7.1677443179971299</c:v>
                </c:pt>
                <c:pt idx="77">
                  <c:v>7.1339305150649901</c:v>
                </c:pt>
                <c:pt idx="78">
                  <c:v>9.17964276259654</c:v>
                </c:pt>
                <c:pt idx="79">
                  <c:v>12.2470228318465</c:v>
                </c:pt>
                <c:pt idx="80">
                  <c:v>14.6524640661173</c:v>
                </c:pt>
                <c:pt idx="81">
                  <c:v>14.915646699716</c:v>
                </c:pt>
                <c:pt idx="82">
                  <c:v>14.7279151988597</c:v>
                </c:pt>
                <c:pt idx="83">
                  <c:v>15.1279382292037</c:v>
                </c:pt>
                <c:pt idx="84">
                  <c:v>14.7998263610643</c:v>
                </c:pt>
                <c:pt idx="85">
                  <c:v>14.7331623815958</c:v>
                </c:pt>
                <c:pt idx="86">
                  <c:v>16.2806612673986</c:v>
                </c:pt>
                <c:pt idx="87">
                  <c:v>20.5034343319162</c:v>
                </c:pt>
                <c:pt idx="88">
                  <c:v>24.033361576160299</c:v>
                </c:pt>
                <c:pt idx="89">
                  <c:v>24.184686375793699</c:v>
                </c:pt>
                <c:pt idx="90">
                  <c:v>22.466068609010001</c:v>
                </c:pt>
                <c:pt idx="91">
                  <c:v>21.276042520421399</c:v>
                </c:pt>
                <c:pt idx="92">
                  <c:v>18.916296557869298</c:v>
                </c:pt>
                <c:pt idx="93">
                  <c:v>16.679088371008401</c:v>
                </c:pt>
                <c:pt idx="94">
                  <c:v>15.6018546384931</c:v>
                </c:pt>
                <c:pt idx="95">
                  <c:v>16.646770980481602</c:v>
                </c:pt>
                <c:pt idx="96">
                  <c:v>15.510835622674501</c:v>
                </c:pt>
                <c:pt idx="97">
                  <c:v>13.6302439593073</c:v>
                </c:pt>
                <c:pt idx="98">
                  <c:v>9.6158737082832992</c:v>
                </c:pt>
                <c:pt idx="99">
                  <c:v>6.9773736590064699</c:v>
                </c:pt>
                <c:pt idx="100">
                  <c:v>6.1967822572014004</c:v>
                </c:pt>
                <c:pt idx="101">
                  <c:v>7.7093554844111196</c:v>
                </c:pt>
                <c:pt idx="102">
                  <c:v>11.946648056894899</c:v>
                </c:pt>
                <c:pt idx="103">
                  <c:v>16.0702265534342</c:v>
                </c:pt>
                <c:pt idx="104">
                  <c:v>17.519263336906999</c:v>
                </c:pt>
                <c:pt idx="105">
                  <c:v>17.456475402346499</c:v>
                </c:pt>
                <c:pt idx="106">
                  <c:v>17.756380713736501</c:v>
                </c:pt>
                <c:pt idx="107">
                  <c:v>17.136383543940401</c:v>
                </c:pt>
                <c:pt idx="108">
                  <c:v>17.813819807383702</c:v>
                </c:pt>
                <c:pt idx="109">
                  <c:v>17.815509918881901</c:v>
                </c:pt>
                <c:pt idx="110">
                  <c:v>17.3036311849756</c:v>
                </c:pt>
                <c:pt idx="111">
                  <c:v>21.516288103637301</c:v>
                </c:pt>
                <c:pt idx="112">
                  <c:v>24.323823561244801</c:v>
                </c:pt>
                <c:pt idx="113">
                  <c:v>23.294381589167799</c:v>
                </c:pt>
                <c:pt idx="114">
                  <c:v>17.240561426565701</c:v>
                </c:pt>
                <c:pt idx="115">
                  <c:v>13.044823970465499</c:v>
                </c:pt>
                <c:pt idx="116">
                  <c:v>9.7166356430955201</c:v>
                </c:pt>
                <c:pt idx="117">
                  <c:v>7.6797406545211704</c:v>
                </c:pt>
                <c:pt idx="118">
                  <c:v>7.3796992892847602</c:v>
                </c:pt>
                <c:pt idx="119">
                  <c:v>7.1470755260125598</c:v>
                </c:pt>
                <c:pt idx="120">
                  <c:v>7.9119595183917202</c:v>
                </c:pt>
                <c:pt idx="121">
                  <c:v>7.2247145722120996</c:v>
                </c:pt>
                <c:pt idx="122">
                  <c:v>7.4975594709746201</c:v>
                </c:pt>
                <c:pt idx="123">
                  <c:v>6.9391397543087496</c:v>
                </c:pt>
                <c:pt idx="124">
                  <c:v>6.7165424918476102</c:v>
                </c:pt>
                <c:pt idx="125">
                  <c:v>10.7398888357512</c:v>
                </c:pt>
                <c:pt idx="126">
                  <c:v>19.016836217190601</c:v>
                </c:pt>
                <c:pt idx="127">
                  <c:v>25.574969329628701</c:v>
                </c:pt>
                <c:pt idx="128">
                  <c:v>26.494662866838102</c:v>
                </c:pt>
                <c:pt idx="129">
                  <c:v>24.067660656508298</c:v>
                </c:pt>
                <c:pt idx="130">
                  <c:v>21.481222677255499</c:v>
                </c:pt>
                <c:pt idx="131">
                  <c:v>20.738476128410301</c:v>
                </c:pt>
                <c:pt idx="132">
                  <c:v>19.494937078844899</c:v>
                </c:pt>
                <c:pt idx="133">
                  <c:v>17.748023517192902</c:v>
                </c:pt>
                <c:pt idx="134">
                  <c:v>18.126977465116902</c:v>
                </c:pt>
                <c:pt idx="135">
                  <c:v>21.286787329977201</c:v>
                </c:pt>
                <c:pt idx="136">
                  <c:v>23.924451222274399</c:v>
                </c:pt>
                <c:pt idx="137">
                  <c:v>22.554215402113201</c:v>
                </c:pt>
                <c:pt idx="138">
                  <c:v>19.3186269600107</c:v>
                </c:pt>
                <c:pt idx="139">
                  <c:v>16.977172950293301</c:v>
                </c:pt>
                <c:pt idx="140">
                  <c:v>16.878363422281101</c:v>
                </c:pt>
                <c:pt idx="141">
                  <c:v>15.738502366852799</c:v>
                </c:pt>
                <c:pt idx="142">
                  <c:v>16.464845452342399</c:v>
                </c:pt>
                <c:pt idx="143">
                  <c:v>17.673090645991099</c:v>
                </c:pt>
                <c:pt idx="144">
                  <c:v>25.769406309532901</c:v>
                </c:pt>
                <c:pt idx="145">
                  <c:v>23.760953472873901</c:v>
                </c:pt>
                <c:pt idx="146">
                  <c:v>19.418034371126399</c:v>
                </c:pt>
                <c:pt idx="147">
                  <c:v>16.396340201055899</c:v>
                </c:pt>
                <c:pt idx="148">
                  <c:v>12.4577093297905</c:v>
                </c:pt>
                <c:pt idx="149">
                  <c:v>9.5408375989606409</c:v>
                </c:pt>
                <c:pt idx="150">
                  <c:v>8.9130919448385697</c:v>
                </c:pt>
                <c:pt idx="151">
                  <c:v>9.9285174040481508</c:v>
                </c:pt>
                <c:pt idx="152">
                  <c:v>13.4082037545103</c:v>
                </c:pt>
                <c:pt idx="153">
                  <c:v>15.212519037097699</c:v>
                </c:pt>
                <c:pt idx="154">
                  <c:v>15.916886511375299</c:v>
                </c:pt>
                <c:pt idx="155">
                  <c:v>16.405210965371701</c:v>
                </c:pt>
                <c:pt idx="156">
                  <c:v>15.530504512781</c:v>
                </c:pt>
                <c:pt idx="157">
                  <c:v>14.841226720435399</c:v>
                </c:pt>
                <c:pt idx="158">
                  <c:v>15.3460495871968</c:v>
                </c:pt>
                <c:pt idx="159">
                  <c:v>18.498713042943901</c:v>
                </c:pt>
                <c:pt idx="160">
                  <c:v>23.924314678812401</c:v>
                </c:pt>
                <c:pt idx="161">
                  <c:v>23.197612097814901</c:v>
                </c:pt>
                <c:pt idx="162">
                  <c:v>18.957030932525001</c:v>
                </c:pt>
                <c:pt idx="163">
                  <c:v>13.757801674769301</c:v>
                </c:pt>
                <c:pt idx="164">
                  <c:v>12.544287454150099</c:v>
                </c:pt>
                <c:pt idx="165">
                  <c:v>11.7462804147677</c:v>
                </c:pt>
                <c:pt idx="166">
                  <c:v>11.206509807283</c:v>
                </c:pt>
                <c:pt idx="167">
                  <c:v>10.422229196618799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B-4272-992C-CE0820C76E40}"/>
            </c:ext>
          </c:extLst>
        </c:ser>
        <c:ser>
          <c:idx val="2"/>
          <c:order val="2"/>
          <c:tx>
            <c:strRef>
              <c:f>generation!$D$1</c:f>
              <c:strCache>
                <c:ptCount val="1"/>
                <c:pt idx="0">
                  <c:v>Gasoil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generation!$D$2:$D$170</c:f>
              <c:numCache>
                <c:formatCode>0.00E+00</c:formatCode>
                <c:ptCount val="169"/>
                <c:pt idx="0">
                  <c:v>-8.4071394592160798E-8</c:v>
                </c:pt>
                <c:pt idx="1">
                  <c:v>-8.4045162848526095E-8</c:v>
                </c:pt>
                <c:pt idx="2">
                  <c:v>-8.4044227472661998E-8</c:v>
                </c:pt>
                <c:pt idx="3">
                  <c:v>-8.4048700779079899E-8</c:v>
                </c:pt>
                <c:pt idx="4">
                  <c:v>-8.4054058871961105E-8</c:v>
                </c:pt>
                <c:pt idx="5">
                  <c:v>-8.4055492261758597E-8</c:v>
                </c:pt>
                <c:pt idx="6">
                  <c:v>-8.4062111782975096E-8</c:v>
                </c:pt>
                <c:pt idx="7">
                  <c:v>-8.4056143765695203E-8</c:v>
                </c:pt>
                <c:pt idx="8">
                  <c:v>-8.4043836164155603E-8</c:v>
                </c:pt>
                <c:pt idx="9">
                  <c:v>-8.4079222157560998E-8</c:v>
                </c:pt>
                <c:pt idx="10">
                  <c:v>-8.4055509706161204E-8</c:v>
                </c:pt>
                <c:pt idx="11">
                  <c:v>-8.3983874283536602E-8</c:v>
                </c:pt>
                <c:pt idx="12">
                  <c:v>-8.3980206673336594E-8</c:v>
                </c:pt>
                <c:pt idx="13">
                  <c:v>-8.3979261956863297E-8</c:v>
                </c:pt>
                <c:pt idx="14">
                  <c:v>-8.39824762817109E-8</c:v>
                </c:pt>
                <c:pt idx="15">
                  <c:v>-8.4035100554350403E-8</c:v>
                </c:pt>
                <c:pt idx="16">
                  <c:v>-8.2046822914647203E-8</c:v>
                </c:pt>
                <c:pt idx="17">
                  <c:v>-8.4093830921928901E-8</c:v>
                </c:pt>
                <c:pt idx="18">
                  <c:v>-8.4091635031268601E-8</c:v>
                </c:pt>
                <c:pt idx="19">
                  <c:v>-8.4095336495994596E-8</c:v>
                </c:pt>
                <c:pt idx="20">
                  <c:v>-8.4096333045462195E-8</c:v>
                </c:pt>
                <c:pt idx="21">
                  <c:v>-8.4091592431200107E-8</c:v>
                </c:pt>
                <c:pt idx="22">
                  <c:v>-8.40938652528527E-8</c:v>
                </c:pt>
                <c:pt idx="23">
                  <c:v>-8.4092267538543295E-8</c:v>
                </c:pt>
                <c:pt idx="24">
                  <c:v>-1.1756954140779501E-8</c:v>
                </c:pt>
                <c:pt idx="25">
                  <c:v>-1.1757019781171001E-8</c:v>
                </c:pt>
                <c:pt idx="26">
                  <c:v>-1.1756897154660499E-8</c:v>
                </c:pt>
                <c:pt idx="27">
                  <c:v>-1.1757024460019501E-8</c:v>
                </c:pt>
                <c:pt idx="28">
                  <c:v>-1.17572409682386E-8</c:v>
                </c:pt>
                <c:pt idx="29">
                  <c:v>-1.17569489283962E-8</c:v>
                </c:pt>
                <c:pt idx="30">
                  <c:v>-1.17563289226133E-8</c:v>
                </c:pt>
                <c:pt idx="31">
                  <c:v>-1.17562641567311E-8</c:v>
                </c:pt>
                <c:pt idx="32">
                  <c:v>-1.17562007950529E-8</c:v>
                </c:pt>
                <c:pt idx="33">
                  <c:v>-1.1756140335840999E-8</c:v>
                </c:pt>
                <c:pt idx="34">
                  <c:v>-1.1756389275666E-8</c:v>
                </c:pt>
                <c:pt idx="35">
                  <c:v>-1.1756380414553599E-8</c:v>
                </c:pt>
                <c:pt idx="36">
                  <c:v>-1.1756442661415201E-8</c:v>
                </c:pt>
                <c:pt idx="37">
                  <c:v>-1.1756881710405E-8</c:v>
                </c:pt>
                <c:pt idx="38">
                  <c:v>-1.1757506531352101E-8</c:v>
                </c:pt>
                <c:pt idx="39">
                  <c:v>-1.17653621041186E-8</c:v>
                </c:pt>
                <c:pt idx="40">
                  <c:v>-1.17657513849947E-8</c:v>
                </c:pt>
                <c:pt idx="41">
                  <c:v>-1.17683118359019E-8</c:v>
                </c:pt>
                <c:pt idx="42">
                  <c:v>-1.1774772209465901E-8</c:v>
                </c:pt>
                <c:pt idx="43">
                  <c:v>-1.1776377849965299E-8</c:v>
                </c:pt>
                <c:pt idx="44">
                  <c:v>-1.17772162305816E-8</c:v>
                </c:pt>
                <c:pt idx="45">
                  <c:v>-1.18495192766761E-8</c:v>
                </c:pt>
                <c:pt idx="46">
                  <c:v>-1.18577386587787E-8</c:v>
                </c:pt>
                <c:pt idx="47">
                  <c:v>-1.18590329830756E-8</c:v>
                </c:pt>
                <c:pt idx="48">
                  <c:v>-8.5250591414228306E-8</c:v>
                </c:pt>
                <c:pt idx="49">
                  <c:v>-8.5251518906579906E-8</c:v>
                </c:pt>
                <c:pt idx="50">
                  <c:v>-8.5251684398748906E-8</c:v>
                </c:pt>
                <c:pt idx="51">
                  <c:v>-8.5269898164353901E-8</c:v>
                </c:pt>
                <c:pt idx="52">
                  <c:v>-8.52516070678022E-8</c:v>
                </c:pt>
                <c:pt idx="53">
                  <c:v>-8.5247550410671304E-8</c:v>
                </c:pt>
                <c:pt idx="54">
                  <c:v>-8.4739891673844003E-8</c:v>
                </c:pt>
                <c:pt idx="55">
                  <c:v>-8.4688336908407801E-8</c:v>
                </c:pt>
                <c:pt idx="56">
                  <c:v>-8.4686673171409506E-8</c:v>
                </c:pt>
                <c:pt idx="57">
                  <c:v>-8.4629354827792299E-8</c:v>
                </c:pt>
                <c:pt idx="58">
                  <c:v>-8.4622516277041694E-8</c:v>
                </c:pt>
                <c:pt idx="59">
                  <c:v>-8.4623349547873495E-8</c:v>
                </c:pt>
                <c:pt idx="60">
                  <c:v>-8.4622631651743401E-8</c:v>
                </c:pt>
                <c:pt idx="61">
                  <c:v>-8.4632539416177194E-8</c:v>
                </c:pt>
                <c:pt idx="62">
                  <c:v>-8.4669246918640697E-8</c:v>
                </c:pt>
                <c:pt idx="63">
                  <c:v>-8.46829216608697E-8</c:v>
                </c:pt>
                <c:pt idx="64">
                  <c:v>-8.4683681303101304E-8</c:v>
                </c:pt>
                <c:pt idx="65">
                  <c:v>-8.4683878789535702E-8</c:v>
                </c:pt>
                <c:pt idx="66">
                  <c:v>-8.4693810115036606E-8</c:v>
                </c:pt>
                <c:pt idx="67">
                  <c:v>-8.4697626225531497E-8</c:v>
                </c:pt>
                <c:pt idx="68">
                  <c:v>-8.5087381510232099E-8</c:v>
                </c:pt>
                <c:pt idx="69">
                  <c:v>-8.5199554849290004E-8</c:v>
                </c:pt>
                <c:pt idx="70">
                  <c:v>-8.5248109647060494E-8</c:v>
                </c:pt>
                <c:pt idx="71">
                  <c:v>-8.5247267636880299E-8</c:v>
                </c:pt>
                <c:pt idx="72">
                  <c:v>-2.38440198263034E-7</c:v>
                </c:pt>
                <c:pt idx="73">
                  <c:v>-2.3848318368494499E-7</c:v>
                </c:pt>
                <c:pt idx="74">
                  <c:v>-2.3857019525626099E-7</c:v>
                </c:pt>
                <c:pt idx="75">
                  <c:v>-2.3857261153968598E-7</c:v>
                </c:pt>
                <c:pt idx="76">
                  <c:v>-2.3848374500519499E-7</c:v>
                </c:pt>
                <c:pt idx="77">
                  <c:v>-2.3850828051151398E-7</c:v>
                </c:pt>
                <c:pt idx="78">
                  <c:v>-2.38424999924654E-7</c:v>
                </c:pt>
                <c:pt idx="79">
                  <c:v>-2.37083309552311E-7</c:v>
                </c:pt>
                <c:pt idx="80">
                  <c:v>-2.3708167912113699E-7</c:v>
                </c:pt>
                <c:pt idx="81">
                  <c:v>-2.3708222601600699E-7</c:v>
                </c:pt>
                <c:pt idx="82">
                  <c:v>-2.3708237500207699E-7</c:v>
                </c:pt>
                <c:pt idx="83">
                  <c:v>-2.37081049734245E-7</c:v>
                </c:pt>
                <c:pt idx="84">
                  <c:v>-2.3708227908640399E-7</c:v>
                </c:pt>
                <c:pt idx="85">
                  <c:v>-2.37082355284895E-7</c:v>
                </c:pt>
                <c:pt idx="86">
                  <c:v>-2.3708263126347801E-7</c:v>
                </c:pt>
                <c:pt idx="87">
                  <c:v>-2.37080983484059E-7</c:v>
                </c:pt>
                <c:pt idx="88">
                  <c:v>-2.3705553471132999E-7</c:v>
                </c:pt>
                <c:pt idx="89">
                  <c:v>-2.3705460589312501E-7</c:v>
                </c:pt>
                <c:pt idx="90">
                  <c:v>-2.3705586688162301E-7</c:v>
                </c:pt>
                <c:pt idx="91">
                  <c:v>-2.3692313348518001E-7</c:v>
                </c:pt>
                <c:pt idx="92">
                  <c:v>-2.3690104388957701E-7</c:v>
                </c:pt>
                <c:pt idx="93">
                  <c:v>-2.3686263641887399E-7</c:v>
                </c:pt>
                <c:pt idx="94">
                  <c:v>-2.36927049141521E-7</c:v>
                </c:pt>
                <c:pt idx="95">
                  <c:v>-2.3681806831165601E-7</c:v>
                </c:pt>
                <c:pt idx="96">
                  <c:v>-5.5994278487104403E-8</c:v>
                </c:pt>
                <c:pt idx="97">
                  <c:v>-5.5999616645999903E-8</c:v>
                </c:pt>
                <c:pt idx="98">
                  <c:v>-5.6075657419222101E-8</c:v>
                </c:pt>
                <c:pt idx="99">
                  <c:v>-5.6181311763130001E-8</c:v>
                </c:pt>
                <c:pt idx="100">
                  <c:v>-5.6396174024802197E-8</c:v>
                </c:pt>
                <c:pt idx="101">
                  <c:v>-5.6377936006462699E-8</c:v>
                </c:pt>
                <c:pt idx="102">
                  <c:v>-5.6044631356700802E-8</c:v>
                </c:pt>
                <c:pt idx="103">
                  <c:v>-5.60499519315747E-8</c:v>
                </c:pt>
                <c:pt idx="104">
                  <c:v>-5.6047476599715498E-8</c:v>
                </c:pt>
                <c:pt idx="105">
                  <c:v>-5.6048700019132097E-8</c:v>
                </c:pt>
                <c:pt idx="106">
                  <c:v>-5.6047541542594803E-8</c:v>
                </c:pt>
                <c:pt idx="107">
                  <c:v>-5.6049581906342999E-8</c:v>
                </c:pt>
                <c:pt idx="108">
                  <c:v>-5.6047839786555898E-8</c:v>
                </c:pt>
                <c:pt idx="109">
                  <c:v>-5.60477495320022E-8</c:v>
                </c:pt>
                <c:pt idx="110">
                  <c:v>-5.6049518583923802E-8</c:v>
                </c:pt>
                <c:pt idx="111">
                  <c:v>-5.6040226301118297E-8</c:v>
                </c:pt>
                <c:pt idx="112">
                  <c:v>-5.6040726430135398E-8</c:v>
                </c:pt>
                <c:pt idx="113">
                  <c:v>-5.60407113989222E-8</c:v>
                </c:pt>
                <c:pt idx="114">
                  <c:v>-5.6048528065356602E-8</c:v>
                </c:pt>
                <c:pt idx="115">
                  <c:v>-5.6048003523087398E-8</c:v>
                </c:pt>
                <c:pt idx="116">
                  <c:v>-5.6304205588315801E-8</c:v>
                </c:pt>
                <c:pt idx="117">
                  <c:v>-5.6391643826683399E-8</c:v>
                </c:pt>
                <c:pt idx="118">
                  <c:v>-5.63914237701511E-8</c:v>
                </c:pt>
                <c:pt idx="119">
                  <c:v>-5.63935321646287E-8</c:v>
                </c:pt>
                <c:pt idx="120">
                  <c:v>-8.8504648017389895E-8</c:v>
                </c:pt>
                <c:pt idx="121">
                  <c:v>-8.8503562584963E-8</c:v>
                </c:pt>
                <c:pt idx="122">
                  <c:v>-8.8500405899173098E-8</c:v>
                </c:pt>
                <c:pt idx="123">
                  <c:v>-8.8483145537382897E-8</c:v>
                </c:pt>
                <c:pt idx="124">
                  <c:v>-8.8427659278063298E-8</c:v>
                </c:pt>
                <c:pt idx="125">
                  <c:v>-8.7922766412341301E-8</c:v>
                </c:pt>
                <c:pt idx="126">
                  <c:v>-8.7838349307794903E-8</c:v>
                </c:pt>
                <c:pt idx="127">
                  <c:v>-8.7839645301528701E-8</c:v>
                </c:pt>
                <c:pt idx="128">
                  <c:v>-8.78389339091672E-8</c:v>
                </c:pt>
                <c:pt idx="129">
                  <c:v>-8.7898921690098696E-8</c:v>
                </c:pt>
                <c:pt idx="130">
                  <c:v>-8.7910897258614203E-8</c:v>
                </c:pt>
                <c:pt idx="131">
                  <c:v>-8.7950103219414098E-8</c:v>
                </c:pt>
                <c:pt idx="132">
                  <c:v>-8.7965385831458897E-8</c:v>
                </c:pt>
                <c:pt idx="133">
                  <c:v>-8.7972289146713602E-8</c:v>
                </c:pt>
                <c:pt idx="134">
                  <c:v>-8.7973855935913498E-8</c:v>
                </c:pt>
                <c:pt idx="135">
                  <c:v>-8.7963657127439898E-8</c:v>
                </c:pt>
                <c:pt idx="136">
                  <c:v>-8.7961478740712501E-8</c:v>
                </c:pt>
                <c:pt idx="137">
                  <c:v>-8.7962737661224402E-8</c:v>
                </c:pt>
                <c:pt idx="138">
                  <c:v>-8.7973788330425901E-8</c:v>
                </c:pt>
                <c:pt idx="139">
                  <c:v>-8.79152315398336E-8</c:v>
                </c:pt>
                <c:pt idx="140">
                  <c:v>-8.7910372682041805E-8</c:v>
                </c:pt>
                <c:pt idx="141">
                  <c:v>-8.7911739735045801E-8</c:v>
                </c:pt>
                <c:pt idx="142">
                  <c:v>-8.7839504960054603E-8</c:v>
                </c:pt>
                <c:pt idx="143">
                  <c:v>-8.7839685298337901E-8</c:v>
                </c:pt>
                <c:pt idx="144">
                  <c:v>-8.3640923462960905E-8</c:v>
                </c:pt>
                <c:pt idx="145">
                  <c:v>-8.3642477561083795E-8</c:v>
                </c:pt>
                <c:pt idx="146">
                  <c:v>-8.3689455035482301E-8</c:v>
                </c:pt>
                <c:pt idx="147">
                  <c:v>-8.3699290123642306E-8</c:v>
                </c:pt>
                <c:pt idx="148">
                  <c:v>-8.3765130907455597E-8</c:v>
                </c:pt>
                <c:pt idx="149">
                  <c:v>-8.3815555465471102E-8</c:v>
                </c:pt>
                <c:pt idx="150">
                  <c:v>-8.3917342030902097E-8</c:v>
                </c:pt>
                <c:pt idx="151">
                  <c:v>-8.3817752419954201E-8</c:v>
                </c:pt>
                <c:pt idx="152">
                  <c:v>-8.3772111651572402E-8</c:v>
                </c:pt>
                <c:pt idx="153">
                  <c:v>-8.3770318887610501E-8</c:v>
                </c:pt>
                <c:pt idx="154">
                  <c:v>-8.3770581611728404E-8</c:v>
                </c:pt>
                <c:pt idx="155">
                  <c:v>-8.3770194813712594E-8</c:v>
                </c:pt>
                <c:pt idx="156">
                  <c:v>-8.3770055770320802E-8</c:v>
                </c:pt>
                <c:pt idx="157">
                  <c:v>-8.37708620057413E-8</c:v>
                </c:pt>
                <c:pt idx="158">
                  <c:v>-8.3770006169092099E-8</c:v>
                </c:pt>
                <c:pt idx="159">
                  <c:v>-8.3768537407143302E-8</c:v>
                </c:pt>
                <c:pt idx="160">
                  <c:v>-8.3760965158350305E-8</c:v>
                </c:pt>
                <c:pt idx="161">
                  <c:v>-8.3760401515649494E-8</c:v>
                </c:pt>
                <c:pt idx="162">
                  <c:v>-8.37692945104036E-8</c:v>
                </c:pt>
                <c:pt idx="163">
                  <c:v>-8.3771498017641906E-8</c:v>
                </c:pt>
                <c:pt idx="164">
                  <c:v>-8.3774053071004496E-8</c:v>
                </c:pt>
                <c:pt idx="165">
                  <c:v>-8.3772310714563602E-8</c:v>
                </c:pt>
                <c:pt idx="166">
                  <c:v>-8.3772749844062199E-8</c:v>
                </c:pt>
                <c:pt idx="167">
                  <c:v>-8.3985442240251706E-8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0B-4272-992C-CE0820C76E40}"/>
            </c:ext>
          </c:extLst>
        </c:ser>
        <c:ser>
          <c:idx val="3"/>
          <c:order val="3"/>
          <c:tx>
            <c:strRef>
              <c:f>generation!$E$1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generation!$E$2:$E$170</c:f>
              <c:numCache>
                <c:formatCode>General</c:formatCode>
                <c:ptCount val="169"/>
                <c:pt idx="0">
                  <c:v>0.852000007233219</c:v>
                </c:pt>
                <c:pt idx="1">
                  <c:v>0.852000007234337</c:v>
                </c:pt>
                <c:pt idx="2">
                  <c:v>0.85200000723714397</c:v>
                </c:pt>
                <c:pt idx="3">
                  <c:v>0.85200000723423097</c:v>
                </c:pt>
                <c:pt idx="4">
                  <c:v>0.85200000722927305</c:v>
                </c:pt>
                <c:pt idx="5">
                  <c:v>0.85200000722383995</c:v>
                </c:pt>
                <c:pt idx="6">
                  <c:v>0.85200000721876201</c:v>
                </c:pt>
                <c:pt idx="7">
                  <c:v>0.85200000721827596</c:v>
                </c:pt>
                <c:pt idx="8">
                  <c:v>0.85200000723200398</c:v>
                </c:pt>
                <c:pt idx="9">
                  <c:v>0.85200000723085001</c:v>
                </c:pt>
                <c:pt idx="10">
                  <c:v>0.85200000722984104</c:v>
                </c:pt>
                <c:pt idx="11">
                  <c:v>0.852000007227522</c:v>
                </c:pt>
                <c:pt idx="12">
                  <c:v>0.85200000723791802</c:v>
                </c:pt>
                <c:pt idx="13">
                  <c:v>0.85200000724036895</c:v>
                </c:pt>
                <c:pt idx="14">
                  <c:v>0.85200000722444102</c:v>
                </c:pt>
                <c:pt idx="15">
                  <c:v>0.85200000722034497</c:v>
                </c:pt>
                <c:pt idx="16">
                  <c:v>0.85200000756354699</c:v>
                </c:pt>
                <c:pt idx="17">
                  <c:v>0.85200000721536095</c:v>
                </c:pt>
                <c:pt idx="18">
                  <c:v>0.85200000721567104</c:v>
                </c:pt>
                <c:pt idx="19">
                  <c:v>0.85200000721367097</c:v>
                </c:pt>
                <c:pt idx="20">
                  <c:v>0.852000007216416</c:v>
                </c:pt>
                <c:pt idx="21">
                  <c:v>0.85200000722205105</c:v>
                </c:pt>
                <c:pt idx="22">
                  <c:v>0.85200000722731095</c:v>
                </c:pt>
                <c:pt idx="23">
                  <c:v>0.85200000722892799</c:v>
                </c:pt>
                <c:pt idx="24">
                  <c:v>0.85200000102646201</c:v>
                </c:pt>
                <c:pt idx="25">
                  <c:v>0.85200000102630302</c:v>
                </c:pt>
                <c:pt idx="26">
                  <c:v>0.85200000102631002</c:v>
                </c:pt>
                <c:pt idx="27">
                  <c:v>0.85200000102575801</c:v>
                </c:pt>
                <c:pt idx="28">
                  <c:v>0.85200000102576701</c:v>
                </c:pt>
                <c:pt idx="29">
                  <c:v>0.85200000102581697</c:v>
                </c:pt>
                <c:pt idx="30">
                  <c:v>0.85200000102782703</c:v>
                </c:pt>
                <c:pt idx="31">
                  <c:v>0.85200000102683204</c:v>
                </c:pt>
                <c:pt idx="32">
                  <c:v>0.852000001027166</c:v>
                </c:pt>
                <c:pt idx="33">
                  <c:v>0.85200000102681395</c:v>
                </c:pt>
                <c:pt idx="34">
                  <c:v>0.85200000102733098</c:v>
                </c:pt>
                <c:pt idx="35">
                  <c:v>0.852000001027301</c:v>
                </c:pt>
                <c:pt idx="36">
                  <c:v>0.85200000102728002</c:v>
                </c:pt>
                <c:pt idx="37">
                  <c:v>0.85200000102725804</c:v>
                </c:pt>
                <c:pt idx="38">
                  <c:v>0.85200000102687101</c:v>
                </c:pt>
                <c:pt idx="39">
                  <c:v>0.85200000102187401</c:v>
                </c:pt>
                <c:pt idx="40">
                  <c:v>0.85200000102135998</c:v>
                </c:pt>
                <c:pt idx="41">
                  <c:v>0.85200000101991202</c:v>
                </c:pt>
                <c:pt idx="42">
                  <c:v>0.85200000101497098</c:v>
                </c:pt>
                <c:pt idx="43">
                  <c:v>0.85200000101418605</c:v>
                </c:pt>
                <c:pt idx="44">
                  <c:v>0.85200000101328099</c:v>
                </c:pt>
                <c:pt idx="45">
                  <c:v>0.85200000095735096</c:v>
                </c:pt>
                <c:pt idx="46">
                  <c:v>0.85200000094645401</c:v>
                </c:pt>
                <c:pt idx="47">
                  <c:v>0.85200000094464701</c:v>
                </c:pt>
                <c:pt idx="48">
                  <c:v>0.85200000687729704</c:v>
                </c:pt>
                <c:pt idx="49">
                  <c:v>0.85200000686841904</c:v>
                </c:pt>
                <c:pt idx="50">
                  <c:v>0.85200000686322097</c:v>
                </c:pt>
                <c:pt idx="51">
                  <c:v>0.85200000675121701</c:v>
                </c:pt>
                <c:pt idx="52">
                  <c:v>0.85200000687534105</c:v>
                </c:pt>
                <c:pt idx="53">
                  <c:v>0.85200000689230904</c:v>
                </c:pt>
                <c:pt idx="54">
                  <c:v>0.85200000732360903</c:v>
                </c:pt>
                <c:pt idx="55">
                  <c:v>0.85200000735937897</c:v>
                </c:pt>
                <c:pt idx="56">
                  <c:v>0.85200000736023995</c:v>
                </c:pt>
                <c:pt idx="57">
                  <c:v>0.852000007401153</c:v>
                </c:pt>
                <c:pt idx="58">
                  <c:v>0.85200000740666504</c:v>
                </c:pt>
                <c:pt idx="59">
                  <c:v>0.85200000740720105</c:v>
                </c:pt>
                <c:pt idx="60">
                  <c:v>0.85200000740751303</c:v>
                </c:pt>
                <c:pt idx="61">
                  <c:v>0.85200000739939297</c:v>
                </c:pt>
                <c:pt idx="62">
                  <c:v>0.85200000737271397</c:v>
                </c:pt>
                <c:pt idx="63">
                  <c:v>0.85200000736249903</c:v>
                </c:pt>
                <c:pt idx="64">
                  <c:v>0.85200000736094605</c:v>
                </c:pt>
                <c:pt idx="65">
                  <c:v>0.85200000736122905</c:v>
                </c:pt>
                <c:pt idx="66">
                  <c:v>0.85200000735538095</c:v>
                </c:pt>
                <c:pt idx="67">
                  <c:v>0.85200000735405701</c:v>
                </c:pt>
                <c:pt idx="68">
                  <c:v>0.85200000705889101</c:v>
                </c:pt>
                <c:pt idx="69">
                  <c:v>0.85200000695117295</c:v>
                </c:pt>
                <c:pt idx="70">
                  <c:v>0.85200000689090605</c:v>
                </c:pt>
                <c:pt idx="71">
                  <c:v>0.85200000688865996</c:v>
                </c:pt>
                <c:pt idx="72">
                  <c:v>0.85200001957467597</c:v>
                </c:pt>
                <c:pt idx="73">
                  <c:v>0.85200001952225701</c:v>
                </c:pt>
                <c:pt idx="74">
                  <c:v>0.85200001941421599</c:v>
                </c:pt>
                <c:pt idx="75">
                  <c:v>0.85200001940917103</c:v>
                </c:pt>
                <c:pt idx="76">
                  <c:v>0.85200001951958904</c:v>
                </c:pt>
                <c:pt idx="77">
                  <c:v>0.85200001949151205</c:v>
                </c:pt>
                <c:pt idx="78">
                  <c:v>0.85200001960169502</c:v>
                </c:pt>
                <c:pt idx="79">
                  <c:v>0.85200002067061298</c:v>
                </c:pt>
                <c:pt idx="80">
                  <c:v>0.85200002067237501</c:v>
                </c:pt>
                <c:pt idx="81">
                  <c:v>0.85200002067229696</c:v>
                </c:pt>
                <c:pt idx="82">
                  <c:v>0.85200002067205205</c:v>
                </c:pt>
                <c:pt idx="83">
                  <c:v>0.85200002067344305</c:v>
                </c:pt>
                <c:pt idx="84">
                  <c:v>0.85200002067285496</c:v>
                </c:pt>
                <c:pt idx="85">
                  <c:v>0.85200002067276104</c:v>
                </c:pt>
                <c:pt idx="86">
                  <c:v>0.85200002067384994</c:v>
                </c:pt>
                <c:pt idx="87">
                  <c:v>0.85200002067416403</c:v>
                </c:pt>
                <c:pt idx="88">
                  <c:v>0.85200002069259795</c:v>
                </c:pt>
                <c:pt idx="89">
                  <c:v>0.85200002069264202</c:v>
                </c:pt>
                <c:pt idx="90">
                  <c:v>0.852000020691283</c:v>
                </c:pt>
                <c:pt idx="91">
                  <c:v>0.85200002079378601</c:v>
                </c:pt>
                <c:pt idx="92">
                  <c:v>0.85200002080680204</c:v>
                </c:pt>
                <c:pt idx="93">
                  <c:v>0.852000020829079</c:v>
                </c:pt>
                <c:pt idx="94">
                  <c:v>0.85200002082298698</c:v>
                </c:pt>
                <c:pt idx="95">
                  <c:v>0.85200002086878901</c:v>
                </c:pt>
                <c:pt idx="96">
                  <c:v>0.85200000487121996</c:v>
                </c:pt>
                <c:pt idx="97">
                  <c:v>0.852000004866726</c:v>
                </c:pt>
                <c:pt idx="98">
                  <c:v>0.852000004810328</c:v>
                </c:pt>
                <c:pt idx="99">
                  <c:v>0.85200000475877302</c:v>
                </c:pt>
                <c:pt idx="100">
                  <c:v>0.85200000455785496</c:v>
                </c:pt>
                <c:pt idx="101">
                  <c:v>0.85200000457659897</c:v>
                </c:pt>
                <c:pt idx="102">
                  <c:v>0.85200000483199401</c:v>
                </c:pt>
                <c:pt idx="103">
                  <c:v>0.85200000483321903</c:v>
                </c:pt>
                <c:pt idx="104">
                  <c:v>0.85200000483625205</c:v>
                </c:pt>
                <c:pt idx="105">
                  <c:v>0.85200000483597105</c:v>
                </c:pt>
                <c:pt idx="106">
                  <c:v>0.85200000483634597</c:v>
                </c:pt>
                <c:pt idx="107">
                  <c:v>0.85200000483550997</c:v>
                </c:pt>
                <c:pt idx="108">
                  <c:v>0.85200000483614902</c:v>
                </c:pt>
                <c:pt idx="109">
                  <c:v>0.852000004836314</c:v>
                </c:pt>
                <c:pt idx="110">
                  <c:v>0.85200000483580796</c:v>
                </c:pt>
                <c:pt idx="111">
                  <c:v>0.85200000483955696</c:v>
                </c:pt>
                <c:pt idx="112">
                  <c:v>0.85200000484048199</c:v>
                </c:pt>
                <c:pt idx="113">
                  <c:v>0.85200000484056204</c:v>
                </c:pt>
                <c:pt idx="114">
                  <c:v>0.85200000483554295</c:v>
                </c:pt>
                <c:pt idx="115">
                  <c:v>0.85200000483280003</c:v>
                </c:pt>
                <c:pt idx="116">
                  <c:v>0.85200000463635905</c:v>
                </c:pt>
                <c:pt idx="117">
                  <c:v>0.85200000455587299</c:v>
                </c:pt>
                <c:pt idx="118">
                  <c:v>0.85200000455511604</c:v>
                </c:pt>
                <c:pt idx="119">
                  <c:v>0.85200000455435998</c:v>
                </c:pt>
                <c:pt idx="120">
                  <c:v>0.85200000719644597</c:v>
                </c:pt>
                <c:pt idx="121">
                  <c:v>0.85200000719547497</c:v>
                </c:pt>
                <c:pt idx="122">
                  <c:v>0.85200000720164604</c:v>
                </c:pt>
                <c:pt idx="123">
                  <c:v>0.85200000723275604</c:v>
                </c:pt>
                <c:pt idx="124">
                  <c:v>0.85200000731760595</c:v>
                </c:pt>
                <c:pt idx="125">
                  <c:v>0.85200000767272299</c:v>
                </c:pt>
                <c:pt idx="126">
                  <c:v>0.85200000770672102</c:v>
                </c:pt>
                <c:pt idx="127">
                  <c:v>0.85200000770571604</c:v>
                </c:pt>
                <c:pt idx="128">
                  <c:v>0.85200000770625905</c:v>
                </c:pt>
                <c:pt idx="129">
                  <c:v>0.852000007670911</c:v>
                </c:pt>
                <c:pt idx="130">
                  <c:v>0.85200000765857298</c:v>
                </c:pt>
                <c:pt idx="131">
                  <c:v>0.85200000762766404</c:v>
                </c:pt>
                <c:pt idx="132">
                  <c:v>0.852000007623678</c:v>
                </c:pt>
                <c:pt idx="133">
                  <c:v>0.85200000761885797</c:v>
                </c:pt>
                <c:pt idx="134">
                  <c:v>0.85200000761754602</c:v>
                </c:pt>
                <c:pt idx="135">
                  <c:v>0.85200000762433503</c:v>
                </c:pt>
                <c:pt idx="136">
                  <c:v>0.85200000762509198</c:v>
                </c:pt>
                <c:pt idx="137">
                  <c:v>0.852000007624509</c:v>
                </c:pt>
                <c:pt idx="138">
                  <c:v>0.85200000761749695</c:v>
                </c:pt>
                <c:pt idx="139">
                  <c:v>0.85200000766212602</c:v>
                </c:pt>
                <c:pt idx="140">
                  <c:v>0.85200000768011497</c:v>
                </c:pt>
                <c:pt idx="141">
                  <c:v>0.85200000767960604</c:v>
                </c:pt>
                <c:pt idx="142">
                  <c:v>0.85200000770557804</c:v>
                </c:pt>
                <c:pt idx="143">
                  <c:v>0.85200000770587903</c:v>
                </c:pt>
                <c:pt idx="144">
                  <c:v>0.85200000734623904</c:v>
                </c:pt>
                <c:pt idx="145">
                  <c:v>0.85200000734523895</c:v>
                </c:pt>
                <c:pt idx="146">
                  <c:v>0.85200000732028103</c:v>
                </c:pt>
                <c:pt idx="147">
                  <c:v>0.85200000731244296</c:v>
                </c:pt>
                <c:pt idx="148">
                  <c:v>0.85200000726621805</c:v>
                </c:pt>
                <c:pt idx="149">
                  <c:v>0.85200000723025504</c:v>
                </c:pt>
                <c:pt idx="150">
                  <c:v>0.85200000718423397</c:v>
                </c:pt>
                <c:pt idx="151">
                  <c:v>0.85200000722770297</c:v>
                </c:pt>
                <c:pt idx="152">
                  <c:v>0.85200000726126301</c:v>
                </c:pt>
                <c:pt idx="153">
                  <c:v>0.85200000726272995</c:v>
                </c:pt>
                <c:pt idx="154">
                  <c:v>0.85200000726226599</c:v>
                </c:pt>
                <c:pt idx="155">
                  <c:v>0.85200000726243597</c:v>
                </c:pt>
                <c:pt idx="156">
                  <c:v>0.85200000726268499</c:v>
                </c:pt>
                <c:pt idx="157">
                  <c:v>0.85200000726234404</c:v>
                </c:pt>
                <c:pt idx="158">
                  <c:v>0.85200000726252301</c:v>
                </c:pt>
                <c:pt idx="159">
                  <c:v>0.85200000726330904</c:v>
                </c:pt>
                <c:pt idx="160">
                  <c:v>0.85200000726699499</c:v>
                </c:pt>
                <c:pt idx="161">
                  <c:v>0.85200000726745895</c:v>
                </c:pt>
                <c:pt idx="162">
                  <c:v>0.85200000726286296</c:v>
                </c:pt>
                <c:pt idx="163">
                  <c:v>0.85200000726053704</c:v>
                </c:pt>
                <c:pt idx="164">
                  <c:v>0.85200000725914304</c:v>
                </c:pt>
                <c:pt idx="165">
                  <c:v>0.85200000725856595</c:v>
                </c:pt>
                <c:pt idx="166">
                  <c:v>0.85200000725763902</c:v>
                </c:pt>
                <c:pt idx="167">
                  <c:v>0.85200000707757395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0B-4272-992C-CE0820C76E40}"/>
            </c:ext>
          </c:extLst>
        </c:ser>
        <c:ser>
          <c:idx val="4"/>
          <c:order val="4"/>
          <c:tx>
            <c:strRef>
              <c:f>generation!$F$1</c:f>
              <c:strCache>
                <c:ptCount val="1"/>
                <c:pt idx="0">
                  <c:v>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generation!$F$2:$F$170</c:f>
              <c:numCache>
                <c:formatCode>General</c:formatCode>
                <c:ptCount val="169"/>
                <c:pt idx="0">
                  <c:v>1.1756999980070999</c:v>
                </c:pt>
                <c:pt idx="1">
                  <c:v>1.1756999980084299</c:v>
                </c:pt>
                <c:pt idx="2">
                  <c:v>1.17569999801251</c:v>
                </c:pt>
                <c:pt idx="3">
                  <c:v>1.17569999800581</c:v>
                </c:pt>
                <c:pt idx="4">
                  <c:v>1.1756999979998399</c:v>
                </c:pt>
                <c:pt idx="5">
                  <c:v>1.1756999980029199</c:v>
                </c:pt>
                <c:pt idx="6">
                  <c:v>1.1756999979970999</c:v>
                </c:pt>
                <c:pt idx="7">
                  <c:v>1.17569999799502</c:v>
                </c:pt>
                <c:pt idx="8">
                  <c:v>1.17569999800638</c:v>
                </c:pt>
                <c:pt idx="9">
                  <c:v>1.17569999801007</c:v>
                </c:pt>
                <c:pt idx="10">
                  <c:v>1.17569999801002</c:v>
                </c:pt>
                <c:pt idx="11">
                  <c:v>1.1756999980253999</c:v>
                </c:pt>
                <c:pt idx="12">
                  <c:v>1.17569999803753</c:v>
                </c:pt>
                <c:pt idx="13">
                  <c:v>1.17569999804887</c:v>
                </c:pt>
                <c:pt idx="14">
                  <c:v>1.1756999980295599</c:v>
                </c:pt>
                <c:pt idx="15">
                  <c:v>1.17569999802247</c:v>
                </c:pt>
                <c:pt idx="16">
                  <c:v>1.17569999816449</c:v>
                </c:pt>
                <c:pt idx="17">
                  <c:v>1.17569999801859</c:v>
                </c:pt>
                <c:pt idx="18">
                  <c:v>1.1756999980124101</c:v>
                </c:pt>
                <c:pt idx="19">
                  <c:v>1.1756999980088001</c:v>
                </c:pt>
                <c:pt idx="20">
                  <c:v>1.1756999980090399</c:v>
                </c:pt>
                <c:pt idx="21">
                  <c:v>1.17569999801388</c:v>
                </c:pt>
                <c:pt idx="22">
                  <c:v>1.1756999980143901</c:v>
                </c:pt>
                <c:pt idx="23">
                  <c:v>1.17569999800892</c:v>
                </c:pt>
                <c:pt idx="24">
                  <c:v>1.17569999974323</c:v>
                </c:pt>
                <c:pt idx="25">
                  <c:v>1.17569999974332</c:v>
                </c:pt>
                <c:pt idx="26">
                  <c:v>1.1756999997437001</c:v>
                </c:pt>
                <c:pt idx="27">
                  <c:v>1.17569999974349</c:v>
                </c:pt>
                <c:pt idx="28">
                  <c:v>1.1756999997436901</c:v>
                </c:pt>
                <c:pt idx="29">
                  <c:v>1.17569999974298</c:v>
                </c:pt>
                <c:pt idx="30">
                  <c:v>1.17569999974355</c:v>
                </c:pt>
                <c:pt idx="31">
                  <c:v>1.1756999997433599</c:v>
                </c:pt>
                <c:pt idx="32">
                  <c:v>1.17569999974351</c:v>
                </c:pt>
                <c:pt idx="33">
                  <c:v>1.1756999997436499</c:v>
                </c:pt>
                <c:pt idx="34">
                  <c:v>1.17569999974384</c:v>
                </c:pt>
                <c:pt idx="35">
                  <c:v>1.17569999974384</c:v>
                </c:pt>
                <c:pt idx="36">
                  <c:v>1.17569999974386</c:v>
                </c:pt>
                <c:pt idx="37">
                  <c:v>1.17569999974382</c:v>
                </c:pt>
                <c:pt idx="38">
                  <c:v>1.17569999974357</c:v>
                </c:pt>
                <c:pt idx="39">
                  <c:v>1.17569999973721</c:v>
                </c:pt>
                <c:pt idx="40">
                  <c:v>1.1756999997365301</c:v>
                </c:pt>
                <c:pt idx="41">
                  <c:v>1.1756999997344499</c:v>
                </c:pt>
                <c:pt idx="42">
                  <c:v>1.1756999997275399</c:v>
                </c:pt>
                <c:pt idx="43">
                  <c:v>1.17569999972609</c:v>
                </c:pt>
                <c:pt idx="44">
                  <c:v>1.17569999972525</c:v>
                </c:pt>
                <c:pt idx="45">
                  <c:v>1.1756999996779001</c:v>
                </c:pt>
                <c:pt idx="46">
                  <c:v>1.1756999996686801</c:v>
                </c:pt>
                <c:pt idx="47">
                  <c:v>1.1756999996667099</c:v>
                </c:pt>
                <c:pt idx="48">
                  <c:v>1.17569999771107</c:v>
                </c:pt>
                <c:pt idx="49">
                  <c:v>1.1756999977034199</c:v>
                </c:pt>
                <c:pt idx="50">
                  <c:v>1.1756999977001299</c:v>
                </c:pt>
                <c:pt idx="51">
                  <c:v>1.1756999976763001</c:v>
                </c:pt>
                <c:pt idx="52">
                  <c:v>1.17569999771137</c:v>
                </c:pt>
                <c:pt idx="53">
                  <c:v>1.1756999977254801</c:v>
                </c:pt>
                <c:pt idx="54">
                  <c:v>1.1756999980890199</c:v>
                </c:pt>
                <c:pt idx="55">
                  <c:v>1.17569999811258</c:v>
                </c:pt>
                <c:pt idx="56">
                  <c:v>1.17569999811144</c:v>
                </c:pt>
                <c:pt idx="57">
                  <c:v>1.1756999981590499</c:v>
                </c:pt>
                <c:pt idx="58">
                  <c:v>1.1756999981691501</c:v>
                </c:pt>
                <c:pt idx="59">
                  <c:v>1.1756999981673799</c:v>
                </c:pt>
                <c:pt idx="60">
                  <c:v>1.1756999981674701</c:v>
                </c:pt>
                <c:pt idx="61">
                  <c:v>1.17569999815783</c:v>
                </c:pt>
                <c:pt idx="62">
                  <c:v>1.1756999981179099</c:v>
                </c:pt>
                <c:pt idx="63">
                  <c:v>1.1756999981140599</c:v>
                </c:pt>
                <c:pt idx="64">
                  <c:v>1.1756999981145699</c:v>
                </c:pt>
                <c:pt idx="65">
                  <c:v>1.17569999811454</c:v>
                </c:pt>
                <c:pt idx="66">
                  <c:v>1.1756999981096601</c:v>
                </c:pt>
                <c:pt idx="67">
                  <c:v>1.17569999810749</c:v>
                </c:pt>
                <c:pt idx="68">
                  <c:v>1.17569999785218</c:v>
                </c:pt>
                <c:pt idx="69">
                  <c:v>1.17569999776804</c:v>
                </c:pt>
                <c:pt idx="70">
                  <c:v>1.1756999977231899</c:v>
                </c:pt>
                <c:pt idx="71">
                  <c:v>1.17569999771776</c:v>
                </c:pt>
                <c:pt idx="72">
                  <c:v>1.17569999389459</c:v>
                </c:pt>
                <c:pt idx="73">
                  <c:v>1.1756999938556001</c:v>
                </c:pt>
                <c:pt idx="74">
                  <c:v>1.17569999377739</c:v>
                </c:pt>
                <c:pt idx="75">
                  <c:v>1.17569999377268</c:v>
                </c:pt>
                <c:pt idx="76">
                  <c:v>1.1756999938545101</c:v>
                </c:pt>
                <c:pt idx="77">
                  <c:v>1.17569999383466</c:v>
                </c:pt>
                <c:pt idx="78">
                  <c:v>1.17569999392317</c:v>
                </c:pt>
                <c:pt idx="79">
                  <c:v>1.17569999481552</c:v>
                </c:pt>
                <c:pt idx="80">
                  <c:v>1.17569999481529</c:v>
                </c:pt>
                <c:pt idx="81">
                  <c:v>1.1756999948156299</c:v>
                </c:pt>
                <c:pt idx="82">
                  <c:v>1.1756999948153</c:v>
                </c:pt>
                <c:pt idx="83">
                  <c:v>1.17569999481611</c:v>
                </c:pt>
                <c:pt idx="84">
                  <c:v>1.1756999948153</c:v>
                </c:pt>
                <c:pt idx="85">
                  <c:v>1.17569999481503</c:v>
                </c:pt>
                <c:pt idx="86">
                  <c:v>1.1756999948164599</c:v>
                </c:pt>
                <c:pt idx="87">
                  <c:v>1.17569999481882</c:v>
                </c:pt>
                <c:pt idx="88">
                  <c:v>1.1756999948279701</c:v>
                </c:pt>
                <c:pt idx="89">
                  <c:v>1.17569999482693</c:v>
                </c:pt>
                <c:pt idx="90">
                  <c:v>1.1756999948268101</c:v>
                </c:pt>
                <c:pt idx="91">
                  <c:v>1.1756999949654501</c:v>
                </c:pt>
                <c:pt idx="92">
                  <c:v>1.1756999949756199</c:v>
                </c:pt>
                <c:pt idx="93">
                  <c:v>1.1756999949999201</c:v>
                </c:pt>
                <c:pt idx="94">
                  <c:v>1.1756999950257701</c:v>
                </c:pt>
                <c:pt idx="95">
                  <c:v>1.1756999950568601</c:v>
                </c:pt>
                <c:pt idx="96">
                  <c:v>1.1756999987626999</c:v>
                </c:pt>
                <c:pt idx="97">
                  <c:v>1.17569999875846</c:v>
                </c:pt>
                <c:pt idx="98">
                  <c:v>1.1756999986977099</c:v>
                </c:pt>
                <c:pt idx="99">
                  <c:v>1.17569999865681</c:v>
                </c:pt>
                <c:pt idx="100">
                  <c:v>1.1756999984731</c:v>
                </c:pt>
                <c:pt idx="101">
                  <c:v>1.17569999848371</c:v>
                </c:pt>
                <c:pt idx="102">
                  <c:v>1.1756999987062</c:v>
                </c:pt>
                <c:pt idx="103">
                  <c:v>1.17569999870536</c:v>
                </c:pt>
                <c:pt idx="104">
                  <c:v>1.17569999870598</c:v>
                </c:pt>
                <c:pt idx="105">
                  <c:v>1.1756999987054899</c:v>
                </c:pt>
                <c:pt idx="106">
                  <c:v>1.1756999987059999</c:v>
                </c:pt>
                <c:pt idx="107">
                  <c:v>1.1756999987050101</c:v>
                </c:pt>
                <c:pt idx="108">
                  <c:v>1.1756999987058101</c:v>
                </c:pt>
                <c:pt idx="109">
                  <c:v>1.1756999987057399</c:v>
                </c:pt>
                <c:pt idx="110">
                  <c:v>1.1756999987047501</c:v>
                </c:pt>
                <c:pt idx="111">
                  <c:v>1.1756999987093499</c:v>
                </c:pt>
                <c:pt idx="112">
                  <c:v>1.17569999871009</c:v>
                </c:pt>
                <c:pt idx="113">
                  <c:v>1.1756999987105501</c:v>
                </c:pt>
                <c:pt idx="114">
                  <c:v>1.1756999987054499</c:v>
                </c:pt>
                <c:pt idx="115">
                  <c:v>1.17569999870397</c:v>
                </c:pt>
                <c:pt idx="116">
                  <c:v>1.17569999853262</c:v>
                </c:pt>
                <c:pt idx="117">
                  <c:v>1.1756999984724401</c:v>
                </c:pt>
                <c:pt idx="118">
                  <c:v>1.17569999847208</c:v>
                </c:pt>
                <c:pt idx="119">
                  <c:v>1.1756999984710499</c:v>
                </c:pt>
                <c:pt idx="120">
                  <c:v>1.17569999765671</c:v>
                </c:pt>
                <c:pt idx="121">
                  <c:v>1.17569999765582</c:v>
                </c:pt>
                <c:pt idx="122">
                  <c:v>1.1756999976626701</c:v>
                </c:pt>
                <c:pt idx="123">
                  <c:v>1.17569999769582</c:v>
                </c:pt>
                <c:pt idx="124">
                  <c:v>1.1756999977866101</c:v>
                </c:pt>
                <c:pt idx="125">
                  <c:v>1.1756999980963101</c:v>
                </c:pt>
                <c:pt idx="126">
                  <c:v>1.17569999812612</c:v>
                </c:pt>
                <c:pt idx="127">
                  <c:v>1.17569999812369</c:v>
                </c:pt>
                <c:pt idx="128">
                  <c:v>1.17569999812729</c:v>
                </c:pt>
                <c:pt idx="129">
                  <c:v>1.1756999980832801</c:v>
                </c:pt>
                <c:pt idx="130">
                  <c:v>1.17569999806196</c:v>
                </c:pt>
                <c:pt idx="131">
                  <c:v>1.1756999980226801</c:v>
                </c:pt>
                <c:pt idx="132">
                  <c:v>1.1756999980167699</c:v>
                </c:pt>
                <c:pt idx="133">
                  <c:v>1.17569999801198</c:v>
                </c:pt>
                <c:pt idx="134">
                  <c:v>1.17569999801062</c:v>
                </c:pt>
                <c:pt idx="135">
                  <c:v>1.17569999801423</c:v>
                </c:pt>
                <c:pt idx="136">
                  <c:v>1.1756999980148799</c:v>
                </c:pt>
                <c:pt idx="137">
                  <c:v>1.1756999980145399</c:v>
                </c:pt>
                <c:pt idx="138">
                  <c:v>1.17569999801082</c:v>
                </c:pt>
                <c:pt idx="139">
                  <c:v>1.1756999980695999</c:v>
                </c:pt>
                <c:pt idx="140">
                  <c:v>1.17569999809862</c:v>
                </c:pt>
                <c:pt idx="141">
                  <c:v>1.1756999980976099</c:v>
                </c:pt>
                <c:pt idx="142">
                  <c:v>1.17569999812255</c:v>
                </c:pt>
                <c:pt idx="143">
                  <c:v>1.17569999812419</c:v>
                </c:pt>
                <c:pt idx="144">
                  <c:v>1.1756999982271601</c:v>
                </c:pt>
                <c:pt idx="145">
                  <c:v>1.1756999982266201</c:v>
                </c:pt>
                <c:pt idx="146">
                  <c:v>1.1756999981909799</c:v>
                </c:pt>
                <c:pt idx="147">
                  <c:v>1.1756999981840699</c:v>
                </c:pt>
                <c:pt idx="148">
                  <c:v>1.17569999812564</c:v>
                </c:pt>
                <c:pt idx="149">
                  <c:v>1.1756999981024401</c:v>
                </c:pt>
                <c:pt idx="150">
                  <c:v>1.1756999980642</c:v>
                </c:pt>
                <c:pt idx="151">
                  <c:v>1.1756999980985701</c:v>
                </c:pt>
                <c:pt idx="152">
                  <c:v>1.1756999981187899</c:v>
                </c:pt>
                <c:pt idx="153">
                  <c:v>1.1756999981195699</c:v>
                </c:pt>
                <c:pt idx="154">
                  <c:v>1.1756999981182701</c:v>
                </c:pt>
                <c:pt idx="155">
                  <c:v>1.17569999811863</c:v>
                </c:pt>
                <c:pt idx="156">
                  <c:v>1.1756999981181999</c:v>
                </c:pt>
                <c:pt idx="157">
                  <c:v>1.17569999811704</c:v>
                </c:pt>
                <c:pt idx="158">
                  <c:v>1.1756999981179901</c:v>
                </c:pt>
                <c:pt idx="159">
                  <c:v>1.1756999981201799</c:v>
                </c:pt>
                <c:pt idx="160">
                  <c:v>1.1756999981235901</c:v>
                </c:pt>
                <c:pt idx="161">
                  <c:v>1.1756999981237199</c:v>
                </c:pt>
                <c:pt idx="162">
                  <c:v>1.17569999812032</c:v>
                </c:pt>
                <c:pt idx="163">
                  <c:v>1.1756999981165499</c:v>
                </c:pt>
                <c:pt idx="164">
                  <c:v>1.1756999981158101</c:v>
                </c:pt>
                <c:pt idx="165">
                  <c:v>1.1756999981149401</c:v>
                </c:pt>
                <c:pt idx="166">
                  <c:v>1.1756999981138101</c:v>
                </c:pt>
                <c:pt idx="167">
                  <c:v>1.17569999793248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0B-4272-992C-CE0820C76E40}"/>
            </c:ext>
          </c:extLst>
        </c:ser>
        <c:ser>
          <c:idx val="5"/>
          <c:order val="5"/>
          <c:tx>
            <c:strRef>
              <c:f>generation!$G$1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generation!$G$2:$G$170</c:f>
              <c:numCache>
                <c:formatCode>General</c:formatCode>
                <c:ptCount val="169"/>
                <c:pt idx="0">
                  <c:v>12.7103486349273</c:v>
                </c:pt>
                <c:pt idx="1">
                  <c:v>12.710348552401699</c:v>
                </c:pt>
                <c:pt idx="2">
                  <c:v>12.710348465588901</c:v>
                </c:pt>
                <c:pt idx="3">
                  <c:v>12.7103483833314</c:v>
                </c:pt>
                <c:pt idx="4">
                  <c:v>12.7103482571027</c:v>
                </c:pt>
                <c:pt idx="5">
                  <c:v>12.710348461176901</c:v>
                </c:pt>
                <c:pt idx="6">
                  <c:v>12.7103484972634</c:v>
                </c:pt>
                <c:pt idx="7">
                  <c:v>12.710348489408201</c:v>
                </c:pt>
                <c:pt idx="8">
                  <c:v>12.7103485813844</c:v>
                </c:pt>
                <c:pt idx="9">
                  <c:v>12.710348721906</c:v>
                </c:pt>
                <c:pt idx="10">
                  <c:v>12.7103488097937</c:v>
                </c:pt>
                <c:pt idx="11">
                  <c:v>12.7103490294027</c:v>
                </c:pt>
                <c:pt idx="12">
                  <c:v>12.710349175719699</c:v>
                </c:pt>
                <c:pt idx="13">
                  <c:v>12.7103493004126</c:v>
                </c:pt>
                <c:pt idx="14">
                  <c:v>12.7103496222167</c:v>
                </c:pt>
                <c:pt idx="15">
                  <c:v>12.710350903474801</c:v>
                </c:pt>
                <c:pt idx="16">
                  <c:v>13.681799840181499</c:v>
                </c:pt>
                <c:pt idx="17">
                  <c:v>12.7103548668839</c:v>
                </c:pt>
                <c:pt idx="18">
                  <c:v>12.710349792200301</c:v>
                </c:pt>
                <c:pt idx="19">
                  <c:v>12.7103492073963</c:v>
                </c:pt>
                <c:pt idx="20">
                  <c:v>12.710349009432999</c:v>
                </c:pt>
                <c:pt idx="21">
                  <c:v>12.710348825797601</c:v>
                </c:pt>
                <c:pt idx="22">
                  <c:v>12.710348695119301</c:v>
                </c:pt>
                <c:pt idx="23">
                  <c:v>12.710348616209</c:v>
                </c:pt>
                <c:pt idx="24">
                  <c:v>12.7098635884345</c:v>
                </c:pt>
                <c:pt idx="25">
                  <c:v>12.709863559816</c:v>
                </c:pt>
                <c:pt idx="26">
                  <c:v>12.709863551821201</c:v>
                </c:pt>
                <c:pt idx="27">
                  <c:v>12.7098635351942</c:v>
                </c:pt>
                <c:pt idx="28">
                  <c:v>12.7098635299386</c:v>
                </c:pt>
                <c:pt idx="29">
                  <c:v>12.7098635996394</c:v>
                </c:pt>
                <c:pt idx="30">
                  <c:v>12.709863627475</c:v>
                </c:pt>
                <c:pt idx="31">
                  <c:v>12.709863655357999</c:v>
                </c:pt>
                <c:pt idx="32">
                  <c:v>12.709863675826799</c:v>
                </c:pt>
                <c:pt idx="33">
                  <c:v>12.7098636671279</c:v>
                </c:pt>
                <c:pt idx="34">
                  <c:v>12.7098636523216</c:v>
                </c:pt>
                <c:pt idx="35">
                  <c:v>12.7098636610691</c:v>
                </c:pt>
                <c:pt idx="36">
                  <c:v>12.709863664092101</c:v>
                </c:pt>
                <c:pt idx="37">
                  <c:v>12.709863655269199</c:v>
                </c:pt>
                <c:pt idx="38">
                  <c:v>12.7098636350202</c:v>
                </c:pt>
                <c:pt idx="39">
                  <c:v>12.703639035241601</c:v>
                </c:pt>
                <c:pt idx="40">
                  <c:v>12.703639815146699</c:v>
                </c:pt>
                <c:pt idx="41">
                  <c:v>12.7034213536934</c:v>
                </c:pt>
                <c:pt idx="42">
                  <c:v>12.6862882189802</c:v>
                </c:pt>
                <c:pt idx="43">
                  <c:v>12.6582891068844</c:v>
                </c:pt>
                <c:pt idx="44">
                  <c:v>12.6572977726823</c:v>
                </c:pt>
                <c:pt idx="45">
                  <c:v>10.0369012964962</c:v>
                </c:pt>
                <c:pt idx="46">
                  <c:v>7.3694887977277199</c:v>
                </c:pt>
                <c:pt idx="47">
                  <c:v>6.0230786227655697</c:v>
                </c:pt>
                <c:pt idx="48">
                  <c:v>5.7636300841157597</c:v>
                </c:pt>
                <c:pt idx="49">
                  <c:v>4.9308140079845701</c:v>
                </c:pt>
                <c:pt idx="50">
                  <c:v>4.4650828299553504</c:v>
                </c:pt>
                <c:pt idx="51">
                  <c:v>3.5105966531699502</c:v>
                </c:pt>
                <c:pt idx="52">
                  <c:v>5.8069899732994203</c:v>
                </c:pt>
                <c:pt idx="53">
                  <c:v>7.9378309747530604</c:v>
                </c:pt>
                <c:pt idx="54">
                  <c:v>12.5042022703346</c:v>
                </c:pt>
                <c:pt idx="55">
                  <c:v>12.6405486187909</c:v>
                </c:pt>
                <c:pt idx="56">
                  <c:v>12.640843137091</c:v>
                </c:pt>
                <c:pt idx="57">
                  <c:v>12.7037400280251</c:v>
                </c:pt>
                <c:pt idx="58">
                  <c:v>12.704091974863299</c:v>
                </c:pt>
                <c:pt idx="59">
                  <c:v>12.7040918650408</c:v>
                </c:pt>
                <c:pt idx="60">
                  <c:v>12.704091739673</c:v>
                </c:pt>
                <c:pt idx="61">
                  <c:v>12.703740074627801</c:v>
                </c:pt>
                <c:pt idx="62">
                  <c:v>12.698513927782599</c:v>
                </c:pt>
                <c:pt idx="63">
                  <c:v>12.686835692547399</c:v>
                </c:pt>
                <c:pt idx="64">
                  <c:v>12.686833453631399</c:v>
                </c:pt>
                <c:pt idx="65">
                  <c:v>12.686833883332399</c:v>
                </c:pt>
                <c:pt idx="66">
                  <c:v>12.658654401309301</c:v>
                </c:pt>
                <c:pt idx="67">
                  <c:v>12.657670751231899</c:v>
                </c:pt>
                <c:pt idx="68">
                  <c:v>10.996803030997601</c:v>
                </c:pt>
                <c:pt idx="69">
                  <c:v>8.5298502786313293</c:v>
                </c:pt>
                <c:pt idx="70">
                  <c:v>7.3371239194751201</c:v>
                </c:pt>
                <c:pt idx="71">
                  <c:v>6.6995908048232602</c:v>
                </c:pt>
                <c:pt idx="72">
                  <c:v>8.3518632910720196</c:v>
                </c:pt>
                <c:pt idx="73">
                  <c:v>8.0233048045558206</c:v>
                </c:pt>
                <c:pt idx="74">
                  <c:v>7.4435542853430103</c:v>
                </c:pt>
                <c:pt idx="75">
                  <c:v>7.2362105841894104</c:v>
                </c:pt>
                <c:pt idx="76">
                  <c:v>8.0170423272110405</c:v>
                </c:pt>
                <c:pt idx="77">
                  <c:v>7.9492991006095801</c:v>
                </c:pt>
                <c:pt idx="78">
                  <c:v>9.8827722142835697</c:v>
                </c:pt>
                <c:pt idx="79">
                  <c:v>12.657658095077601</c:v>
                </c:pt>
                <c:pt idx="80">
                  <c:v>12.6576555401486</c:v>
                </c:pt>
                <c:pt idx="81">
                  <c:v>12.657649704560001</c:v>
                </c:pt>
                <c:pt idx="82">
                  <c:v>12.6576482736531</c:v>
                </c:pt>
                <c:pt idx="83">
                  <c:v>12.657652830489299</c:v>
                </c:pt>
                <c:pt idx="84">
                  <c:v>12.6576704649401</c:v>
                </c:pt>
                <c:pt idx="85">
                  <c:v>12.657668102560899</c:v>
                </c:pt>
                <c:pt idx="86">
                  <c:v>12.657648186518299</c:v>
                </c:pt>
                <c:pt idx="87">
                  <c:v>12.658634403276499</c:v>
                </c:pt>
                <c:pt idx="88">
                  <c:v>12.686822171523501</c:v>
                </c:pt>
                <c:pt idx="89">
                  <c:v>12.686822950457699</c:v>
                </c:pt>
                <c:pt idx="90">
                  <c:v>12.6868283298921</c:v>
                </c:pt>
                <c:pt idx="91">
                  <c:v>12.686694478773999</c:v>
                </c:pt>
                <c:pt idx="92">
                  <c:v>12.6774540700548</c:v>
                </c:pt>
                <c:pt idx="93">
                  <c:v>12.694042568196901</c:v>
                </c:pt>
                <c:pt idx="94">
                  <c:v>12.5514873248484</c:v>
                </c:pt>
                <c:pt idx="95">
                  <c:v>12.6557014180969</c:v>
                </c:pt>
                <c:pt idx="96">
                  <c:v>12.6615621101028</c:v>
                </c:pt>
                <c:pt idx="97">
                  <c:v>12.6327586322948</c:v>
                </c:pt>
                <c:pt idx="98">
                  <c:v>12.504198818091901</c:v>
                </c:pt>
                <c:pt idx="99">
                  <c:v>11.949146496347</c:v>
                </c:pt>
                <c:pt idx="100">
                  <c:v>9.7476870029983207</c:v>
                </c:pt>
                <c:pt idx="101">
                  <c:v>10.224612278216499</c:v>
                </c:pt>
                <c:pt idx="102">
                  <c:v>12.6576688629942</c:v>
                </c:pt>
                <c:pt idx="103">
                  <c:v>12.657671330607201</c:v>
                </c:pt>
                <c:pt idx="104">
                  <c:v>12.658658335482199</c:v>
                </c:pt>
                <c:pt idx="105">
                  <c:v>12.658656548880099</c:v>
                </c:pt>
                <c:pt idx="106">
                  <c:v>12.6586579857224</c:v>
                </c:pt>
                <c:pt idx="107">
                  <c:v>12.658656917342499</c:v>
                </c:pt>
                <c:pt idx="108">
                  <c:v>12.6586576898594</c:v>
                </c:pt>
                <c:pt idx="109">
                  <c:v>12.658656938474101</c:v>
                </c:pt>
                <c:pt idx="110">
                  <c:v>12.6586569629357</c:v>
                </c:pt>
                <c:pt idx="111">
                  <c:v>12.686833074285101</c:v>
                </c:pt>
                <c:pt idx="112">
                  <c:v>12.686835206230599</c:v>
                </c:pt>
                <c:pt idx="113">
                  <c:v>12.686835280668699</c:v>
                </c:pt>
                <c:pt idx="114">
                  <c:v>12.658657634660701</c:v>
                </c:pt>
                <c:pt idx="115">
                  <c:v>12.657670745456</c:v>
                </c:pt>
                <c:pt idx="116">
                  <c:v>11.3216845595619</c:v>
                </c:pt>
                <c:pt idx="117">
                  <c:v>9.0088001651554404</c:v>
                </c:pt>
                <c:pt idx="118">
                  <c:v>8.8060413728487799</c:v>
                </c:pt>
                <c:pt idx="119">
                  <c:v>8.5944355959129801</c:v>
                </c:pt>
                <c:pt idx="120">
                  <c:v>9.5706020962320295</c:v>
                </c:pt>
                <c:pt idx="121">
                  <c:v>9.6099098531240603</c:v>
                </c:pt>
                <c:pt idx="122">
                  <c:v>10.447998512337501</c:v>
                </c:pt>
                <c:pt idx="123">
                  <c:v>10.8388782652823</c:v>
                </c:pt>
                <c:pt idx="124">
                  <c:v>11.0157987949011</c:v>
                </c:pt>
                <c:pt idx="125">
                  <c:v>12.524261776266099</c:v>
                </c:pt>
                <c:pt idx="126">
                  <c:v>12.7102348761555</c:v>
                </c:pt>
                <c:pt idx="127">
                  <c:v>12.7102371084151</c:v>
                </c:pt>
                <c:pt idx="128">
                  <c:v>12.7102369579559</c:v>
                </c:pt>
                <c:pt idx="129">
                  <c:v>12.677492869601901</c:v>
                </c:pt>
                <c:pt idx="130">
                  <c:v>12.703983700133801</c:v>
                </c:pt>
                <c:pt idx="131">
                  <c:v>12.698433881842501</c:v>
                </c:pt>
                <c:pt idx="132">
                  <c:v>12.640767605161001</c:v>
                </c:pt>
                <c:pt idx="133">
                  <c:v>12.658588236420499</c:v>
                </c:pt>
                <c:pt idx="134">
                  <c:v>12.6585883187827</c:v>
                </c:pt>
                <c:pt idx="135">
                  <c:v>12.686763468213099</c:v>
                </c:pt>
                <c:pt idx="136">
                  <c:v>12.6867539795775</c:v>
                </c:pt>
                <c:pt idx="137">
                  <c:v>12.686755464415</c:v>
                </c:pt>
                <c:pt idx="138">
                  <c:v>12.6585893376815</c:v>
                </c:pt>
                <c:pt idx="139">
                  <c:v>12.6811923607998</c:v>
                </c:pt>
                <c:pt idx="140">
                  <c:v>12.524379707799101</c:v>
                </c:pt>
                <c:pt idx="141">
                  <c:v>12.524379715619601</c:v>
                </c:pt>
                <c:pt idx="142">
                  <c:v>12.710236203490901</c:v>
                </c:pt>
                <c:pt idx="143">
                  <c:v>12.710236843356199</c:v>
                </c:pt>
                <c:pt idx="144">
                  <c:v>12.710270342844501</c:v>
                </c:pt>
                <c:pt idx="145">
                  <c:v>12.710270335751</c:v>
                </c:pt>
                <c:pt idx="146">
                  <c:v>12.693996764933599</c:v>
                </c:pt>
                <c:pt idx="147">
                  <c:v>12.6774064538199</c:v>
                </c:pt>
                <c:pt idx="148">
                  <c:v>12.6405017880484</c:v>
                </c:pt>
                <c:pt idx="149">
                  <c:v>12.504154398012099</c:v>
                </c:pt>
                <c:pt idx="150">
                  <c:v>12.1630836834228</c:v>
                </c:pt>
                <c:pt idx="151">
                  <c:v>12.5041524425563</c:v>
                </c:pt>
                <c:pt idx="152">
                  <c:v>12.6576305717055</c:v>
                </c:pt>
                <c:pt idx="153">
                  <c:v>12.6576313308179</c:v>
                </c:pt>
                <c:pt idx="154">
                  <c:v>12.657631008615899</c:v>
                </c:pt>
                <c:pt idx="155">
                  <c:v>12.658616252425301</c:v>
                </c:pt>
                <c:pt idx="156">
                  <c:v>12.6576293137117</c:v>
                </c:pt>
                <c:pt idx="157">
                  <c:v>12.657630933132801</c:v>
                </c:pt>
                <c:pt idx="158">
                  <c:v>12.657630152521699</c:v>
                </c:pt>
                <c:pt idx="159">
                  <c:v>12.658617139121599</c:v>
                </c:pt>
                <c:pt idx="160">
                  <c:v>12.6867890762269</c:v>
                </c:pt>
                <c:pt idx="161">
                  <c:v>12.6867885808465</c:v>
                </c:pt>
                <c:pt idx="162">
                  <c:v>12.6586172318616</c:v>
                </c:pt>
                <c:pt idx="163">
                  <c:v>12.6576298568569</c:v>
                </c:pt>
                <c:pt idx="164">
                  <c:v>12.657629243873799</c:v>
                </c:pt>
                <c:pt idx="165">
                  <c:v>12.657628926960401</c:v>
                </c:pt>
                <c:pt idx="166">
                  <c:v>12.657628174468</c:v>
                </c:pt>
                <c:pt idx="167">
                  <c:v>12.0043205638282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0B-4272-992C-CE0820C76E40}"/>
            </c:ext>
          </c:extLst>
        </c:ser>
        <c:ser>
          <c:idx val="6"/>
          <c:order val="6"/>
          <c:tx>
            <c:strRef>
              <c:f>generation!$H$1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generation!$H$2:$H$170</c:f>
              <c:numCache>
                <c:formatCode>0.00E+00</c:formatCode>
                <c:ptCount val="169"/>
                <c:pt idx="0">
                  <c:v>1.9607417487989302E-9</c:v>
                </c:pt>
                <c:pt idx="1">
                  <c:v>1.9595553325820698E-9</c:v>
                </c:pt>
                <c:pt idx="2">
                  <c:v>1.9581316884601098E-9</c:v>
                </c:pt>
                <c:pt idx="3">
                  <c:v>1.9562203945690098E-9</c:v>
                </c:pt>
                <c:pt idx="4">
                  <c:v>1.9528536454399198E-9</c:v>
                </c:pt>
                <c:pt idx="5">
                  <c:v>1.9563835111343702E-9</c:v>
                </c:pt>
                <c:pt idx="6">
                  <c:v>1.9568164020363499E-9</c:v>
                </c:pt>
                <c:pt idx="7">
                  <c:v>1.9568397684003998E-9</c:v>
                </c:pt>
                <c:pt idx="8">
                  <c:v>1.9555560463515001E-9</c:v>
                </c:pt>
                <c:pt idx="9">
                  <c:v>1.9651766881597601E-9</c:v>
                </c:pt>
                <c:pt idx="10">
                  <c:v>1.9683422614890301E-9</c:v>
                </c:pt>
                <c:pt idx="11">
                  <c:v>1.9851575861384699E-9</c:v>
                </c:pt>
                <c:pt idx="12">
                  <c:v>2.0018459729856498E-9</c:v>
                </c:pt>
                <c:pt idx="13">
                  <c:v>2.0056313714396702E-9</c:v>
                </c:pt>
                <c:pt idx="14">
                  <c:v>1.9976226263781102E-9</c:v>
                </c:pt>
                <c:pt idx="15">
                  <c:v>2.00504697489744E-9</c:v>
                </c:pt>
                <c:pt idx="16" formatCode="General">
                  <c:v>1.0666093206723699</c:v>
                </c:pt>
                <c:pt idx="17">
                  <c:v>1.9893621507365201E-9</c:v>
                </c:pt>
                <c:pt idx="18">
                  <c:v>1.9865180466296998E-9</c:v>
                </c:pt>
                <c:pt idx="19">
                  <c:v>1.9776723029024599E-9</c:v>
                </c:pt>
                <c:pt idx="20">
                  <c:v>1.9734131795945998E-9</c:v>
                </c:pt>
                <c:pt idx="21">
                  <c:v>1.9696803276121299E-9</c:v>
                </c:pt>
                <c:pt idx="22">
                  <c:v>1.9658646434309198E-9</c:v>
                </c:pt>
                <c:pt idx="23">
                  <c:v>1.9622931961756802E-9</c:v>
                </c:pt>
                <c:pt idx="24">
                  <c:v>2.6443461908777301E-10</c:v>
                </c:pt>
                <c:pt idx="25">
                  <c:v>2.6437627228094397E-10</c:v>
                </c:pt>
                <c:pt idx="26">
                  <c:v>2.6446504266559898E-10</c:v>
                </c:pt>
                <c:pt idx="27">
                  <c:v>2.6442582064194399E-10</c:v>
                </c:pt>
                <c:pt idx="28">
                  <c:v>2.64697547327449E-10</c:v>
                </c:pt>
                <c:pt idx="29">
                  <c:v>2.6491798851596802E-10</c:v>
                </c:pt>
                <c:pt idx="30">
                  <c:v>2.6473988413647298E-10</c:v>
                </c:pt>
                <c:pt idx="31">
                  <c:v>2.64638765939247E-10</c:v>
                </c:pt>
                <c:pt idx="32">
                  <c:v>2.6455632811257599E-10</c:v>
                </c:pt>
                <c:pt idx="33">
                  <c:v>2.6429180719331897E-10</c:v>
                </c:pt>
                <c:pt idx="34">
                  <c:v>2.6415065043880801E-10</c:v>
                </c:pt>
                <c:pt idx="35">
                  <c:v>2.64281895921838E-10</c:v>
                </c:pt>
                <c:pt idx="36">
                  <c:v>2.6427284696718198E-10</c:v>
                </c:pt>
                <c:pt idx="37">
                  <c:v>2.6373119035901898E-10</c:v>
                </c:pt>
                <c:pt idx="38">
                  <c:v>2.61531987135894E-10</c:v>
                </c:pt>
                <c:pt idx="39">
                  <c:v>2.0056860230850701E-10</c:v>
                </c:pt>
                <c:pt idx="40">
                  <c:v>1.9870616826540001E-10</c:v>
                </c:pt>
                <c:pt idx="41">
                  <c:v>1.8856061657858899E-10</c:v>
                </c:pt>
                <c:pt idx="42">
                  <c:v>1.5825719425061499E-10</c:v>
                </c:pt>
                <c:pt idx="43">
                  <c:v>1.56928562928719E-10</c:v>
                </c:pt>
                <c:pt idx="44">
                  <c:v>1.55228293353149E-10</c:v>
                </c:pt>
                <c:pt idx="45">
                  <c:v>1.06071751656488E-10</c:v>
                </c:pt>
                <c:pt idx="46">
                  <c:v>1.04256716187501E-10</c:v>
                </c:pt>
                <c:pt idx="47">
                  <c:v>1.03448657435932E-10</c:v>
                </c:pt>
                <c:pt idx="48">
                  <c:v>6.7908968452651998E-10</c:v>
                </c:pt>
                <c:pt idx="49">
                  <c:v>6.7533304000917703E-10</c:v>
                </c:pt>
                <c:pt idx="50">
                  <c:v>6.7321451439218298E-10</c:v>
                </c:pt>
                <c:pt idx="51">
                  <c:v>6.6980994435208995E-10</c:v>
                </c:pt>
                <c:pt idx="52">
                  <c:v>6.7911337987940597E-10</c:v>
                </c:pt>
                <c:pt idx="53">
                  <c:v>6.8741060636550201E-10</c:v>
                </c:pt>
                <c:pt idx="54">
                  <c:v>1.0295632184546101E-9</c:v>
                </c:pt>
                <c:pt idx="55">
                  <c:v>1.06886830504146E-9</c:v>
                </c:pt>
                <c:pt idx="56">
                  <c:v>1.06911845050161E-9</c:v>
                </c:pt>
                <c:pt idx="57">
                  <c:v>1.3248113583785901E-9</c:v>
                </c:pt>
                <c:pt idx="58">
                  <c:v>1.3518326960844499E-9</c:v>
                </c:pt>
                <c:pt idx="59">
                  <c:v>1.3511793607654499E-9</c:v>
                </c:pt>
                <c:pt idx="60">
                  <c:v>1.3517641727432099E-9</c:v>
                </c:pt>
                <c:pt idx="61">
                  <c:v>1.31070518449804E-9</c:v>
                </c:pt>
                <c:pt idx="62">
                  <c:v>1.08468176656394E-9</c:v>
                </c:pt>
                <c:pt idx="63">
                  <c:v>1.06201045180581E-9</c:v>
                </c:pt>
                <c:pt idx="64">
                  <c:v>1.0622937162110501E-9</c:v>
                </c:pt>
                <c:pt idx="65">
                  <c:v>1.0617970100378099E-9</c:v>
                </c:pt>
                <c:pt idx="66">
                  <c:v>1.0534823424851099E-9</c:v>
                </c:pt>
                <c:pt idx="67">
                  <c:v>1.05155576088319E-9</c:v>
                </c:pt>
                <c:pt idx="68">
                  <c:v>6.9850344711016003E-10</c:v>
                </c:pt>
                <c:pt idx="69">
                  <c:v>6.8971212764067003E-10</c:v>
                </c:pt>
                <c:pt idx="70">
                  <c:v>6.8581525032256503E-10</c:v>
                </c:pt>
                <c:pt idx="71">
                  <c:v>6.8305541230693398E-10</c:v>
                </c:pt>
                <c:pt idx="72">
                  <c:v>1.8332702597693301E-9</c:v>
                </c:pt>
                <c:pt idx="73">
                  <c:v>1.83044991978816E-9</c:v>
                </c:pt>
                <c:pt idx="74">
                  <c:v>1.82576911750945E-9</c:v>
                </c:pt>
                <c:pt idx="75">
                  <c:v>1.8232909616055E-9</c:v>
                </c:pt>
                <c:pt idx="76">
                  <c:v>1.83048583181235E-9</c:v>
                </c:pt>
                <c:pt idx="77">
                  <c:v>1.83003232901155E-9</c:v>
                </c:pt>
                <c:pt idx="78">
                  <c:v>1.8517694394706E-9</c:v>
                </c:pt>
                <c:pt idx="79">
                  <c:v>2.83003967116626E-9</c:v>
                </c:pt>
                <c:pt idx="80">
                  <c:v>2.8310261939705601E-9</c:v>
                </c:pt>
                <c:pt idx="81">
                  <c:v>2.8312750991204099E-9</c:v>
                </c:pt>
                <c:pt idx="82">
                  <c:v>2.83090576801913E-9</c:v>
                </c:pt>
                <c:pt idx="83">
                  <c:v>2.8314101205671799E-9</c:v>
                </c:pt>
                <c:pt idx="84">
                  <c:v>2.83090297944827E-9</c:v>
                </c:pt>
                <c:pt idx="85">
                  <c:v>2.8307031914025001E-9</c:v>
                </c:pt>
                <c:pt idx="86">
                  <c:v>2.8318908540331202E-9</c:v>
                </c:pt>
                <c:pt idx="87">
                  <c:v>2.8347162133610699E-9</c:v>
                </c:pt>
                <c:pt idx="88">
                  <c:v>2.8565878580511302E-9</c:v>
                </c:pt>
                <c:pt idx="89">
                  <c:v>2.8570797288142499E-9</c:v>
                </c:pt>
                <c:pt idx="90">
                  <c:v>2.8561625397558199E-9</c:v>
                </c:pt>
                <c:pt idx="91">
                  <c:v>3.6331815725966198E-9</c:v>
                </c:pt>
                <c:pt idx="92">
                  <c:v>3.7383884814677404E-9</c:v>
                </c:pt>
                <c:pt idx="93">
                  <c:v>3.9695620359039601E-9</c:v>
                </c:pt>
                <c:pt idx="94">
                  <c:v>4.2767901570561403E-9</c:v>
                </c:pt>
                <c:pt idx="95">
                  <c:v>4.6370725728881996E-9</c:v>
                </c:pt>
                <c:pt idx="96">
                  <c:v>1.0485424143037901E-9</c:v>
                </c:pt>
                <c:pt idx="97">
                  <c:v>9.9714808700077502E-10</c:v>
                </c:pt>
                <c:pt idx="98">
                  <c:v>7.22450725053478E-10</c:v>
                </c:pt>
                <c:pt idx="99">
                  <c:v>6.6238196989551895E-10</c:v>
                </c:pt>
                <c:pt idx="100">
                  <c:v>4.9470266603104604E-10</c:v>
                </c:pt>
                <c:pt idx="101">
                  <c:v>4.95793621298827E-10</c:v>
                </c:pt>
                <c:pt idx="102">
                  <c:v>7.3556045588652198E-10</c:v>
                </c:pt>
                <c:pt idx="103">
                  <c:v>7.3774181270106004E-10</c:v>
                </c:pt>
                <c:pt idx="104">
                  <c:v>7.3863207386395201E-10</c:v>
                </c:pt>
                <c:pt idx="105">
                  <c:v>7.3833242152386004E-10</c:v>
                </c:pt>
                <c:pt idx="106">
                  <c:v>7.3866466714819302E-10</c:v>
                </c:pt>
                <c:pt idx="107">
                  <c:v>7.3792755742618797E-10</c:v>
                </c:pt>
                <c:pt idx="108">
                  <c:v>7.3866094808536599E-10</c:v>
                </c:pt>
                <c:pt idx="109">
                  <c:v>7.3870696551101197E-10</c:v>
                </c:pt>
                <c:pt idx="110">
                  <c:v>7.3833673834694304E-10</c:v>
                </c:pt>
                <c:pt idx="111">
                  <c:v>7.4515182602830805E-10</c:v>
                </c:pt>
                <c:pt idx="112">
                  <c:v>7.4569998083071902E-10</c:v>
                </c:pt>
                <c:pt idx="113">
                  <c:v>7.4542780440379099E-10</c:v>
                </c:pt>
                <c:pt idx="114">
                  <c:v>7.3847140853556504E-10</c:v>
                </c:pt>
                <c:pt idx="115">
                  <c:v>7.3628312118811199E-10</c:v>
                </c:pt>
                <c:pt idx="116">
                  <c:v>4.9760413572523002E-10</c:v>
                </c:pt>
                <c:pt idx="117">
                  <c:v>4.92427271295733E-10</c:v>
                </c:pt>
                <c:pt idx="118">
                  <c:v>4.9199657894648098E-10</c:v>
                </c:pt>
                <c:pt idx="119">
                  <c:v>4.9132427942604404E-10</c:v>
                </c:pt>
                <c:pt idx="120">
                  <c:v>7.5075868924288795E-10</c:v>
                </c:pt>
                <c:pt idx="121">
                  <c:v>7.5086656407254195E-10</c:v>
                </c:pt>
                <c:pt idx="122">
                  <c:v>7.5512484113116403E-10</c:v>
                </c:pt>
                <c:pt idx="123">
                  <c:v>7.81002996343752E-10</c:v>
                </c:pt>
                <c:pt idx="124">
                  <c:v>8.6563074007626598E-10</c:v>
                </c:pt>
                <c:pt idx="125">
                  <c:v>1.73241155765978E-9</c:v>
                </c:pt>
                <c:pt idx="126">
                  <c:v>1.8982424839151502E-9</c:v>
                </c:pt>
                <c:pt idx="127">
                  <c:v>1.9000402950263599E-9</c:v>
                </c:pt>
                <c:pt idx="128">
                  <c:v>1.88836327120988E-9</c:v>
                </c:pt>
                <c:pt idx="129">
                  <c:v>1.4742390626495501E-9</c:v>
                </c:pt>
                <c:pt idx="130">
                  <c:v>1.3884101570215001E-9</c:v>
                </c:pt>
                <c:pt idx="131">
                  <c:v>1.1518863067255501E-9</c:v>
                </c:pt>
                <c:pt idx="132">
                  <c:v>1.1460587793789199E-9</c:v>
                </c:pt>
                <c:pt idx="133">
                  <c:v>1.1295054775778899E-9</c:v>
                </c:pt>
                <c:pt idx="134">
                  <c:v>1.12952318276335E-9</c:v>
                </c:pt>
                <c:pt idx="135">
                  <c:v>1.1380955336856899E-9</c:v>
                </c:pt>
                <c:pt idx="136">
                  <c:v>1.1394011387343501E-9</c:v>
                </c:pt>
                <c:pt idx="137">
                  <c:v>1.13875639984769E-9</c:v>
                </c:pt>
                <c:pt idx="138">
                  <c:v>1.1300552319669099E-9</c:v>
                </c:pt>
                <c:pt idx="139">
                  <c:v>1.4408376505253001E-9</c:v>
                </c:pt>
                <c:pt idx="140">
                  <c:v>1.74127948938687E-9</c:v>
                </c:pt>
                <c:pt idx="141">
                  <c:v>1.7421497262326701E-9</c:v>
                </c:pt>
                <c:pt idx="142">
                  <c:v>1.9059787293520099E-9</c:v>
                </c:pt>
                <c:pt idx="143">
                  <c:v>1.9074265622164101E-9</c:v>
                </c:pt>
                <c:pt idx="144">
                  <c:v>1.8219119075746599E-9</c:v>
                </c:pt>
                <c:pt idx="145">
                  <c:v>1.8190637102530601E-9</c:v>
                </c:pt>
                <c:pt idx="146">
                  <c:v>1.4885664998112399E-9</c:v>
                </c:pt>
                <c:pt idx="147">
                  <c:v>1.4040801127608601E-9</c:v>
                </c:pt>
                <c:pt idx="148">
                  <c:v>1.08776665723693E-9</c:v>
                </c:pt>
                <c:pt idx="149">
                  <c:v>1.04782178054218E-9</c:v>
                </c:pt>
                <c:pt idx="150">
                  <c:v>9.8957047340015398E-10</c:v>
                </c:pt>
                <c:pt idx="151">
                  <c:v>1.0432510072065801E-9</c:v>
                </c:pt>
                <c:pt idx="152">
                  <c:v>1.0709944953945799E-9</c:v>
                </c:pt>
                <c:pt idx="153">
                  <c:v>1.07161012936251E-9</c:v>
                </c:pt>
                <c:pt idx="154">
                  <c:v>1.0716538795715699E-9</c:v>
                </c:pt>
                <c:pt idx="155">
                  <c:v>1.07216144443334E-9</c:v>
                </c:pt>
                <c:pt idx="156">
                  <c:v>1.0715667359886501E-9</c:v>
                </c:pt>
                <c:pt idx="157">
                  <c:v>1.0709402897933E-9</c:v>
                </c:pt>
                <c:pt idx="158">
                  <c:v>1.07143027429611E-9</c:v>
                </c:pt>
                <c:pt idx="159">
                  <c:v>1.07313605179519E-9</c:v>
                </c:pt>
                <c:pt idx="160">
                  <c:v>1.08127365214045E-9</c:v>
                </c:pt>
                <c:pt idx="161">
                  <c:v>1.08120036757514E-9</c:v>
                </c:pt>
                <c:pt idx="162">
                  <c:v>1.07314783320691E-9</c:v>
                </c:pt>
                <c:pt idx="163">
                  <c:v>1.0700943193719399E-9</c:v>
                </c:pt>
                <c:pt idx="164">
                  <c:v>1.06908094107217E-9</c:v>
                </c:pt>
                <c:pt idx="165">
                  <c:v>1.0666453545286E-9</c:v>
                </c:pt>
                <c:pt idx="166">
                  <c:v>1.06447843894961E-9</c:v>
                </c:pt>
                <c:pt idx="167">
                  <c:v>7.1619083641901395E-10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0B-4272-992C-CE0820C76E40}"/>
            </c:ext>
          </c:extLst>
        </c:ser>
        <c:ser>
          <c:idx val="7"/>
          <c:order val="7"/>
          <c:tx>
            <c:strRef>
              <c:f>generation!$I$1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generation!$I$2:$I$170</c:f>
              <c:numCache>
                <c:formatCode>General</c:formatCode>
                <c:ptCount val="169"/>
                <c:pt idx="0">
                  <c:v>6.9829495904235701</c:v>
                </c:pt>
                <c:pt idx="1">
                  <c:v>6.5322314992900203</c:v>
                </c:pt>
                <c:pt idx="2">
                  <c:v>6.2205933427456097</c:v>
                </c:pt>
                <c:pt idx="3">
                  <c:v>5.6970073340332901</c:v>
                </c:pt>
                <c:pt idx="4">
                  <c:v>5.1403051634049204</c:v>
                </c:pt>
                <c:pt idx="5">
                  <c:v>4.9910063812804903</c:v>
                </c:pt>
                <c:pt idx="6">
                  <c:v>5.0600648946003801</c:v>
                </c:pt>
                <c:pt idx="7">
                  <c:v>5.0391261771241798</c:v>
                </c:pt>
                <c:pt idx="8">
                  <c:v>4.4903526481693801</c:v>
                </c:pt>
                <c:pt idx="9">
                  <c:v>3.35771085212239</c:v>
                </c:pt>
                <c:pt idx="10">
                  <c:v>2.5899312410499098</c:v>
                </c:pt>
                <c:pt idx="11">
                  <c:v>2.0317693254478302</c:v>
                </c:pt>
                <c:pt idx="12">
                  <c:v>1.68414512987672</c:v>
                </c:pt>
                <c:pt idx="13">
                  <c:v>1.31978467712627</c:v>
                </c:pt>
                <c:pt idx="14">
                  <c:v>1.41635564508595</c:v>
                </c:pt>
                <c:pt idx="15">
                  <c:v>2.1569274795222499</c:v>
                </c:pt>
                <c:pt idx="16">
                  <c:v>2.7841915695373101</c:v>
                </c:pt>
                <c:pt idx="17">
                  <c:v>3.1243172563553299</c:v>
                </c:pt>
                <c:pt idx="18">
                  <c:v>3.0310759408042798</c:v>
                </c:pt>
                <c:pt idx="19">
                  <c:v>2.8655094069081199</c:v>
                </c:pt>
                <c:pt idx="20">
                  <c:v>2.62242883153468</c:v>
                </c:pt>
                <c:pt idx="21">
                  <c:v>2.4181458258532702</c:v>
                </c:pt>
                <c:pt idx="22">
                  <c:v>2.4889148416284299</c:v>
                </c:pt>
                <c:pt idx="23">
                  <c:v>2.6474797299438801</c:v>
                </c:pt>
                <c:pt idx="24">
                  <c:v>2.5283911087844801</c:v>
                </c:pt>
                <c:pt idx="25">
                  <c:v>2.2836502324659702</c:v>
                </c:pt>
                <c:pt idx="26">
                  <c:v>1.82427010975333</c:v>
                </c:pt>
                <c:pt idx="27">
                  <c:v>1.4699314390576199</c:v>
                </c:pt>
                <c:pt idx="28">
                  <c:v>1.4693484570676301</c:v>
                </c:pt>
                <c:pt idx="29">
                  <c:v>1.75974429742882</c:v>
                </c:pt>
                <c:pt idx="30">
                  <c:v>2.5456109494144101</c:v>
                </c:pt>
                <c:pt idx="31">
                  <c:v>4.1014269630333802</c:v>
                </c:pt>
                <c:pt idx="32">
                  <c:v>6.33488401311127</c:v>
                </c:pt>
                <c:pt idx="33">
                  <c:v>8.3066662297252805</c:v>
                </c:pt>
                <c:pt idx="34">
                  <c:v>9.0100620010386496</c:v>
                </c:pt>
                <c:pt idx="35">
                  <c:v>9.0046546638790002</c:v>
                </c:pt>
                <c:pt idx="36">
                  <c:v>9.4361834935678797</c:v>
                </c:pt>
                <c:pt idx="37">
                  <c:v>11.1209974996002</c:v>
                </c:pt>
                <c:pt idx="38">
                  <c:v>15.0675589749768</c:v>
                </c:pt>
                <c:pt idx="39">
                  <c:v>20.462864905638</c:v>
                </c:pt>
                <c:pt idx="40">
                  <c:v>23.444643462097801</c:v>
                </c:pt>
                <c:pt idx="41">
                  <c:v>24.888051662735499</c:v>
                </c:pt>
                <c:pt idx="42">
                  <c:v>26.127261157674202</c:v>
                </c:pt>
                <c:pt idx="43">
                  <c:v>26.992640294580401</c:v>
                </c:pt>
                <c:pt idx="44">
                  <c:v>27.1170913347989</c:v>
                </c:pt>
                <c:pt idx="45">
                  <c:v>27.315730489977899</c:v>
                </c:pt>
                <c:pt idx="46">
                  <c:v>26.970548229627799</c:v>
                </c:pt>
                <c:pt idx="47">
                  <c:v>26.942890434897599</c:v>
                </c:pt>
                <c:pt idx="48">
                  <c:v>26.937538859213401</c:v>
                </c:pt>
                <c:pt idx="49">
                  <c:v>26.870974376040699</c:v>
                </c:pt>
                <c:pt idx="50">
                  <c:v>26.592517103256402</c:v>
                </c:pt>
                <c:pt idx="51">
                  <c:v>26.564991371559501</c:v>
                </c:pt>
                <c:pt idx="52">
                  <c:v>25.598885004377799</c:v>
                </c:pt>
                <c:pt idx="53">
                  <c:v>24.578989683775699</c:v>
                </c:pt>
                <c:pt idx="54">
                  <c:v>23.702722615667199</c:v>
                </c:pt>
                <c:pt idx="55">
                  <c:v>23.174804126347301</c:v>
                </c:pt>
                <c:pt idx="56">
                  <c:v>22.4755811572916</c:v>
                </c:pt>
                <c:pt idx="57">
                  <c:v>22.0281807311503</c:v>
                </c:pt>
                <c:pt idx="58">
                  <c:v>22.070737001666</c:v>
                </c:pt>
                <c:pt idx="59">
                  <c:v>23.6908975781677</c:v>
                </c:pt>
                <c:pt idx="60">
                  <c:v>23.778421679094802</c:v>
                </c:pt>
                <c:pt idx="61">
                  <c:v>24.1304867149857</c:v>
                </c:pt>
                <c:pt idx="62">
                  <c:v>26.291150914323101</c:v>
                </c:pt>
                <c:pt idx="63">
                  <c:v>26.998792300003402</c:v>
                </c:pt>
                <c:pt idx="64">
                  <c:v>27.446868841793702</c:v>
                </c:pt>
                <c:pt idx="65">
                  <c:v>27.494085197257199</c:v>
                </c:pt>
                <c:pt idx="66">
                  <c:v>27.533626060099401</c:v>
                </c:pt>
                <c:pt idx="67">
                  <c:v>27.4566290867064</c:v>
                </c:pt>
                <c:pt idx="68">
                  <c:v>27.386088218015601</c:v>
                </c:pt>
                <c:pt idx="69">
                  <c:v>27.065662128545402</c:v>
                </c:pt>
                <c:pt idx="70">
                  <c:v>26.969924901782498</c:v>
                </c:pt>
                <c:pt idx="71">
                  <c:v>26.956828832539401</c:v>
                </c:pt>
                <c:pt idx="72">
                  <c:v>27.033346204381399</c:v>
                </c:pt>
                <c:pt idx="73">
                  <c:v>26.9901992990645</c:v>
                </c:pt>
                <c:pt idx="74">
                  <c:v>26.9720800238556</c:v>
                </c:pt>
                <c:pt idx="75">
                  <c:v>26.9678207991563</c:v>
                </c:pt>
                <c:pt idx="76">
                  <c:v>26.989878485004699</c:v>
                </c:pt>
                <c:pt idx="77">
                  <c:v>26.986717616315399</c:v>
                </c:pt>
                <c:pt idx="78">
                  <c:v>27.310136320152701</c:v>
                </c:pt>
                <c:pt idx="79">
                  <c:v>27.513528768140599</c:v>
                </c:pt>
                <c:pt idx="80">
                  <c:v>27.617180555086101</c:v>
                </c:pt>
                <c:pt idx="81">
                  <c:v>27.6285210618076</c:v>
                </c:pt>
                <c:pt idx="82">
                  <c:v>27.620431557144901</c:v>
                </c:pt>
                <c:pt idx="83">
                  <c:v>27.6376689176914</c:v>
                </c:pt>
                <c:pt idx="84">
                  <c:v>27.623530942603601</c:v>
                </c:pt>
                <c:pt idx="85">
                  <c:v>27.620658309384901</c:v>
                </c:pt>
                <c:pt idx="86">
                  <c:v>27.687340295797402</c:v>
                </c:pt>
                <c:pt idx="87">
                  <c:v>27.863182162746298</c:v>
                </c:pt>
                <c:pt idx="88">
                  <c:v>27.8884153036546</c:v>
                </c:pt>
                <c:pt idx="89">
                  <c:v>27.3637459403683</c:v>
                </c:pt>
                <c:pt idx="90">
                  <c:v>26.3920871247288</c:v>
                </c:pt>
                <c:pt idx="91">
                  <c:v>23.755474249888099</c:v>
                </c:pt>
                <c:pt idx="92">
                  <c:v>20.787840735777699</c:v>
                </c:pt>
                <c:pt idx="93">
                  <c:v>17.873152287981998</c:v>
                </c:pt>
                <c:pt idx="94">
                  <c:v>15.136229322247701</c:v>
                </c:pt>
                <c:pt idx="95">
                  <c:v>12.9878549173434</c:v>
                </c:pt>
                <c:pt idx="96">
                  <c:v>12.905602630688501</c:v>
                </c:pt>
                <c:pt idx="97">
                  <c:v>13.8882910308261</c:v>
                </c:pt>
                <c:pt idx="98">
                  <c:v>16.11235586147</c:v>
                </c:pt>
                <c:pt idx="99">
                  <c:v>17.894707060234499</c:v>
                </c:pt>
                <c:pt idx="100">
                  <c:v>20.505487047593601</c:v>
                </c:pt>
                <c:pt idx="101">
                  <c:v>23.210353126747499</c:v>
                </c:pt>
                <c:pt idx="102">
                  <c:v>25.460625352162999</c:v>
                </c:pt>
                <c:pt idx="103">
                  <c:v>26.994183922519898</c:v>
                </c:pt>
                <c:pt idx="104">
                  <c:v>27.559659506576001</c:v>
                </c:pt>
                <c:pt idx="105">
                  <c:v>27.728157064333999</c:v>
                </c:pt>
                <c:pt idx="106">
                  <c:v>27.750659706055199</c:v>
                </c:pt>
                <c:pt idx="107">
                  <c:v>27.724077370660499</c:v>
                </c:pt>
                <c:pt idx="108">
                  <c:v>27.7531223924444</c:v>
                </c:pt>
                <c:pt idx="109">
                  <c:v>27.753194831961199</c:v>
                </c:pt>
                <c:pt idx="110">
                  <c:v>27.7312480952736</c:v>
                </c:pt>
                <c:pt idx="111">
                  <c:v>27.909008783928801</c:v>
                </c:pt>
                <c:pt idx="112">
                  <c:v>27.597941663933302</c:v>
                </c:pt>
                <c:pt idx="113">
                  <c:v>27.244370626256799</c:v>
                </c:pt>
                <c:pt idx="114">
                  <c:v>27.1125002633114</c:v>
                </c:pt>
                <c:pt idx="115">
                  <c:v>26.696832424006999</c:v>
                </c:pt>
                <c:pt idx="116">
                  <c:v>26.554167378553</c:v>
                </c:pt>
                <c:pt idx="117">
                  <c:v>26.340633297794302</c:v>
                </c:pt>
                <c:pt idx="118">
                  <c:v>26.237231997299201</c:v>
                </c:pt>
                <c:pt idx="119">
                  <c:v>26.204015149904599</c:v>
                </c:pt>
                <c:pt idx="120">
                  <c:v>26.011388113405602</c:v>
                </c:pt>
                <c:pt idx="121">
                  <c:v>25.151875137981499</c:v>
                </c:pt>
                <c:pt idx="122">
                  <c:v>24.5500683834446</c:v>
                </c:pt>
                <c:pt idx="123">
                  <c:v>23.3460461371021</c:v>
                </c:pt>
                <c:pt idx="124">
                  <c:v>21.977419144384498</c:v>
                </c:pt>
                <c:pt idx="125">
                  <c:v>19.5407770163932</c:v>
                </c:pt>
                <c:pt idx="126">
                  <c:v>16.745289077845701</c:v>
                </c:pt>
                <c:pt idx="127">
                  <c:v>16.778624516940699</c:v>
                </c:pt>
                <c:pt idx="128">
                  <c:v>18.279548218414</c:v>
                </c:pt>
                <c:pt idx="129">
                  <c:v>20.7664723938015</c:v>
                </c:pt>
                <c:pt idx="130">
                  <c:v>22.425935455293398</c:v>
                </c:pt>
                <c:pt idx="131">
                  <c:v>23.417019133323102</c:v>
                </c:pt>
                <c:pt idx="132">
                  <c:v>24.355856726244699</c:v>
                </c:pt>
                <c:pt idx="133">
                  <c:v>25.7678780389137</c:v>
                </c:pt>
                <c:pt idx="134">
                  <c:v>26.871008391622599</c:v>
                </c:pt>
                <c:pt idx="135">
                  <c:v>27.8067687773408</c:v>
                </c:pt>
                <c:pt idx="136">
                  <c:v>27.997395275452799</c:v>
                </c:pt>
                <c:pt idx="137">
                  <c:v>27.947147724522299</c:v>
                </c:pt>
                <c:pt idx="138">
                  <c:v>27.739419042816401</c:v>
                </c:pt>
                <c:pt idx="139">
                  <c:v>24.4488150398534</c:v>
                </c:pt>
                <c:pt idx="140">
                  <c:v>19.758116194818399</c:v>
                </c:pt>
                <c:pt idx="141">
                  <c:v>16.754301134488699</c:v>
                </c:pt>
                <c:pt idx="142">
                  <c:v>14.173397433118099</c:v>
                </c:pt>
                <c:pt idx="143">
                  <c:v>12.686128371812501</c:v>
                </c:pt>
                <c:pt idx="144">
                  <c:v>11.9154417964223</c:v>
                </c:pt>
                <c:pt idx="145">
                  <c:v>12.261132031587801</c:v>
                </c:pt>
                <c:pt idx="146">
                  <c:v>14.844146100102099</c:v>
                </c:pt>
                <c:pt idx="147">
                  <c:v>16.6773835963876</c:v>
                </c:pt>
                <c:pt idx="148">
                  <c:v>18.850412341975399</c:v>
                </c:pt>
                <c:pt idx="149">
                  <c:v>21.158383419671999</c:v>
                </c:pt>
                <c:pt idx="150">
                  <c:v>23.143886713091199</c:v>
                </c:pt>
                <c:pt idx="151">
                  <c:v>24.8192500830434</c:v>
                </c:pt>
                <c:pt idx="152">
                  <c:v>26.042680952302199</c:v>
                </c:pt>
                <c:pt idx="153">
                  <c:v>27.035289645887101</c:v>
                </c:pt>
                <c:pt idx="154">
                  <c:v>27.671664056580799</c:v>
                </c:pt>
                <c:pt idx="155">
                  <c:v>27.692727213616902</c:v>
                </c:pt>
                <c:pt idx="156">
                  <c:v>27.655014575191299</c:v>
                </c:pt>
                <c:pt idx="157">
                  <c:v>27.625313247624</c:v>
                </c:pt>
                <c:pt idx="158">
                  <c:v>27.647066333036999</c:v>
                </c:pt>
                <c:pt idx="159">
                  <c:v>27.7824858819199</c:v>
                </c:pt>
                <c:pt idx="160">
                  <c:v>27.997496631028501</c:v>
                </c:pt>
                <c:pt idx="161">
                  <c:v>27.9707920449173</c:v>
                </c:pt>
                <c:pt idx="162">
                  <c:v>27.802136207232198</c:v>
                </c:pt>
                <c:pt idx="163">
                  <c:v>27.5786277988229</c:v>
                </c:pt>
                <c:pt idx="164">
                  <c:v>27.526336746796499</c:v>
                </c:pt>
                <c:pt idx="165">
                  <c:v>27.491950151013299</c:v>
                </c:pt>
                <c:pt idx="166">
                  <c:v>27.4686910987167</c:v>
                </c:pt>
                <c:pt idx="167">
                  <c:v>27.4375612680807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0B-4272-992C-CE0820C76E40}"/>
            </c:ext>
          </c:extLst>
        </c:ser>
        <c:ser>
          <c:idx val="8"/>
          <c:order val="8"/>
          <c:tx>
            <c:strRef>
              <c:f>generation!$J$1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generation!$J$2:$J$170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0B-4272-992C-CE0820C76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359568"/>
        <c:axId val="1260360528"/>
      </c:areaChart>
      <c:catAx>
        <c:axId val="12603595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60528"/>
        <c:crosses val="autoZero"/>
        <c:auto val="1"/>
        <c:lblAlgn val="ctr"/>
        <c:lblOffset val="100"/>
        <c:noMultiLvlLbl val="0"/>
      </c:catAx>
      <c:valAx>
        <c:axId val="126036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59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447675</xdr:colOff>
      <xdr:row>1</xdr:row>
      <xdr:rowOff>133350</xdr:rowOff>
    </xdr:from>
    <xdr:to>
      <xdr:col>28</xdr:col>
      <xdr:colOff>219075</xdr:colOff>
      <xdr:row>16</xdr:row>
      <xdr:rowOff>180973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4C0585A-9A5A-4D0C-A020-D33ABE66F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werengineeringint.com/renewables/wind/300gw-north-sea-offshore-wind-by-2050-ostend-declaration/" TargetMode="External"/><Relationship Id="rId13" Type="http://schemas.openxmlformats.org/officeDocument/2006/relationships/hyperlink" Target="https://energy.ec.europa.eu/document/download/8ece221b-98d9-4db0-8940-8455e1f971ba_en?filename=NSOG_non-binding_offshore_goals_final.pdf" TargetMode="External"/><Relationship Id="rId18" Type="http://schemas.openxmlformats.org/officeDocument/2006/relationships/hyperlink" Target="https://energy.ec.europa.eu/news/member-states-agree-new-ambition-expanding-offshore-renewable-energy-2023-01-19_en" TargetMode="External"/><Relationship Id="rId3" Type="http://schemas.openxmlformats.org/officeDocument/2006/relationships/hyperlink" Target="https://www.gov.ie/en/publication/624ab-national-hydrogen-strategy/" TargetMode="External"/><Relationship Id="rId21" Type="http://schemas.openxmlformats.org/officeDocument/2006/relationships/hyperlink" Target="https://www.evwind.es/2023/02/28/the-development-of-offshore-wind-power-in-spain-represents-considerable-progress-in-the-energy-transition/90436" TargetMode="External"/><Relationship Id="rId7" Type="http://schemas.openxmlformats.org/officeDocument/2006/relationships/hyperlink" Target="https://ens.dk/en/our-responsibilities/offshore-wind-power/energy-island-north-sea" TargetMode="External"/><Relationship Id="rId12" Type="http://schemas.openxmlformats.org/officeDocument/2006/relationships/hyperlink" Target="https://energy.ec.europa.eu/document/download/0cb6fcde-4739-4e76-8272-9a241b918e12_en" TargetMode="External"/><Relationship Id="rId17" Type="http://schemas.openxmlformats.org/officeDocument/2006/relationships/hyperlink" Target="https://renewablesnow.com/news/finland-denmark-sweden-seen-to-reach-74-gw-of-onshore-wind-solar-by-2030-805133/" TargetMode="External"/><Relationship Id="rId2" Type="http://schemas.openxmlformats.org/officeDocument/2006/relationships/hyperlink" Target="https://www.gov.uk/government/publications/offshore-wind-net-zero-investment-roadmap/offshore-wind-net-zero-investment-roadmap" TargetMode="External"/><Relationship Id="rId16" Type="http://schemas.openxmlformats.org/officeDocument/2006/relationships/hyperlink" Target="https://svenskvindenergi.org/wp-content/uploads/2021/12/Offshore-wind-development-key-to-meet-Swedens-climate-and-growth-targets.pdf" TargetMode="External"/><Relationship Id="rId20" Type="http://schemas.openxmlformats.org/officeDocument/2006/relationships/hyperlink" Target="https://iea-wind.org/wp-content/uploads/2023/10/Portugal_2022.pdf" TargetMode="External"/><Relationship Id="rId1" Type="http://schemas.openxmlformats.org/officeDocument/2006/relationships/hyperlink" Target="https://www.gov.uk/government/publications/uk-hydrogen-strategy" TargetMode="External"/><Relationship Id="rId6" Type="http://schemas.openxmlformats.org/officeDocument/2006/relationships/hyperlink" Target="https://ens.dk/en/our-responsibilities/wind-power/ongoing-offshore-wind-tenders/offshore-wind-farms-tendered-towards" TargetMode="External"/><Relationship Id="rId11" Type="http://schemas.openxmlformats.org/officeDocument/2006/relationships/hyperlink" Target="https://news.belgium.be/sites/default/files/news-items/attachments/2022-05/Declaration%20of%20Energy%20Ministers_18%20May%202022%5B36%5D.pdf" TargetMode="External"/><Relationship Id="rId5" Type="http://schemas.openxmlformats.org/officeDocument/2006/relationships/hyperlink" Target="https://economie.fgov.be/sites/default/files/Files/Energy/View-strategy-hydrogen.pdf" TargetMode="External"/><Relationship Id="rId15" Type="http://schemas.openxmlformats.org/officeDocument/2006/relationships/hyperlink" Target="https://www.powerengineeringint.com/renewables/wind/300gw-north-sea-offshore-wind-by-2050-ostend-declaration/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https://www.statista.com/statistics/1454986/offshore-wind-capacity-targets-europe/" TargetMode="External"/><Relationship Id="rId19" Type="http://schemas.openxmlformats.org/officeDocument/2006/relationships/hyperlink" Target="https://www.world-energy.org/article/30366.html" TargetMode="External"/><Relationship Id="rId4" Type="http://schemas.openxmlformats.org/officeDocument/2006/relationships/hyperlink" Target="https://www.nortonrosefulbright.com/en/knowledge/publications/816b71d7/global-offshore-wind-belgium" TargetMode="External"/><Relationship Id="rId9" Type="http://schemas.openxmlformats.org/officeDocument/2006/relationships/hyperlink" Target="https://www.en-former.com/en/france-passes-renewable-energy-acceleration-bill/" TargetMode="External"/><Relationship Id="rId14" Type="http://schemas.openxmlformats.org/officeDocument/2006/relationships/hyperlink" Target="https://windeurope.org/newsroom/news/france-commits-to-40-gw-offshore-wind-by-2050/" TargetMode="External"/><Relationship Id="rId22" Type="http://schemas.openxmlformats.org/officeDocument/2006/relationships/hyperlink" Target="https://www.government.nl/topics/renewable-energy/offshore-wind-energy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ionalgas.com/insight-and-innovation/gas-ten-year-statement-gtys" TargetMode="External"/><Relationship Id="rId2" Type="http://schemas.openxmlformats.org/officeDocument/2006/relationships/hyperlink" Target="https://www.iea.org/regions/europe" TargetMode="External"/><Relationship Id="rId1" Type="http://schemas.openxmlformats.org/officeDocument/2006/relationships/hyperlink" Target="https://www.nationalgrideso.com/future-energy/future-energy-scenarios-fes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sqref="A1:G2"/>
    </sheetView>
  </sheetViews>
  <sheetFormatPr defaultRowHeight="15"/>
  <sheetData>
    <row r="1" spans="1:7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11</v>
      </c>
    </row>
    <row r="2" spans="1:7">
      <c r="A2" t="s">
        <v>1</v>
      </c>
      <c r="B2" t="s">
        <v>3</v>
      </c>
      <c r="C2" t="s">
        <v>5</v>
      </c>
      <c r="D2" t="s">
        <v>7</v>
      </c>
      <c r="E2" t="s">
        <v>9</v>
      </c>
      <c r="F2">
        <v>2.0000000000000001E-4</v>
      </c>
      <c r="G2">
        <v>0.5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3745-D110-49BC-820D-32E5C5AA0CC5}">
  <dimension ref="A1:L31"/>
  <sheetViews>
    <sheetView topLeftCell="C16" zoomScale="175" zoomScaleNormal="175" workbookViewId="0">
      <selection activeCell="G27" sqref="G27"/>
    </sheetView>
  </sheetViews>
  <sheetFormatPr defaultRowHeight="15"/>
  <cols>
    <col min="8" max="8" width="41" bestFit="1" customWidth="1"/>
  </cols>
  <sheetData>
    <row r="1" spans="1:12">
      <c r="A1" s="43" t="s">
        <v>44</v>
      </c>
      <c r="B1" s="44"/>
      <c r="C1" s="44"/>
      <c r="D1" s="45"/>
    </row>
    <row r="2" spans="1:12" ht="27.75" thickBot="1">
      <c r="A2" s="1" t="s">
        <v>12</v>
      </c>
      <c r="B2" s="2" t="s">
        <v>13</v>
      </c>
      <c r="C2" s="2" t="s">
        <v>14</v>
      </c>
      <c r="D2" s="2" t="s">
        <v>15</v>
      </c>
      <c r="F2" s="20" t="s">
        <v>30</v>
      </c>
      <c r="G2" s="20">
        <v>2020</v>
      </c>
      <c r="H2" s="20">
        <v>2030</v>
      </c>
      <c r="J2" s="20" t="s">
        <v>41</v>
      </c>
      <c r="K2" s="20">
        <v>2020</v>
      </c>
      <c r="L2" s="20">
        <v>2030</v>
      </c>
    </row>
    <row r="3" spans="1:12" ht="27.75" thickBot="1">
      <c r="A3" s="3" t="s">
        <v>16</v>
      </c>
      <c r="B3" s="4">
        <v>0.05</v>
      </c>
      <c r="C3" s="4">
        <v>0.15</v>
      </c>
      <c r="D3" s="5">
        <v>67</v>
      </c>
      <c r="F3" s="21" t="s">
        <v>31</v>
      </c>
      <c r="G3" s="25">
        <v>3.3</v>
      </c>
      <c r="H3" s="25">
        <v>2.2999999999999998</v>
      </c>
      <c r="J3" s="21" t="s">
        <v>31</v>
      </c>
      <c r="K3" s="25">
        <v>0.1</v>
      </c>
      <c r="L3" s="22">
        <v>7.0000000000000007E-2</v>
      </c>
    </row>
    <row r="4" spans="1:12" ht="27.75" thickBot="1">
      <c r="A4" s="3" t="s">
        <v>17</v>
      </c>
      <c r="B4" s="4">
        <v>0.08</v>
      </c>
      <c r="C4" s="4">
        <v>0.04</v>
      </c>
      <c r="D4" s="5">
        <v>18</v>
      </c>
      <c r="F4" s="21" t="s">
        <v>32</v>
      </c>
      <c r="G4" s="25">
        <v>48.2</v>
      </c>
      <c r="H4" s="25">
        <v>35.5</v>
      </c>
      <c r="J4" s="21" t="s">
        <v>32</v>
      </c>
      <c r="K4" s="25">
        <v>1.2</v>
      </c>
      <c r="L4" s="22">
        <v>0.89</v>
      </c>
    </row>
    <row r="5" spans="1:12" ht="27.75" thickBot="1">
      <c r="A5" s="3" t="s">
        <v>18</v>
      </c>
      <c r="B5" s="4">
        <v>0.18</v>
      </c>
      <c r="C5" s="4">
        <v>7.0000000000000007E-2</v>
      </c>
      <c r="D5" s="5">
        <v>31</v>
      </c>
      <c r="F5" s="21" t="s">
        <v>33</v>
      </c>
      <c r="G5" s="25">
        <v>2.4</v>
      </c>
      <c r="H5" s="25">
        <v>2.2000000000000002</v>
      </c>
      <c r="J5" s="21" t="s">
        <v>33</v>
      </c>
      <c r="K5" s="25">
        <v>7.0000000000000007E-2</v>
      </c>
      <c r="L5" s="22">
        <v>0.06</v>
      </c>
    </row>
    <row r="6" spans="1:12" ht="25.5" thickBot="1">
      <c r="A6" s="3" t="s">
        <v>19</v>
      </c>
      <c r="B6" s="4">
        <v>0.18</v>
      </c>
      <c r="C6" s="4">
        <v>0.08</v>
      </c>
      <c r="D6" s="5">
        <v>35</v>
      </c>
      <c r="F6" s="21" t="s">
        <v>34</v>
      </c>
      <c r="G6" s="25">
        <v>145.80000000000001</v>
      </c>
      <c r="H6" s="25">
        <v>116</v>
      </c>
      <c r="J6" s="21" t="s">
        <v>42</v>
      </c>
      <c r="K6" s="25">
        <v>4.38</v>
      </c>
      <c r="L6" s="22">
        <v>3.48</v>
      </c>
    </row>
    <row r="7" spans="1:12" ht="27.75" thickBot="1">
      <c r="A7" s="3" t="s">
        <v>20</v>
      </c>
      <c r="B7" s="4">
        <v>0.18</v>
      </c>
      <c r="C7" s="6">
        <v>0.26</v>
      </c>
      <c r="D7" s="5">
        <v>115</v>
      </c>
      <c r="F7" s="21" t="s">
        <v>35</v>
      </c>
      <c r="G7" s="25">
        <v>1.2</v>
      </c>
      <c r="H7" s="25">
        <v>0.8</v>
      </c>
      <c r="J7" s="21" t="s">
        <v>35</v>
      </c>
      <c r="K7" s="25">
        <v>0.04</v>
      </c>
      <c r="L7" s="22">
        <v>0.02</v>
      </c>
    </row>
    <row r="8" spans="1:12" ht="45.75" thickBot="1">
      <c r="A8" s="3" t="s">
        <v>21</v>
      </c>
      <c r="B8" s="4">
        <v>0.18</v>
      </c>
      <c r="C8" s="6">
        <v>0.25</v>
      </c>
      <c r="D8" s="5">
        <v>111</v>
      </c>
      <c r="F8" s="21" t="s">
        <v>36</v>
      </c>
      <c r="G8" s="25">
        <v>198.4</v>
      </c>
      <c r="H8" s="25">
        <v>167.5</v>
      </c>
      <c r="J8" s="21" t="s">
        <v>37</v>
      </c>
      <c r="K8" s="25">
        <v>1.74</v>
      </c>
      <c r="L8" s="22">
        <v>1.78</v>
      </c>
    </row>
    <row r="9" spans="1:12" ht="27.75" thickBot="1">
      <c r="A9" s="7" t="s">
        <v>22</v>
      </c>
      <c r="B9" s="8">
        <v>0.18</v>
      </c>
      <c r="C9" s="8">
        <v>7.0000000000000007E-2</v>
      </c>
      <c r="D9" s="5">
        <v>31</v>
      </c>
      <c r="F9" s="21" t="s">
        <v>37</v>
      </c>
      <c r="G9" s="25">
        <v>57.9</v>
      </c>
      <c r="H9" s="25">
        <v>59.3</v>
      </c>
      <c r="J9" s="23" t="s">
        <v>43</v>
      </c>
      <c r="K9" s="23">
        <v>7.53</v>
      </c>
      <c r="L9" s="24">
        <v>6.31</v>
      </c>
    </row>
    <row r="10" spans="1:12" ht="15.75" thickBot="1">
      <c r="A10" s="9" t="s">
        <v>23</v>
      </c>
      <c r="B10" s="8">
        <v>0.05</v>
      </c>
      <c r="C10" s="10">
        <v>0.04</v>
      </c>
      <c r="D10" s="5">
        <v>18</v>
      </c>
      <c r="F10" s="23" t="s">
        <v>38</v>
      </c>
      <c r="G10" s="23">
        <v>457.2</v>
      </c>
      <c r="H10" s="23">
        <v>383.6</v>
      </c>
    </row>
    <row r="11" spans="1:12" ht="27.75" thickBot="1">
      <c r="A11" s="11" t="s">
        <v>24</v>
      </c>
      <c r="B11" s="4">
        <v>0.05</v>
      </c>
      <c r="C11" s="12">
        <v>0.04</v>
      </c>
      <c r="D11" s="5">
        <v>18</v>
      </c>
      <c r="F11" s="21" t="s">
        <v>39</v>
      </c>
      <c r="G11" s="25">
        <v>9.3699999999999992</v>
      </c>
      <c r="H11" s="25">
        <v>18.05</v>
      </c>
    </row>
    <row r="12" spans="1:12" ht="27.75" thickBot="1">
      <c r="A12" s="13" t="s">
        <v>25</v>
      </c>
      <c r="B12" s="14"/>
      <c r="C12" s="15">
        <v>0.5</v>
      </c>
      <c r="D12" s="16">
        <v>444</v>
      </c>
      <c r="F12" s="23" t="s">
        <v>40</v>
      </c>
      <c r="G12" s="23">
        <v>466.6</v>
      </c>
      <c r="H12" s="23">
        <v>401.7</v>
      </c>
    </row>
    <row r="13" spans="1:12" ht="27.75" thickBot="1">
      <c r="A13" s="13" t="s">
        <v>26</v>
      </c>
      <c r="B13" s="15">
        <v>0.12</v>
      </c>
      <c r="C13" s="15">
        <v>0.15</v>
      </c>
      <c r="D13" s="16">
        <v>133</v>
      </c>
    </row>
    <row r="14" spans="1:12" ht="27.75" thickBot="1">
      <c r="A14" s="13" t="s">
        <v>27</v>
      </c>
      <c r="B14" s="15">
        <v>7.0000000000000007E-2</v>
      </c>
      <c r="C14" s="15">
        <v>0.15</v>
      </c>
      <c r="D14" s="16">
        <v>133</v>
      </c>
    </row>
    <row r="15" spans="1:12" ht="18.75" thickBot="1">
      <c r="A15" s="13" t="s">
        <v>28</v>
      </c>
      <c r="B15" s="15">
        <v>0.13</v>
      </c>
      <c r="C15" s="15">
        <v>0.2</v>
      </c>
      <c r="D15" s="16">
        <v>177</v>
      </c>
    </row>
    <row r="16" spans="1:12" ht="18.75" thickBot="1">
      <c r="A16" s="17" t="s">
        <v>29</v>
      </c>
      <c r="B16" s="18"/>
      <c r="C16" s="18"/>
      <c r="D16" s="19">
        <v>887</v>
      </c>
      <c r="H16" t="s">
        <v>114</v>
      </c>
    </row>
    <row r="17" spans="8:11">
      <c r="H17" t="s">
        <v>118</v>
      </c>
      <c r="I17" t="s">
        <v>115</v>
      </c>
      <c r="J17" t="s">
        <v>116</v>
      </c>
      <c r="K17" t="s">
        <v>117</v>
      </c>
    </row>
    <row r="18" spans="8:11">
      <c r="H18" t="s">
        <v>119</v>
      </c>
      <c r="I18">
        <v>625</v>
      </c>
      <c r="J18" s="33">
        <v>400</v>
      </c>
      <c r="K18" s="33">
        <v>300</v>
      </c>
    </row>
    <row r="19" spans="8:11">
      <c r="H19" t="s">
        <v>120</v>
      </c>
      <c r="I19">
        <v>3.86</v>
      </c>
      <c r="J19">
        <v>2.69</v>
      </c>
      <c r="K19">
        <v>2.34</v>
      </c>
    </row>
    <row r="20" spans="8:11">
      <c r="H20" t="s">
        <v>121</v>
      </c>
      <c r="I20">
        <v>56.39</v>
      </c>
      <c r="J20">
        <v>41.54</v>
      </c>
      <c r="K20">
        <v>22.58</v>
      </c>
    </row>
    <row r="21" spans="8:11">
      <c r="H21" t="s">
        <v>122</v>
      </c>
      <c r="I21">
        <v>1.4</v>
      </c>
      <c r="J21">
        <v>0.93600000000000005</v>
      </c>
      <c r="K21">
        <v>0.23400000000000001</v>
      </c>
    </row>
    <row r="22" spans="8:11">
      <c r="H22" t="s">
        <v>123</v>
      </c>
      <c r="I22">
        <v>232.13</v>
      </c>
      <c r="J22">
        <v>195.98</v>
      </c>
      <c r="K22">
        <v>130.44999999999999</v>
      </c>
    </row>
    <row r="23" spans="8:11">
      <c r="H23" t="s">
        <v>124</v>
      </c>
      <c r="I23">
        <v>10.96</v>
      </c>
      <c r="J23">
        <v>21.11</v>
      </c>
      <c r="K23">
        <v>11.49</v>
      </c>
    </row>
    <row r="24" spans="8:11">
      <c r="H24" t="s">
        <v>125</v>
      </c>
      <c r="I24">
        <v>34.74</v>
      </c>
      <c r="J24">
        <v>31.42</v>
      </c>
      <c r="K24">
        <v>28.41</v>
      </c>
    </row>
    <row r="25" spans="8:11">
      <c r="H25" t="s">
        <v>126</v>
      </c>
    </row>
    <row r="26" spans="8:11">
      <c r="H26" t="s">
        <v>127</v>
      </c>
      <c r="I26">
        <v>12.5</v>
      </c>
      <c r="J26">
        <v>8</v>
      </c>
      <c r="K26">
        <v>6</v>
      </c>
    </row>
    <row r="27" spans="8:11">
      <c r="H27" t="s">
        <v>128</v>
      </c>
      <c r="I27">
        <v>0.11700000000000001</v>
      </c>
      <c r="J27">
        <v>8.1900000000000001E-2</v>
      </c>
      <c r="K27">
        <v>3.5099999999999999E-2</v>
      </c>
    </row>
    <row r="28" spans="8:11">
      <c r="H28" t="s">
        <v>129</v>
      </c>
      <c r="I28">
        <v>1.4</v>
      </c>
      <c r="J28">
        <v>1.04</v>
      </c>
      <c r="K28">
        <v>0.56000000000000005</v>
      </c>
    </row>
    <row r="29" spans="8:11">
      <c r="H29" t="s">
        <v>130</v>
      </c>
      <c r="I29">
        <v>4.6800000000000001E-2</v>
      </c>
      <c r="J29">
        <v>2.3400000000000001E-2</v>
      </c>
      <c r="K29">
        <v>1.17E-2</v>
      </c>
    </row>
    <row r="30" spans="8:11">
      <c r="H30" t="s">
        <v>131</v>
      </c>
      <c r="I30">
        <v>2.92</v>
      </c>
      <c r="J30">
        <v>2.92</v>
      </c>
      <c r="K30">
        <v>2.92</v>
      </c>
    </row>
    <row r="31" spans="8:11">
      <c r="H31" t="s">
        <v>132</v>
      </c>
      <c r="I31">
        <v>1.0423</v>
      </c>
      <c r="J31">
        <v>0.94269999999999998</v>
      </c>
      <c r="K31">
        <v>0.85250000000000004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1C67-B57F-43E4-9021-42AB6F6880E4}">
  <dimension ref="A1:T169"/>
  <sheetViews>
    <sheetView workbookViewId="0">
      <selection activeCell="L2" sqref="L2:T169"/>
    </sheetView>
  </sheetViews>
  <sheetFormatPr defaultRowHeight="15"/>
  <sheetData>
    <row r="1" spans="1:20">
      <c r="A1" t="s">
        <v>84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85</v>
      </c>
      <c r="J1" t="s">
        <v>93</v>
      </c>
    </row>
    <row r="2" spans="1:20">
      <c r="A2">
        <v>1</v>
      </c>
      <c r="B2">
        <v>1.94000007308089</v>
      </c>
      <c r="C2">
        <v>27.3008143602746</v>
      </c>
      <c r="D2" s="30">
        <v>-8.4071394592160798E-8</v>
      </c>
      <c r="E2">
        <v>0.852000007233219</v>
      </c>
      <c r="F2">
        <v>1.1756999980070999</v>
      </c>
      <c r="G2">
        <v>12.7103486349273</v>
      </c>
      <c r="H2" s="30">
        <v>1.9607417487989302E-9</v>
      </c>
      <c r="I2">
        <v>6.9829495904235701</v>
      </c>
      <c r="J2">
        <v>0</v>
      </c>
      <c r="L2">
        <f>B2*100</f>
        <v>194.00000730808898</v>
      </c>
      <c r="M2">
        <f t="shared" ref="M2:T2" si="0">C2*100</f>
        <v>2730.0814360274599</v>
      </c>
      <c r="N2">
        <f t="shared" si="0"/>
        <v>-8.4071394592160794E-6</v>
      </c>
      <c r="O2">
        <f t="shared" si="0"/>
        <v>85.200000723321907</v>
      </c>
      <c r="P2">
        <f t="shared" si="0"/>
        <v>117.56999980070999</v>
      </c>
      <c r="Q2">
        <f t="shared" si="0"/>
        <v>1271.03486349273</v>
      </c>
      <c r="R2">
        <f t="shared" si="0"/>
        <v>1.9607417487989302E-7</v>
      </c>
      <c r="S2">
        <f t="shared" si="0"/>
        <v>698.29495904235705</v>
      </c>
      <c r="T2">
        <f t="shared" si="0"/>
        <v>0</v>
      </c>
    </row>
    <row r="3" spans="1:20">
      <c r="A3">
        <v>2</v>
      </c>
      <c r="B3">
        <v>1.9400000722626001</v>
      </c>
      <c r="C3">
        <v>25.464513044966999</v>
      </c>
      <c r="D3" s="30">
        <v>-8.4045162848526095E-8</v>
      </c>
      <c r="E3">
        <v>0.852000007234337</v>
      </c>
      <c r="F3">
        <v>1.1756999980084299</v>
      </c>
      <c r="G3">
        <v>12.710348552401699</v>
      </c>
      <c r="H3" s="30">
        <v>1.9595553325820698E-9</v>
      </c>
      <c r="I3">
        <v>6.5322314992900203</v>
      </c>
      <c r="J3">
        <v>0</v>
      </c>
      <c r="L3">
        <f t="shared" ref="L3:L66" si="1">B3*100</f>
        <v>194.00000722626001</v>
      </c>
      <c r="M3">
        <f t="shared" ref="M3:M66" si="2">C3*100</f>
        <v>2546.4513044966998</v>
      </c>
      <c r="N3">
        <f t="shared" ref="N3:N66" si="3">D3*100</f>
        <v>-8.4045162848526089E-6</v>
      </c>
      <c r="O3">
        <f t="shared" ref="O3:O66" si="4">E3*100</f>
        <v>85.200000723433703</v>
      </c>
      <c r="P3">
        <f t="shared" ref="P3:P66" si="5">F3*100</f>
        <v>117.56999980084299</v>
      </c>
      <c r="Q3">
        <f t="shared" ref="Q3:Q66" si="6">G3*100</f>
        <v>1271.0348552401699</v>
      </c>
      <c r="R3">
        <f t="shared" ref="R3:R66" si="7">H3*100</f>
        <v>1.9595553325820699E-7</v>
      </c>
      <c r="S3">
        <f t="shared" ref="S3:S66" si="8">I3*100</f>
        <v>653.22314992900203</v>
      </c>
      <c r="T3">
        <f t="shared" ref="T3:T66" si="9">J3*100</f>
        <v>0</v>
      </c>
    </row>
    <row r="4" spans="1:20">
      <c r="A4">
        <v>3</v>
      </c>
      <c r="B4">
        <v>1.94000007190623</v>
      </c>
      <c r="C4">
        <v>23.4245951080838</v>
      </c>
      <c r="D4" s="30">
        <v>-8.4044227472661998E-8</v>
      </c>
      <c r="E4">
        <v>0.85200000723714397</v>
      </c>
      <c r="F4">
        <v>1.17569999801251</v>
      </c>
      <c r="G4">
        <v>12.710348465588901</v>
      </c>
      <c r="H4" s="30">
        <v>1.9581316884601098E-9</v>
      </c>
      <c r="I4">
        <v>6.2205933427456097</v>
      </c>
      <c r="J4">
        <v>0</v>
      </c>
      <c r="L4">
        <f t="shared" si="1"/>
        <v>194.00000719062299</v>
      </c>
      <c r="M4">
        <f t="shared" si="2"/>
        <v>2342.4595108083799</v>
      </c>
      <c r="N4">
        <f t="shared" si="3"/>
        <v>-8.4044227472662004E-6</v>
      </c>
      <c r="O4">
        <f t="shared" si="4"/>
        <v>85.200000723714396</v>
      </c>
      <c r="P4">
        <f t="shared" si="5"/>
        <v>117.569999801251</v>
      </c>
      <c r="Q4">
        <f t="shared" si="6"/>
        <v>1271.03484655889</v>
      </c>
      <c r="R4">
        <f t="shared" si="7"/>
        <v>1.9581316884601098E-7</v>
      </c>
      <c r="S4">
        <f t="shared" si="8"/>
        <v>622.05933427456102</v>
      </c>
      <c r="T4">
        <f t="shared" si="9"/>
        <v>0</v>
      </c>
    </row>
    <row r="5" spans="1:20">
      <c r="A5">
        <v>4</v>
      </c>
      <c r="B5">
        <v>1.9400000716210699</v>
      </c>
      <c r="C5">
        <v>21.741832589967899</v>
      </c>
      <c r="D5" s="30">
        <v>-8.4048700779079899E-8</v>
      </c>
      <c r="E5">
        <v>0.85200000723423097</v>
      </c>
      <c r="F5">
        <v>1.17569999800581</v>
      </c>
      <c r="G5">
        <v>12.7103483833314</v>
      </c>
      <c r="H5" s="30">
        <v>1.9562203945690098E-9</v>
      </c>
      <c r="I5">
        <v>5.6970073340332901</v>
      </c>
      <c r="J5">
        <v>0</v>
      </c>
      <c r="L5">
        <f t="shared" si="1"/>
        <v>194.00000716210698</v>
      </c>
      <c r="M5">
        <f t="shared" si="2"/>
        <v>2174.1832589967898</v>
      </c>
      <c r="N5">
        <f t="shared" si="3"/>
        <v>-8.4048700779079892E-6</v>
      </c>
      <c r="O5">
        <f t="shared" si="4"/>
        <v>85.200000723423102</v>
      </c>
      <c r="P5">
        <f t="shared" si="5"/>
        <v>117.569999800581</v>
      </c>
      <c r="Q5">
        <f t="shared" si="6"/>
        <v>1271.03483833314</v>
      </c>
      <c r="R5">
        <f t="shared" si="7"/>
        <v>1.9562203945690099E-7</v>
      </c>
      <c r="S5">
        <f t="shared" si="8"/>
        <v>569.70073340332897</v>
      </c>
      <c r="T5">
        <f t="shared" si="9"/>
        <v>0</v>
      </c>
    </row>
    <row r="6" spans="1:20">
      <c r="A6">
        <v>5</v>
      </c>
      <c r="B6">
        <v>1.9400000716822701</v>
      </c>
      <c r="C6">
        <v>22.6676041696713</v>
      </c>
      <c r="D6" s="30">
        <v>-8.4054058871961105E-8</v>
      </c>
      <c r="E6">
        <v>0.85200000722927305</v>
      </c>
      <c r="F6">
        <v>1.1756999979998399</v>
      </c>
      <c r="G6">
        <v>12.7103482571027</v>
      </c>
      <c r="H6" s="30">
        <v>1.9528536454399198E-9</v>
      </c>
      <c r="I6">
        <v>5.1403051634049204</v>
      </c>
      <c r="J6">
        <v>0</v>
      </c>
      <c r="L6">
        <f t="shared" si="1"/>
        <v>194.000007168227</v>
      </c>
      <c r="M6">
        <f t="shared" si="2"/>
        <v>2266.7604169671299</v>
      </c>
      <c r="N6">
        <f t="shared" si="3"/>
        <v>-8.40540588719611E-6</v>
      </c>
      <c r="O6">
        <f t="shared" si="4"/>
        <v>85.2000007229273</v>
      </c>
      <c r="P6">
        <f t="shared" si="5"/>
        <v>117.56999979998399</v>
      </c>
      <c r="Q6">
        <f t="shared" si="6"/>
        <v>1271.0348257102701</v>
      </c>
      <c r="R6">
        <f t="shared" si="7"/>
        <v>1.9528536454399197E-7</v>
      </c>
      <c r="S6">
        <f t="shared" si="8"/>
        <v>514.030516340492</v>
      </c>
      <c r="T6">
        <f t="shared" si="9"/>
        <v>0</v>
      </c>
    </row>
    <row r="7" spans="1:20">
      <c r="A7">
        <v>6</v>
      </c>
      <c r="B7">
        <v>1.9400000718872401</v>
      </c>
      <c r="C7">
        <v>24.071334954486499</v>
      </c>
      <c r="D7" s="30">
        <v>-8.4055492261758597E-8</v>
      </c>
      <c r="E7">
        <v>0.85200000722383995</v>
      </c>
      <c r="F7">
        <v>1.1756999980029199</v>
      </c>
      <c r="G7">
        <v>12.710348461176901</v>
      </c>
      <c r="H7" s="30">
        <v>1.9563835111343702E-9</v>
      </c>
      <c r="I7">
        <v>4.9910063812804903</v>
      </c>
      <c r="J7">
        <v>0</v>
      </c>
      <c r="L7">
        <f t="shared" si="1"/>
        <v>194.000007188724</v>
      </c>
      <c r="M7">
        <f t="shared" si="2"/>
        <v>2407.1334954486497</v>
      </c>
      <c r="N7">
        <f t="shared" si="3"/>
        <v>-8.4055492261758592E-6</v>
      </c>
      <c r="O7">
        <f t="shared" si="4"/>
        <v>85.20000072238399</v>
      </c>
      <c r="P7">
        <f t="shared" si="5"/>
        <v>117.569999800292</v>
      </c>
      <c r="Q7">
        <f t="shared" si="6"/>
        <v>1271.03484611769</v>
      </c>
      <c r="R7">
        <f t="shared" si="7"/>
        <v>1.9563835111343703E-7</v>
      </c>
      <c r="S7">
        <f t="shared" si="8"/>
        <v>499.10063812804901</v>
      </c>
      <c r="T7">
        <f t="shared" si="9"/>
        <v>0</v>
      </c>
    </row>
    <row r="8" spans="1:20">
      <c r="A8">
        <v>7</v>
      </c>
      <c r="B8">
        <v>1.94000007192513</v>
      </c>
      <c r="C8">
        <v>25.139735833953601</v>
      </c>
      <c r="D8" s="30">
        <v>-8.4062111782975096E-8</v>
      </c>
      <c r="E8">
        <v>0.85200000721876201</v>
      </c>
      <c r="F8">
        <v>1.1756999979970999</v>
      </c>
      <c r="G8">
        <v>12.7103484972634</v>
      </c>
      <c r="H8" s="30">
        <v>1.9568164020363499E-9</v>
      </c>
      <c r="I8">
        <v>5.0600648946003801</v>
      </c>
      <c r="J8">
        <v>0</v>
      </c>
      <c r="L8">
        <f t="shared" si="1"/>
        <v>194.00000719251301</v>
      </c>
      <c r="M8">
        <f t="shared" si="2"/>
        <v>2513.97358339536</v>
      </c>
      <c r="N8">
        <f t="shared" si="3"/>
        <v>-8.4062111782975091E-6</v>
      </c>
      <c r="O8">
        <f t="shared" si="4"/>
        <v>85.200000721876208</v>
      </c>
      <c r="P8">
        <f t="shared" si="5"/>
        <v>117.56999979970999</v>
      </c>
      <c r="Q8">
        <f t="shared" si="6"/>
        <v>1271.0348497263401</v>
      </c>
      <c r="R8">
        <f t="shared" si="7"/>
        <v>1.9568164020363499E-7</v>
      </c>
      <c r="S8">
        <f t="shared" si="8"/>
        <v>506.00648946003798</v>
      </c>
      <c r="T8">
        <f t="shared" si="9"/>
        <v>0</v>
      </c>
    </row>
    <row r="9" spans="1:20">
      <c r="A9">
        <v>8</v>
      </c>
      <c r="B9">
        <v>1.9400000719546</v>
      </c>
      <c r="C9">
        <v>25.531760600032001</v>
      </c>
      <c r="D9" s="30">
        <v>-8.4056143765695203E-8</v>
      </c>
      <c r="E9">
        <v>0.85200000721827596</v>
      </c>
      <c r="F9">
        <v>1.17569999799502</v>
      </c>
      <c r="G9">
        <v>12.710348489408201</v>
      </c>
      <c r="H9" s="30">
        <v>1.9568397684003998E-9</v>
      </c>
      <c r="I9">
        <v>5.0391261771241798</v>
      </c>
      <c r="J9">
        <v>0</v>
      </c>
      <c r="L9">
        <f t="shared" si="1"/>
        <v>194.00000719546</v>
      </c>
      <c r="M9">
        <f t="shared" si="2"/>
        <v>2553.1760600032003</v>
      </c>
      <c r="N9">
        <f t="shared" si="3"/>
        <v>-8.4056143765695196E-6</v>
      </c>
      <c r="O9">
        <f t="shared" si="4"/>
        <v>85.200000721827593</v>
      </c>
      <c r="P9">
        <f t="shared" si="5"/>
        <v>117.569999799502</v>
      </c>
      <c r="Q9">
        <f t="shared" si="6"/>
        <v>1271.03484894082</v>
      </c>
      <c r="R9">
        <f t="shared" si="7"/>
        <v>1.9568397684003999E-7</v>
      </c>
      <c r="S9">
        <f t="shared" si="8"/>
        <v>503.91261771241795</v>
      </c>
      <c r="T9">
        <f t="shared" si="9"/>
        <v>0</v>
      </c>
    </row>
    <row r="10" spans="1:20">
      <c r="A10">
        <v>9</v>
      </c>
      <c r="B10">
        <v>1.94000007200101</v>
      </c>
      <c r="C10">
        <v>26.153137828817201</v>
      </c>
      <c r="D10" s="30">
        <v>-8.4043836164155603E-8</v>
      </c>
      <c r="E10">
        <v>0.85200000723200398</v>
      </c>
      <c r="F10">
        <v>1.17569999800638</v>
      </c>
      <c r="G10">
        <v>12.7103485813844</v>
      </c>
      <c r="H10" s="30">
        <v>1.9555560463515001E-9</v>
      </c>
      <c r="I10">
        <v>4.4903526481693801</v>
      </c>
      <c r="J10">
        <v>0</v>
      </c>
      <c r="L10">
        <f t="shared" si="1"/>
        <v>194.00000720010101</v>
      </c>
      <c r="M10">
        <f t="shared" si="2"/>
        <v>2615.3137828817203</v>
      </c>
      <c r="N10">
        <f t="shared" si="3"/>
        <v>-8.4043836164155597E-6</v>
      </c>
      <c r="O10">
        <f t="shared" si="4"/>
        <v>85.200000723200404</v>
      </c>
      <c r="P10">
        <f t="shared" si="5"/>
        <v>117.569999800638</v>
      </c>
      <c r="Q10">
        <f t="shared" si="6"/>
        <v>1271.0348581384401</v>
      </c>
      <c r="R10">
        <f t="shared" si="7"/>
        <v>1.9555560463515001E-7</v>
      </c>
      <c r="S10">
        <f t="shared" si="8"/>
        <v>449.03526481693802</v>
      </c>
      <c r="T10">
        <f t="shared" si="9"/>
        <v>0</v>
      </c>
    </row>
    <row r="11" spans="1:20">
      <c r="A11">
        <v>10</v>
      </c>
      <c r="B11">
        <v>1.9400000724795301</v>
      </c>
      <c r="C11">
        <v>29.175494881888401</v>
      </c>
      <c r="D11" s="30">
        <v>-8.4079222157560998E-8</v>
      </c>
      <c r="E11">
        <v>0.85200000723085001</v>
      </c>
      <c r="F11">
        <v>1.17569999801007</v>
      </c>
      <c r="G11">
        <v>12.710348721906</v>
      </c>
      <c r="H11" s="30">
        <v>1.9651766881597601E-9</v>
      </c>
      <c r="I11">
        <v>3.35771085212239</v>
      </c>
      <c r="J11">
        <v>0</v>
      </c>
      <c r="L11">
        <f t="shared" si="1"/>
        <v>194.00000724795302</v>
      </c>
      <c r="M11">
        <f t="shared" si="2"/>
        <v>2917.5494881888403</v>
      </c>
      <c r="N11">
        <f t="shared" si="3"/>
        <v>-8.4079222157560999E-6</v>
      </c>
      <c r="O11">
        <f t="shared" si="4"/>
        <v>85.200000723084997</v>
      </c>
      <c r="P11">
        <f t="shared" si="5"/>
        <v>117.569999801007</v>
      </c>
      <c r="Q11">
        <f t="shared" si="6"/>
        <v>1271.0348721906</v>
      </c>
      <c r="R11">
        <f t="shared" si="7"/>
        <v>1.9651766881597601E-7</v>
      </c>
      <c r="S11">
        <f t="shared" si="8"/>
        <v>335.77108521223897</v>
      </c>
      <c r="T11">
        <f t="shared" si="9"/>
        <v>0</v>
      </c>
    </row>
    <row r="12" spans="1:20">
      <c r="A12">
        <v>11</v>
      </c>
      <c r="B12">
        <v>1.9400000729201701</v>
      </c>
      <c r="C12">
        <v>33.248763774890399</v>
      </c>
      <c r="D12" s="30">
        <v>-8.4055509706161204E-8</v>
      </c>
      <c r="E12">
        <v>0.85200000722984104</v>
      </c>
      <c r="F12">
        <v>1.17569999801002</v>
      </c>
      <c r="G12">
        <v>12.7103488097937</v>
      </c>
      <c r="H12" s="30">
        <v>1.9683422614890301E-9</v>
      </c>
      <c r="I12">
        <v>2.5899312410499098</v>
      </c>
      <c r="J12">
        <v>0</v>
      </c>
      <c r="L12">
        <f t="shared" si="1"/>
        <v>194.00000729201702</v>
      </c>
      <c r="M12">
        <f t="shared" si="2"/>
        <v>3324.8763774890399</v>
      </c>
      <c r="N12">
        <f t="shared" si="3"/>
        <v>-8.405550970616121E-6</v>
      </c>
      <c r="O12">
        <f t="shared" si="4"/>
        <v>85.2000007229841</v>
      </c>
      <c r="P12">
        <f t="shared" si="5"/>
        <v>117.569999801002</v>
      </c>
      <c r="Q12">
        <f t="shared" si="6"/>
        <v>1271.03488097937</v>
      </c>
      <c r="R12">
        <f t="shared" si="7"/>
        <v>1.9683422614890302E-7</v>
      </c>
      <c r="S12">
        <f t="shared" si="8"/>
        <v>258.99312410499095</v>
      </c>
      <c r="T12">
        <f t="shared" si="9"/>
        <v>0</v>
      </c>
    </row>
    <row r="13" spans="1:20">
      <c r="A13">
        <v>12</v>
      </c>
      <c r="B13">
        <v>1.9400000735720699</v>
      </c>
      <c r="C13">
        <v>37.691228406907101</v>
      </c>
      <c r="D13" s="30">
        <v>-8.3983874283536602E-8</v>
      </c>
      <c r="E13">
        <v>0.852000007227522</v>
      </c>
      <c r="F13">
        <v>1.1756999980253999</v>
      </c>
      <c r="G13">
        <v>12.7103490294027</v>
      </c>
      <c r="H13" s="30">
        <v>1.9851575861384699E-9</v>
      </c>
      <c r="I13">
        <v>2.0317693254478302</v>
      </c>
      <c r="J13">
        <v>0</v>
      </c>
      <c r="L13">
        <f t="shared" si="1"/>
        <v>194.00000735720698</v>
      </c>
      <c r="M13">
        <f t="shared" si="2"/>
        <v>3769.1228406907103</v>
      </c>
      <c r="N13">
        <f t="shared" si="3"/>
        <v>-8.3983874283536605E-6</v>
      </c>
      <c r="O13">
        <f t="shared" si="4"/>
        <v>85.200000722752208</v>
      </c>
      <c r="P13">
        <f t="shared" si="5"/>
        <v>117.56999980254</v>
      </c>
      <c r="Q13">
        <f t="shared" si="6"/>
        <v>1271.0349029402701</v>
      </c>
      <c r="R13">
        <f t="shared" si="7"/>
        <v>1.98515758613847E-7</v>
      </c>
      <c r="S13">
        <f t="shared" si="8"/>
        <v>203.17693254478303</v>
      </c>
      <c r="T13">
        <f t="shared" si="9"/>
        <v>0</v>
      </c>
    </row>
    <row r="14" spans="1:20">
      <c r="A14">
        <v>13</v>
      </c>
      <c r="B14">
        <v>1.9400000740193499</v>
      </c>
      <c r="C14">
        <v>39.751091917089397</v>
      </c>
      <c r="D14" s="30">
        <v>-8.3980206673336594E-8</v>
      </c>
      <c r="E14">
        <v>0.85200000723791802</v>
      </c>
      <c r="F14">
        <v>1.17569999803753</v>
      </c>
      <c r="G14">
        <v>12.710349175719699</v>
      </c>
      <c r="H14" s="30">
        <v>2.0018459729856498E-9</v>
      </c>
      <c r="I14">
        <v>1.68414512987672</v>
      </c>
      <c r="J14">
        <v>0</v>
      </c>
      <c r="L14">
        <f t="shared" si="1"/>
        <v>194.00000740193499</v>
      </c>
      <c r="M14">
        <f t="shared" si="2"/>
        <v>3975.1091917089398</v>
      </c>
      <c r="N14">
        <f t="shared" si="3"/>
        <v>-8.3980206673336586E-6</v>
      </c>
      <c r="O14">
        <f t="shared" si="4"/>
        <v>85.200000723791803</v>
      </c>
      <c r="P14">
        <f t="shared" si="5"/>
        <v>117.56999980375301</v>
      </c>
      <c r="Q14">
        <f t="shared" si="6"/>
        <v>1271.0349175719698</v>
      </c>
      <c r="R14">
        <f t="shared" si="7"/>
        <v>2.0018459729856499E-7</v>
      </c>
      <c r="S14">
        <f t="shared" si="8"/>
        <v>168.414512987672</v>
      </c>
      <c r="T14">
        <f t="shared" si="9"/>
        <v>0</v>
      </c>
    </row>
    <row r="15" spans="1:20">
      <c r="A15">
        <v>14</v>
      </c>
      <c r="B15">
        <v>1.9400000742479999</v>
      </c>
      <c r="C15">
        <v>40.9261946034636</v>
      </c>
      <c r="D15" s="30">
        <v>-8.3979261956863297E-8</v>
      </c>
      <c r="E15">
        <v>0.85200000724036895</v>
      </c>
      <c r="F15">
        <v>1.17569999804887</v>
      </c>
      <c r="G15">
        <v>12.7103493004126</v>
      </c>
      <c r="H15" s="30">
        <v>2.0056313714396702E-9</v>
      </c>
      <c r="I15">
        <v>1.31978467712627</v>
      </c>
      <c r="J15">
        <v>0</v>
      </c>
      <c r="L15">
        <f t="shared" si="1"/>
        <v>194.0000074248</v>
      </c>
      <c r="M15">
        <f t="shared" si="2"/>
        <v>4092.61946034636</v>
      </c>
      <c r="N15">
        <f t="shared" si="3"/>
        <v>-8.3979261956863296E-6</v>
      </c>
      <c r="O15">
        <f t="shared" si="4"/>
        <v>85.200000724036897</v>
      </c>
      <c r="P15">
        <f t="shared" si="5"/>
        <v>117.569999804887</v>
      </c>
      <c r="Q15">
        <f t="shared" si="6"/>
        <v>1271.0349300412599</v>
      </c>
      <c r="R15">
        <f t="shared" si="7"/>
        <v>2.00563137143967E-7</v>
      </c>
      <c r="S15">
        <f t="shared" si="8"/>
        <v>131.97846771262701</v>
      </c>
      <c r="T15">
        <f t="shared" si="9"/>
        <v>0</v>
      </c>
    </row>
    <row r="16" spans="1:20">
      <c r="A16">
        <v>15</v>
      </c>
      <c r="B16">
        <v>1.9400000745206201</v>
      </c>
      <c r="C16">
        <v>43.0863912192304</v>
      </c>
      <c r="D16" s="30">
        <v>-8.39824762817109E-8</v>
      </c>
      <c r="E16">
        <v>0.85200000722444102</v>
      </c>
      <c r="F16">
        <v>1.1756999980295599</v>
      </c>
      <c r="G16">
        <v>12.7103496222167</v>
      </c>
      <c r="H16" s="30">
        <v>1.9976226263781102E-9</v>
      </c>
      <c r="I16">
        <v>1.41635564508595</v>
      </c>
      <c r="J16">
        <v>0</v>
      </c>
      <c r="L16">
        <f t="shared" si="1"/>
        <v>194.00000745206199</v>
      </c>
      <c r="M16">
        <f t="shared" si="2"/>
        <v>4308.63912192304</v>
      </c>
      <c r="N16">
        <f t="shared" si="3"/>
        <v>-8.3982476281710895E-6</v>
      </c>
      <c r="O16">
        <f t="shared" si="4"/>
        <v>85.200000722444102</v>
      </c>
      <c r="P16">
        <f t="shared" si="5"/>
        <v>117.56999980295599</v>
      </c>
      <c r="Q16">
        <f t="shared" si="6"/>
        <v>1271.03496222167</v>
      </c>
      <c r="R16">
        <f t="shared" si="7"/>
        <v>1.9976226263781103E-7</v>
      </c>
      <c r="S16">
        <f t="shared" si="8"/>
        <v>141.635564508595</v>
      </c>
      <c r="T16">
        <f t="shared" si="9"/>
        <v>0</v>
      </c>
    </row>
    <row r="17" spans="1:20">
      <c r="A17">
        <v>16</v>
      </c>
      <c r="B17">
        <v>1.94000007483018</v>
      </c>
      <c r="C17">
        <v>46.024410300634401</v>
      </c>
      <c r="D17" s="30">
        <v>-8.4035100554350403E-8</v>
      </c>
      <c r="E17">
        <v>0.85200000722034497</v>
      </c>
      <c r="F17">
        <v>1.17569999802247</v>
      </c>
      <c r="G17">
        <v>12.710350903474801</v>
      </c>
      <c r="H17" s="30">
        <v>2.00504697489744E-9</v>
      </c>
      <c r="I17">
        <v>2.1569274795222499</v>
      </c>
      <c r="J17">
        <v>0</v>
      </c>
      <c r="L17">
        <f t="shared" si="1"/>
        <v>194.00000748301801</v>
      </c>
      <c r="M17">
        <f t="shared" si="2"/>
        <v>4602.4410300634399</v>
      </c>
      <c r="N17">
        <f t="shared" si="3"/>
        <v>-8.403510055435041E-6</v>
      </c>
      <c r="O17">
        <f t="shared" si="4"/>
        <v>85.200000722034503</v>
      </c>
      <c r="P17">
        <f t="shared" si="5"/>
        <v>117.56999980224701</v>
      </c>
      <c r="Q17">
        <f t="shared" si="6"/>
        <v>1271.03509034748</v>
      </c>
      <c r="R17">
        <f t="shared" si="7"/>
        <v>2.0050469748974401E-7</v>
      </c>
      <c r="S17">
        <f t="shared" si="8"/>
        <v>215.69274795222501</v>
      </c>
      <c r="T17">
        <f t="shared" si="9"/>
        <v>0</v>
      </c>
    </row>
    <row r="18" spans="1:20">
      <c r="A18">
        <v>17</v>
      </c>
      <c r="B18">
        <v>1.9400000771775201</v>
      </c>
      <c r="C18">
        <v>47.075998808780398</v>
      </c>
      <c r="D18" s="30">
        <v>-8.2046822914647203E-8</v>
      </c>
      <c r="E18">
        <v>0.85200000756354699</v>
      </c>
      <c r="F18">
        <v>1.17569999816449</v>
      </c>
      <c r="G18">
        <v>13.681799840181499</v>
      </c>
      <c r="H18">
        <v>1.0666093206723699</v>
      </c>
      <c r="I18">
        <v>2.7841915695373101</v>
      </c>
      <c r="J18">
        <v>0</v>
      </c>
      <c r="L18">
        <f t="shared" si="1"/>
        <v>194.000007717752</v>
      </c>
      <c r="M18">
        <f t="shared" si="2"/>
        <v>4707.5998808780396</v>
      </c>
      <c r="N18">
        <f t="shared" si="3"/>
        <v>-8.2046822914647202E-6</v>
      </c>
      <c r="O18">
        <f t="shared" si="4"/>
        <v>85.200000756354697</v>
      </c>
      <c r="P18">
        <f t="shared" si="5"/>
        <v>117.569999816449</v>
      </c>
      <c r="Q18">
        <f t="shared" si="6"/>
        <v>1368.17998401815</v>
      </c>
      <c r="R18">
        <f t="shared" si="7"/>
        <v>106.66093206723698</v>
      </c>
      <c r="S18">
        <f t="shared" si="8"/>
        <v>278.41915695373103</v>
      </c>
      <c r="T18">
        <f t="shared" si="9"/>
        <v>0</v>
      </c>
    </row>
    <row r="19" spans="1:20">
      <c r="A19">
        <v>18</v>
      </c>
      <c r="B19">
        <v>1.94000007512154</v>
      </c>
      <c r="C19">
        <v>46.765222478100497</v>
      </c>
      <c r="D19" s="30">
        <v>-8.4093830921928901E-8</v>
      </c>
      <c r="E19">
        <v>0.85200000721536095</v>
      </c>
      <c r="F19">
        <v>1.17569999801859</v>
      </c>
      <c r="G19">
        <v>12.7103548668839</v>
      </c>
      <c r="H19" s="30">
        <v>1.9893621507365201E-9</v>
      </c>
      <c r="I19">
        <v>3.1243172563553299</v>
      </c>
      <c r="J19">
        <v>0</v>
      </c>
      <c r="L19">
        <f t="shared" si="1"/>
        <v>194.00000751215401</v>
      </c>
      <c r="M19">
        <f t="shared" si="2"/>
        <v>4676.5222478100495</v>
      </c>
      <c r="N19">
        <f t="shared" si="3"/>
        <v>-8.4093830921928901E-6</v>
      </c>
      <c r="O19">
        <f t="shared" si="4"/>
        <v>85.200000721536099</v>
      </c>
      <c r="P19">
        <f t="shared" si="5"/>
        <v>117.569999801859</v>
      </c>
      <c r="Q19">
        <f t="shared" si="6"/>
        <v>1271.0354866883899</v>
      </c>
      <c r="R19">
        <f t="shared" si="7"/>
        <v>1.9893621507365202E-7</v>
      </c>
      <c r="S19">
        <f t="shared" si="8"/>
        <v>312.43172563553298</v>
      </c>
      <c r="T19">
        <f t="shared" si="9"/>
        <v>0</v>
      </c>
    </row>
    <row r="20" spans="1:20">
      <c r="A20">
        <v>19</v>
      </c>
      <c r="B20">
        <v>1.9400000746280801</v>
      </c>
      <c r="C20">
        <v>43.768774108963001</v>
      </c>
      <c r="D20" s="30">
        <v>-8.4091635031268601E-8</v>
      </c>
      <c r="E20">
        <v>0.85200000721567104</v>
      </c>
      <c r="F20">
        <v>1.1756999980124101</v>
      </c>
      <c r="G20">
        <v>12.710349792200301</v>
      </c>
      <c r="H20" s="30">
        <v>1.9865180466296998E-9</v>
      </c>
      <c r="I20">
        <v>3.0310759408042798</v>
      </c>
      <c r="J20">
        <v>0</v>
      </c>
      <c r="L20">
        <f t="shared" si="1"/>
        <v>194.00000746280801</v>
      </c>
      <c r="M20">
        <f t="shared" si="2"/>
        <v>4376.8774108962998</v>
      </c>
      <c r="N20">
        <f t="shared" si="3"/>
        <v>-8.4091635031268603E-6</v>
      </c>
      <c r="O20">
        <f t="shared" si="4"/>
        <v>85.200000721567108</v>
      </c>
      <c r="P20">
        <f t="shared" si="5"/>
        <v>117.56999980124101</v>
      </c>
      <c r="Q20">
        <f t="shared" si="6"/>
        <v>1271.03497922003</v>
      </c>
      <c r="R20">
        <f t="shared" si="7"/>
        <v>1.9865180466296999E-7</v>
      </c>
      <c r="S20">
        <f t="shared" si="8"/>
        <v>303.10759408042799</v>
      </c>
      <c r="T20">
        <f t="shared" si="9"/>
        <v>0</v>
      </c>
    </row>
    <row r="21" spans="1:20">
      <c r="A21">
        <v>20</v>
      </c>
      <c r="B21">
        <v>1.9400000739768</v>
      </c>
      <c r="C21">
        <v>39.922981647880498</v>
      </c>
      <c r="D21" s="30">
        <v>-8.4095336495994596E-8</v>
      </c>
      <c r="E21">
        <v>0.85200000721367097</v>
      </c>
      <c r="F21">
        <v>1.1756999980088001</v>
      </c>
      <c r="G21">
        <v>12.7103492073963</v>
      </c>
      <c r="H21" s="30">
        <v>1.9776723029024599E-9</v>
      </c>
      <c r="I21">
        <v>2.8655094069081199</v>
      </c>
      <c r="J21">
        <v>0</v>
      </c>
      <c r="L21">
        <f t="shared" si="1"/>
        <v>194.00000739768001</v>
      </c>
      <c r="M21">
        <f t="shared" si="2"/>
        <v>3992.2981647880497</v>
      </c>
      <c r="N21">
        <f t="shared" si="3"/>
        <v>-8.4095336495994589E-6</v>
      </c>
      <c r="O21">
        <f t="shared" si="4"/>
        <v>85.200000721367104</v>
      </c>
      <c r="P21">
        <f t="shared" si="5"/>
        <v>117.56999980088001</v>
      </c>
      <c r="Q21">
        <f t="shared" si="6"/>
        <v>1271.03492073963</v>
      </c>
      <c r="R21">
        <f t="shared" si="7"/>
        <v>1.9776723029024599E-7</v>
      </c>
      <c r="S21">
        <f t="shared" si="8"/>
        <v>286.55094069081201</v>
      </c>
      <c r="T21">
        <f t="shared" si="9"/>
        <v>0</v>
      </c>
    </row>
    <row r="22" spans="1:20">
      <c r="A22">
        <v>21</v>
      </c>
      <c r="B22">
        <v>1.94000007352305</v>
      </c>
      <c r="C22">
        <v>37.124770190724298</v>
      </c>
      <c r="D22" s="30">
        <v>-8.4096333045462195E-8</v>
      </c>
      <c r="E22">
        <v>0.852000007216416</v>
      </c>
      <c r="F22">
        <v>1.1756999980090399</v>
      </c>
      <c r="G22">
        <v>12.710349009432999</v>
      </c>
      <c r="H22" s="30">
        <v>1.9734131795945998E-9</v>
      </c>
      <c r="I22">
        <v>2.62242883153468</v>
      </c>
      <c r="J22">
        <v>0</v>
      </c>
      <c r="L22">
        <f t="shared" si="1"/>
        <v>194.000007352305</v>
      </c>
      <c r="M22">
        <f t="shared" si="2"/>
        <v>3712.4770190724298</v>
      </c>
      <c r="N22">
        <f t="shared" si="3"/>
        <v>-8.409633304546219E-6</v>
      </c>
      <c r="O22">
        <f t="shared" si="4"/>
        <v>85.200000721641601</v>
      </c>
      <c r="P22">
        <f t="shared" si="5"/>
        <v>117.56999980090399</v>
      </c>
      <c r="Q22">
        <f t="shared" si="6"/>
        <v>1271.0349009432998</v>
      </c>
      <c r="R22">
        <f t="shared" si="7"/>
        <v>1.9734131795945998E-7</v>
      </c>
      <c r="S22">
        <f t="shared" si="8"/>
        <v>262.24288315346797</v>
      </c>
      <c r="T22">
        <f t="shared" si="9"/>
        <v>0</v>
      </c>
    </row>
    <row r="23" spans="1:20">
      <c r="A23">
        <v>22</v>
      </c>
      <c r="B23">
        <v>1.94000007266834</v>
      </c>
      <c r="C23">
        <v>32.843752371834498</v>
      </c>
      <c r="D23" s="30">
        <v>-8.4091592431200107E-8</v>
      </c>
      <c r="E23">
        <v>0.85200000722205105</v>
      </c>
      <c r="F23">
        <v>1.17569999801388</v>
      </c>
      <c r="G23">
        <v>12.710348825797601</v>
      </c>
      <c r="H23" s="30">
        <v>1.9696803276121299E-9</v>
      </c>
      <c r="I23">
        <v>2.4181458258532702</v>
      </c>
      <c r="J23">
        <v>0</v>
      </c>
      <c r="L23">
        <f t="shared" si="1"/>
        <v>194.00000726683399</v>
      </c>
      <c r="M23">
        <f t="shared" si="2"/>
        <v>3284.3752371834498</v>
      </c>
      <c r="N23">
        <f t="shared" si="3"/>
        <v>-8.4091592431200114E-6</v>
      </c>
      <c r="O23">
        <f t="shared" si="4"/>
        <v>85.200000722205104</v>
      </c>
      <c r="P23">
        <f t="shared" si="5"/>
        <v>117.56999980138801</v>
      </c>
      <c r="Q23">
        <f t="shared" si="6"/>
        <v>1271.0348825797601</v>
      </c>
      <c r="R23">
        <f t="shared" si="7"/>
        <v>1.96968032761213E-7</v>
      </c>
      <c r="S23">
        <f t="shared" si="8"/>
        <v>241.81458258532703</v>
      </c>
      <c r="T23">
        <f t="shared" si="9"/>
        <v>0</v>
      </c>
    </row>
    <row r="24" spans="1:20">
      <c r="A24">
        <v>23</v>
      </c>
      <c r="B24">
        <v>1.9400000722405899</v>
      </c>
      <c r="C24">
        <v>28.797925803369999</v>
      </c>
      <c r="D24" s="30">
        <v>-8.40938652528527E-8</v>
      </c>
      <c r="E24">
        <v>0.85200000722731095</v>
      </c>
      <c r="F24">
        <v>1.1756999980143901</v>
      </c>
      <c r="G24">
        <v>12.710348695119301</v>
      </c>
      <c r="H24" s="30">
        <v>1.9658646434309198E-9</v>
      </c>
      <c r="I24">
        <v>2.4889148416284299</v>
      </c>
      <c r="J24">
        <v>0</v>
      </c>
      <c r="L24">
        <f t="shared" si="1"/>
        <v>194.000007224059</v>
      </c>
      <c r="M24">
        <f t="shared" si="2"/>
        <v>2879.7925803369999</v>
      </c>
      <c r="N24">
        <f t="shared" si="3"/>
        <v>-8.4093865252852693E-6</v>
      </c>
      <c r="O24">
        <f t="shared" si="4"/>
        <v>85.20000072273109</v>
      </c>
      <c r="P24">
        <f t="shared" si="5"/>
        <v>117.56999980143901</v>
      </c>
      <c r="Q24">
        <f t="shared" si="6"/>
        <v>1271.0348695119301</v>
      </c>
      <c r="R24">
        <f t="shared" si="7"/>
        <v>1.9658646434309199E-7</v>
      </c>
      <c r="S24">
        <f t="shared" si="8"/>
        <v>248.891484162843</v>
      </c>
      <c r="T24">
        <f t="shared" si="9"/>
        <v>0</v>
      </c>
    </row>
    <row r="25" spans="1:20">
      <c r="A25">
        <v>24</v>
      </c>
      <c r="B25">
        <v>1.94000007233378</v>
      </c>
      <c r="C25">
        <v>26.844433881770101</v>
      </c>
      <c r="D25" s="30">
        <v>-8.4092267538543295E-8</v>
      </c>
      <c r="E25">
        <v>0.85200000722892799</v>
      </c>
      <c r="F25">
        <v>1.17569999800892</v>
      </c>
      <c r="G25">
        <v>12.710348616209</v>
      </c>
      <c r="H25" s="30">
        <v>1.9622931961756802E-9</v>
      </c>
      <c r="I25">
        <v>2.6474797299438801</v>
      </c>
      <c r="J25">
        <v>0</v>
      </c>
      <c r="L25">
        <f t="shared" si="1"/>
        <v>194.000007233378</v>
      </c>
      <c r="M25">
        <f t="shared" si="2"/>
        <v>2684.4433881770101</v>
      </c>
      <c r="N25">
        <f t="shared" si="3"/>
        <v>-8.4092267538543291E-6</v>
      </c>
      <c r="O25">
        <f t="shared" si="4"/>
        <v>85.200000722892796</v>
      </c>
      <c r="P25">
        <f t="shared" si="5"/>
        <v>117.56999980089201</v>
      </c>
      <c r="Q25">
        <f t="shared" si="6"/>
        <v>1271.0348616209001</v>
      </c>
      <c r="R25">
        <f t="shared" si="7"/>
        <v>1.9622931961756801E-7</v>
      </c>
      <c r="S25">
        <f t="shared" si="8"/>
        <v>264.74797299438802</v>
      </c>
      <c r="T25">
        <f t="shared" si="9"/>
        <v>0</v>
      </c>
    </row>
    <row r="26" spans="1:20">
      <c r="A26">
        <v>25</v>
      </c>
      <c r="B26">
        <v>1.9400000101916499</v>
      </c>
      <c r="C26">
        <v>21.848708271210299</v>
      </c>
      <c r="D26" s="30">
        <v>-1.1756954140779501E-8</v>
      </c>
      <c r="E26">
        <v>0.85200000102646201</v>
      </c>
      <c r="F26">
        <v>1.17569999974323</v>
      </c>
      <c r="G26">
        <v>12.7098635884345</v>
      </c>
      <c r="H26" s="30">
        <v>2.6443461908777301E-10</v>
      </c>
      <c r="I26">
        <v>2.5283911087844801</v>
      </c>
      <c r="J26">
        <v>0</v>
      </c>
      <c r="L26">
        <f t="shared" si="1"/>
        <v>194.00000101916498</v>
      </c>
      <c r="M26">
        <f t="shared" si="2"/>
        <v>2184.8708271210298</v>
      </c>
      <c r="N26">
        <f t="shared" si="3"/>
        <v>-1.17569541407795E-6</v>
      </c>
      <c r="O26">
        <f t="shared" si="4"/>
        <v>85.2000001026462</v>
      </c>
      <c r="P26">
        <f t="shared" si="5"/>
        <v>117.569999974323</v>
      </c>
      <c r="Q26">
        <f t="shared" si="6"/>
        <v>1270.98635884345</v>
      </c>
      <c r="R26">
        <f t="shared" si="7"/>
        <v>2.64434619087773E-8</v>
      </c>
      <c r="S26">
        <f t="shared" si="8"/>
        <v>252.83911087844803</v>
      </c>
      <c r="T26">
        <f t="shared" si="9"/>
        <v>0</v>
      </c>
    </row>
    <row r="27" spans="1:20">
      <c r="A27">
        <v>26</v>
      </c>
      <c r="B27">
        <v>1.94000001010546</v>
      </c>
      <c r="C27">
        <v>20.665710449156698</v>
      </c>
      <c r="D27" s="30">
        <v>-1.1757019781171001E-8</v>
      </c>
      <c r="E27">
        <v>0.85200000102630302</v>
      </c>
      <c r="F27">
        <v>1.17569999974332</v>
      </c>
      <c r="G27">
        <v>12.709863559816</v>
      </c>
      <c r="H27" s="30">
        <v>2.6437627228094397E-10</v>
      </c>
      <c r="I27">
        <v>2.2836502324659702</v>
      </c>
      <c r="J27">
        <v>0</v>
      </c>
      <c r="L27">
        <f t="shared" si="1"/>
        <v>194.00000101054599</v>
      </c>
      <c r="M27">
        <f t="shared" si="2"/>
        <v>2066.57104491567</v>
      </c>
      <c r="N27">
        <f t="shared" si="3"/>
        <v>-1.1757019781171E-6</v>
      </c>
      <c r="O27">
        <f t="shared" si="4"/>
        <v>85.200000102630298</v>
      </c>
      <c r="P27">
        <f t="shared" si="5"/>
        <v>117.56999997433199</v>
      </c>
      <c r="Q27">
        <f t="shared" si="6"/>
        <v>1270.9863559815999</v>
      </c>
      <c r="R27">
        <f t="shared" si="7"/>
        <v>2.6437627228094397E-8</v>
      </c>
      <c r="S27">
        <f t="shared" si="8"/>
        <v>228.36502324659702</v>
      </c>
      <c r="T27">
        <f t="shared" si="9"/>
        <v>0</v>
      </c>
    </row>
    <row r="28" spans="1:20">
      <c r="A28">
        <v>27</v>
      </c>
      <c r="B28">
        <v>1.94000001009238</v>
      </c>
      <c r="C28">
        <v>20.3251264187404</v>
      </c>
      <c r="D28" s="30">
        <v>-1.1756897154660499E-8</v>
      </c>
      <c r="E28">
        <v>0.85200000102631002</v>
      </c>
      <c r="F28">
        <v>1.1756999997437001</v>
      </c>
      <c r="G28">
        <v>12.709863551821201</v>
      </c>
      <c r="H28" s="30">
        <v>2.6446504266559898E-10</v>
      </c>
      <c r="I28">
        <v>1.82427010975333</v>
      </c>
      <c r="J28">
        <v>0</v>
      </c>
      <c r="L28">
        <f t="shared" si="1"/>
        <v>194.00000100923799</v>
      </c>
      <c r="M28">
        <f t="shared" si="2"/>
        <v>2032.5126418740399</v>
      </c>
      <c r="N28">
        <f t="shared" si="3"/>
        <v>-1.1756897154660499E-6</v>
      </c>
      <c r="O28">
        <f t="shared" si="4"/>
        <v>85.200000102631009</v>
      </c>
      <c r="P28">
        <f t="shared" si="5"/>
        <v>117.56999997437001</v>
      </c>
      <c r="Q28">
        <f t="shared" si="6"/>
        <v>1270.98635518212</v>
      </c>
      <c r="R28">
        <f t="shared" si="7"/>
        <v>2.6446504266559898E-8</v>
      </c>
      <c r="S28">
        <f t="shared" si="8"/>
        <v>182.42701097533299</v>
      </c>
      <c r="T28">
        <f t="shared" si="9"/>
        <v>0</v>
      </c>
    </row>
    <row r="29" spans="1:20">
      <c r="A29">
        <v>28</v>
      </c>
      <c r="B29">
        <v>1.9400000100703501</v>
      </c>
      <c r="C29">
        <v>19.436471465509999</v>
      </c>
      <c r="D29" s="30">
        <v>-1.1757024460019501E-8</v>
      </c>
      <c r="E29">
        <v>0.85200000102575801</v>
      </c>
      <c r="F29">
        <v>1.17569999974349</v>
      </c>
      <c r="G29">
        <v>12.7098635351942</v>
      </c>
      <c r="H29" s="30">
        <v>2.6442582064194399E-10</v>
      </c>
      <c r="I29">
        <v>1.4699314390576199</v>
      </c>
      <c r="J29">
        <v>0</v>
      </c>
      <c r="L29">
        <f t="shared" si="1"/>
        <v>194.000001007035</v>
      </c>
      <c r="M29">
        <f t="shared" si="2"/>
        <v>1943.6471465509999</v>
      </c>
      <c r="N29">
        <f t="shared" si="3"/>
        <v>-1.1757024460019501E-6</v>
      </c>
      <c r="O29">
        <f t="shared" si="4"/>
        <v>85.2000001025758</v>
      </c>
      <c r="P29">
        <f t="shared" si="5"/>
        <v>117.569999974349</v>
      </c>
      <c r="Q29">
        <f t="shared" si="6"/>
        <v>1270.9863535194199</v>
      </c>
      <c r="R29">
        <f t="shared" si="7"/>
        <v>2.64425820641944E-8</v>
      </c>
      <c r="S29">
        <f t="shared" si="8"/>
        <v>146.993143905762</v>
      </c>
      <c r="T29">
        <f t="shared" si="9"/>
        <v>0</v>
      </c>
    </row>
    <row r="30" spans="1:20">
      <c r="A30">
        <v>29</v>
      </c>
      <c r="B30">
        <v>1.9400000100681301</v>
      </c>
      <c r="C30">
        <v>18.823629019367601</v>
      </c>
      <c r="D30" s="30">
        <v>-1.17572409682386E-8</v>
      </c>
      <c r="E30">
        <v>0.85200000102576701</v>
      </c>
      <c r="F30">
        <v>1.1756999997436901</v>
      </c>
      <c r="G30">
        <v>12.7098635299386</v>
      </c>
      <c r="H30" s="30">
        <v>2.64697547327449E-10</v>
      </c>
      <c r="I30">
        <v>1.4693484570676301</v>
      </c>
      <c r="J30">
        <v>0</v>
      </c>
      <c r="L30">
        <f t="shared" si="1"/>
        <v>194.00000100681299</v>
      </c>
      <c r="M30">
        <f t="shared" si="2"/>
        <v>1882.3629019367602</v>
      </c>
      <c r="N30">
        <f t="shared" si="3"/>
        <v>-1.17572409682386E-6</v>
      </c>
      <c r="O30">
        <f t="shared" si="4"/>
        <v>85.200000102576695</v>
      </c>
      <c r="P30">
        <f t="shared" si="5"/>
        <v>117.56999997436901</v>
      </c>
      <c r="Q30">
        <f t="shared" si="6"/>
        <v>1270.98635299386</v>
      </c>
      <c r="R30">
        <f t="shared" si="7"/>
        <v>2.6469754732744898E-8</v>
      </c>
      <c r="S30">
        <f t="shared" si="8"/>
        <v>146.93484570676301</v>
      </c>
      <c r="T30">
        <f t="shared" si="9"/>
        <v>0</v>
      </c>
    </row>
    <row r="31" spans="1:20">
      <c r="A31">
        <v>30</v>
      </c>
      <c r="B31">
        <v>1.9400000101002299</v>
      </c>
      <c r="C31">
        <v>20.400414032453401</v>
      </c>
      <c r="D31" s="30">
        <v>-1.17569489283962E-8</v>
      </c>
      <c r="E31">
        <v>0.85200000102581697</v>
      </c>
      <c r="F31">
        <v>1.17569999974298</v>
      </c>
      <c r="G31">
        <v>12.7098635996394</v>
      </c>
      <c r="H31" s="30">
        <v>2.6491798851596802E-10</v>
      </c>
      <c r="I31">
        <v>1.75974429742882</v>
      </c>
      <c r="J31">
        <v>0</v>
      </c>
      <c r="L31">
        <f t="shared" si="1"/>
        <v>194.000001010023</v>
      </c>
      <c r="M31">
        <f t="shared" si="2"/>
        <v>2040.0414032453402</v>
      </c>
      <c r="N31">
        <f t="shared" si="3"/>
        <v>-1.1756948928396201E-6</v>
      </c>
      <c r="O31">
        <f t="shared" si="4"/>
        <v>85.200000102581697</v>
      </c>
      <c r="P31">
        <f t="shared" si="5"/>
        <v>117.569999974298</v>
      </c>
      <c r="Q31">
        <f t="shared" si="6"/>
        <v>1270.98635996394</v>
      </c>
      <c r="R31">
        <f t="shared" si="7"/>
        <v>2.6491798851596802E-8</v>
      </c>
      <c r="S31">
        <f t="shared" si="8"/>
        <v>175.97442974288199</v>
      </c>
      <c r="T31">
        <f t="shared" si="9"/>
        <v>0</v>
      </c>
    </row>
    <row r="32" spans="1:20">
      <c r="A32">
        <v>31</v>
      </c>
      <c r="B32">
        <v>1.9400000101725801</v>
      </c>
      <c r="C32">
        <v>23.3184172916487</v>
      </c>
      <c r="D32" s="30">
        <v>-1.17563289226133E-8</v>
      </c>
      <c r="E32">
        <v>0.85200000102782703</v>
      </c>
      <c r="F32">
        <v>1.17569999974355</v>
      </c>
      <c r="G32">
        <v>12.709863627475</v>
      </c>
      <c r="H32" s="30">
        <v>2.6473988413647298E-10</v>
      </c>
      <c r="I32">
        <v>2.5456109494144101</v>
      </c>
      <c r="J32">
        <v>0</v>
      </c>
      <c r="L32">
        <f t="shared" si="1"/>
        <v>194.000001017258</v>
      </c>
      <c r="M32">
        <f t="shared" si="2"/>
        <v>2331.8417291648702</v>
      </c>
      <c r="N32">
        <f t="shared" si="3"/>
        <v>-1.1756328922613299E-6</v>
      </c>
      <c r="O32">
        <f t="shared" si="4"/>
        <v>85.200000102782695</v>
      </c>
      <c r="P32">
        <f t="shared" si="5"/>
        <v>117.569999974355</v>
      </c>
      <c r="Q32">
        <f t="shared" si="6"/>
        <v>1270.9863627474999</v>
      </c>
      <c r="R32">
        <f t="shared" si="7"/>
        <v>2.6473988413647298E-8</v>
      </c>
      <c r="S32">
        <f t="shared" si="8"/>
        <v>254.56109494144101</v>
      </c>
      <c r="T32">
        <f t="shared" si="9"/>
        <v>0</v>
      </c>
    </row>
    <row r="33" spans="1:20">
      <c r="A33">
        <v>32</v>
      </c>
      <c r="B33">
        <v>1.9400000102478301</v>
      </c>
      <c r="C33">
        <v>25.491582170826</v>
      </c>
      <c r="D33" s="30">
        <v>-1.17562641567311E-8</v>
      </c>
      <c r="E33">
        <v>0.85200000102683204</v>
      </c>
      <c r="F33">
        <v>1.1756999997433599</v>
      </c>
      <c r="G33">
        <v>12.709863655357999</v>
      </c>
      <c r="H33" s="30">
        <v>2.64638765939247E-10</v>
      </c>
      <c r="I33">
        <v>4.1014269630333802</v>
      </c>
      <c r="J33">
        <v>0</v>
      </c>
      <c r="L33">
        <f t="shared" si="1"/>
        <v>194.00000102478302</v>
      </c>
      <c r="M33">
        <f t="shared" si="2"/>
        <v>2549.1582170826</v>
      </c>
      <c r="N33">
        <f t="shared" si="3"/>
        <v>-1.17562641567311E-6</v>
      </c>
      <c r="O33">
        <f t="shared" si="4"/>
        <v>85.200000102683205</v>
      </c>
      <c r="P33">
        <f t="shared" si="5"/>
        <v>117.56999997433599</v>
      </c>
      <c r="Q33">
        <f t="shared" si="6"/>
        <v>1270.9863655357999</v>
      </c>
      <c r="R33">
        <f t="shared" si="7"/>
        <v>2.6463876593924701E-8</v>
      </c>
      <c r="S33">
        <f t="shared" si="8"/>
        <v>410.14269630333803</v>
      </c>
      <c r="T33">
        <f t="shared" si="9"/>
        <v>0</v>
      </c>
    </row>
    <row r="34" spans="1:20">
      <c r="A34">
        <v>33</v>
      </c>
      <c r="B34">
        <v>1.94000001031856</v>
      </c>
      <c r="C34">
        <v>26.9315031318128</v>
      </c>
      <c r="D34" s="30">
        <v>-1.17562007950529E-8</v>
      </c>
      <c r="E34">
        <v>0.852000001027166</v>
      </c>
      <c r="F34">
        <v>1.17569999974351</v>
      </c>
      <c r="G34">
        <v>12.709863675826799</v>
      </c>
      <c r="H34" s="30">
        <v>2.6455632811257599E-10</v>
      </c>
      <c r="I34">
        <v>6.33488401311127</v>
      </c>
      <c r="J34">
        <v>0</v>
      </c>
      <c r="L34">
        <f t="shared" si="1"/>
        <v>194.00000103185599</v>
      </c>
      <c r="M34">
        <f t="shared" si="2"/>
        <v>2693.1503131812801</v>
      </c>
      <c r="N34">
        <f t="shared" si="3"/>
        <v>-1.17562007950529E-6</v>
      </c>
      <c r="O34">
        <f t="shared" si="4"/>
        <v>85.200000102716601</v>
      </c>
      <c r="P34">
        <f t="shared" si="5"/>
        <v>117.56999997435101</v>
      </c>
      <c r="Q34">
        <f t="shared" si="6"/>
        <v>1270.98636758268</v>
      </c>
      <c r="R34">
        <f t="shared" si="7"/>
        <v>2.6455632811257598E-8</v>
      </c>
      <c r="S34">
        <f t="shared" si="8"/>
        <v>633.48840131112695</v>
      </c>
      <c r="T34">
        <f t="shared" si="9"/>
        <v>0</v>
      </c>
    </row>
    <row r="35" spans="1:20">
      <c r="A35">
        <v>34</v>
      </c>
      <c r="B35">
        <v>1.9400000103572701</v>
      </c>
      <c r="C35">
        <v>26.604490287907701</v>
      </c>
      <c r="D35" s="30">
        <v>-1.1756140335840999E-8</v>
      </c>
      <c r="E35">
        <v>0.85200000102681395</v>
      </c>
      <c r="F35">
        <v>1.1756999997436499</v>
      </c>
      <c r="G35">
        <v>12.7098636671279</v>
      </c>
      <c r="H35" s="30">
        <v>2.6429180719331897E-10</v>
      </c>
      <c r="I35">
        <v>8.3066662297252805</v>
      </c>
      <c r="J35">
        <v>0</v>
      </c>
      <c r="L35">
        <f t="shared" si="1"/>
        <v>194.000001035727</v>
      </c>
      <c r="M35">
        <f t="shared" si="2"/>
        <v>2660.4490287907702</v>
      </c>
      <c r="N35">
        <f t="shared" si="3"/>
        <v>-1.1756140335840999E-6</v>
      </c>
      <c r="O35">
        <f t="shared" si="4"/>
        <v>85.2000001026814</v>
      </c>
      <c r="P35">
        <f t="shared" si="5"/>
        <v>117.56999997436499</v>
      </c>
      <c r="Q35">
        <f t="shared" si="6"/>
        <v>1270.98636671279</v>
      </c>
      <c r="R35">
        <f t="shared" si="7"/>
        <v>2.6429180719331897E-8</v>
      </c>
      <c r="S35">
        <f t="shared" si="8"/>
        <v>830.6666229725281</v>
      </c>
      <c r="T35">
        <f t="shared" si="9"/>
        <v>0</v>
      </c>
    </row>
    <row r="36" spans="1:20">
      <c r="A36">
        <v>35</v>
      </c>
      <c r="B36">
        <v>1.94000001035208</v>
      </c>
      <c r="C36">
        <v>25.619492797010601</v>
      </c>
      <c r="D36" s="30">
        <v>-1.1756389275666E-8</v>
      </c>
      <c r="E36">
        <v>0.85200000102733098</v>
      </c>
      <c r="F36">
        <v>1.17569999974384</v>
      </c>
      <c r="G36">
        <v>12.7098636523216</v>
      </c>
      <c r="H36" s="30">
        <v>2.6415065043880801E-10</v>
      </c>
      <c r="I36">
        <v>9.0100620010386496</v>
      </c>
      <c r="J36">
        <v>0</v>
      </c>
      <c r="L36">
        <f t="shared" si="1"/>
        <v>194.00000103520802</v>
      </c>
      <c r="M36">
        <f t="shared" si="2"/>
        <v>2561.9492797010603</v>
      </c>
      <c r="N36">
        <f t="shared" si="3"/>
        <v>-1.1756389275666001E-6</v>
      </c>
      <c r="O36">
        <f t="shared" si="4"/>
        <v>85.2000001027331</v>
      </c>
      <c r="P36">
        <f t="shared" si="5"/>
        <v>117.569999974384</v>
      </c>
      <c r="Q36">
        <f t="shared" si="6"/>
        <v>1270.9863652321599</v>
      </c>
      <c r="R36">
        <f t="shared" si="7"/>
        <v>2.6415065043880799E-8</v>
      </c>
      <c r="S36">
        <f t="shared" si="8"/>
        <v>901.00620010386501</v>
      </c>
      <c r="T36">
        <f t="shared" si="9"/>
        <v>0</v>
      </c>
    </row>
    <row r="37" spans="1:20">
      <c r="A37">
        <v>36</v>
      </c>
      <c r="B37">
        <v>1.9400000103570001</v>
      </c>
      <c r="C37">
        <v>25.7952960790257</v>
      </c>
      <c r="D37" s="30">
        <v>-1.1756380414553599E-8</v>
      </c>
      <c r="E37">
        <v>0.852000001027301</v>
      </c>
      <c r="F37">
        <v>1.17569999974384</v>
      </c>
      <c r="G37">
        <v>12.7098636610691</v>
      </c>
      <c r="H37" s="30">
        <v>2.64281895921838E-10</v>
      </c>
      <c r="I37">
        <v>9.0046546638790002</v>
      </c>
      <c r="J37">
        <v>0</v>
      </c>
      <c r="L37">
        <f t="shared" si="1"/>
        <v>194.0000010357</v>
      </c>
      <c r="M37">
        <f t="shared" si="2"/>
        <v>2579.5296079025702</v>
      </c>
      <c r="N37">
        <f t="shared" si="3"/>
        <v>-1.1756380414553599E-6</v>
      </c>
      <c r="O37">
        <f t="shared" si="4"/>
        <v>85.200000102730101</v>
      </c>
      <c r="P37">
        <f t="shared" si="5"/>
        <v>117.569999974384</v>
      </c>
      <c r="Q37">
        <f t="shared" si="6"/>
        <v>1270.9863661069101</v>
      </c>
      <c r="R37">
        <f t="shared" si="7"/>
        <v>2.6428189592183799E-8</v>
      </c>
      <c r="S37">
        <f t="shared" si="8"/>
        <v>900.46546638790005</v>
      </c>
      <c r="T37">
        <f t="shared" si="9"/>
        <v>0</v>
      </c>
    </row>
    <row r="38" spans="1:20">
      <c r="A38">
        <v>37</v>
      </c>
      <c r="B38">
        <v>1.9400000103719699</v>
      </c>
      <c r="C38">
        <v>25.986160887393599</v>
      </c>
      <c r="D38" s="30">
        <v>-1.1756442661415201E-8</v>
      </c>
      <c r="E38">
        <v>0.85200000102728002</v>
      </c>
      <c r="F38">
        <v>1.17569999974386</v>
      </c>
      <c r="G38">
        <v>12.709863664092101</v>
      </c>
      <c r="H38" s="30">
        <v>2.6427284696718198E-10</v>
      </c>
      <c r="I38">
        <v>9.4361834935678797</v>
      </c>
      <c r="J38">
        <v>0</v>
      </c>
      <c r="L38">
        <f t="shared" si="1"/>
        <v>194.00000103719699</v>
      </c>
      <c r="M38">
        <f t="shared" si="2"/>
        <v>2598.6160887393598</v>
      </c>
      <c r="N38">
        <f t="shared" si="3"/>
        <v>-1.17564426614152E-6</v>
      </c>
      <c r="O38">
        <f t="shared" si="4"/>
        <v>85.200000102727998</v>
      </c>
      <c r="P38">
        <f t="shared" si="5"/>
        <v>117.56999997438599</v>
      </c>
      <c r="Q38">
        <f t="shared" si="6"/>
        <v>1270.9863664092102</v>
      </c>
      <c r="R38">
        <f t="shared" si="7"/>
        <v>2.6427284696718196E-8</v>
      </c>
      <c r="S38">
        <f t="shared" si="8"/>
        <v>943.61834935678792</v>
      </c>
      <c r="T38">
        <f t="shared" si="9"/>
        <v>0</v>
      </c>
    </row>
    <row r="39" spans="1:20">
      <c r="A39">
        <v>38</v>
      </c>
      <c r="B39">
        <v>1.94000001039517</v>
      </c>
      <c r="C39">
        <v>25.445690241741499</v>
      </c>
      <c r="D39" s="30">
        <v>-1.1756881710405E-8</v>
      </c>
      <c r="E39">
        <v>0.85200000102725804</v>
      </c>
      <c r="F39">
        <v>1.17569999974382</v>
      </c>
      <c r="G39">
        <v>12.709863655269199</v>
      </c>
      <c r="H39" s="30">
        <v>2.6373119035901898E-10</v>
      </c>
      <c r="I39">
        <v>11.1209974996002</v>
      </c>
      <c r="J39">
        <v>0</v>
      </c>
      <c r="L39">
        <f t="shared" si="1"/>
        <v>194.000001039517</v>
      </c>
      <c r="M39">
        <f t="shared" si="2"/>
        <v>2544.5690241741499</v>
      </c>
      <c r="N39">
        <f t="shared" si="3"/>
        <v>-1.1756881710405E-6</v>
      </c>
      <c r="O39">
        <f t="shared" si="4"/>
        <v>85.200000102725809</v>
      </c>
      <c r="P39">
        <f t="shared" si="5"/>
        <v>117.569999974382</v>
      </c>
      <c r="Q39">
        <f t="shared" si="6"/>
        <v>1270.9863655269198</v>
      </c>
      <c r="R39">
        <f t="shared" si="7"/>
        <v>2.6373119035901897E-8</v>
      </c>
      <c r="S39">
        <f t="shared" si="8"/>
        <v>1112.0997499600201</v>
      </c>
      <c r="T39">
        <f t="shared" si="9"/>
        <v>0</v>
      </c>
    </row>
    <row r="40" spans="1:20">
      <c r="A40">
        <v>39</v>
      </c>
      <c r="B40">
        <v>1.9400000104558</v>
      </c>
      <c r="C40">
        <v>25.152776760174302</v>
      </c>
      <c r="D40" s="30">
        <v>-1.1757506531352101E-8</v>
      </c>
      <c r="E40">
        <v>0.85200000102687101</v>
      </c>
      <c r="F40">
        <v>1.17569999974357</v>
      </c>
      <c r="G40">
        <v>12.7098636350202</v>
      </c>
      <c r="H40" s="30">
        <v>2.61531987135894E-10</v>
      </c>
      <c r="I40">
        <v>15.0675589749768</v>
      </c>
      <c r="J40">
        <v>0</v>
      </c>
      <c r="L40">
        <f t="shared" si="1"/>
        <v>194.00000104558001</v>
      </c>
      <c r="M40">
        <f t="shared" si="2"/>
        <v>2515.2776760174302</v>
      </c>
      <c r="N40">
        <f t="shared" si="3"/>
        <v>-1.17575065313521E-6</v>
      </c>
      <c r="O40">
        <f t="shared" si="4"/>
        <v>85.200000102687099</v>
      </c>
      <c r="P40">
        <f t="shared" si="5"/>
        <v>117.569999974357</v>
      </c>
      <c r="Q40">
        <f t="shared" si="6"/>
        <v>1270.9863635020201</v>
      </c>
      <c r="R40">
        <f t="shared" si="7"/>
        <v>2.6153198713589401E-8</v>
      </c>
      <c r="S40">
        <f t="shared" si="8"/>
        <v>1506.7558974976801</v>
      </c>
      <c r="T40">
        <f t="shared" si="9"/>
        <v>0</v>
      </c>
    </row>
    <row r="41" spans="1:20">
      <c r="A41">
        <v>40</v>
      </c>
      <c r="B41">
        <v>1.94000001051876</v>
      </c>
      <c r="C41">
        <v>25.6665700326303</v>
      </c>
      <c r="D41" s="30">
        <v>-1.17653621041186E-8</v>
      </c>
      <c r="E41">
        <v>0.85200000102187401</v>
      </c>
      <c r="F41">
        <v>1.17569999973721</v>
      </c>
      <c r="G41">
        <v>12.703639035241601</v>
      </c>
      <c r="H41" s="30">
        <v>2.0056860230850701E-10</v>
      </c>
      <c r="I41">
        <v>20.462864905638</v>
      </c>
      <c r="J41">
        <v>0</v>
      </c>
      <c r="L41">
        <f t="shared" si="1"/>
        <v>194.00000105187601</v>
      </c>
      <c r="M41">
        <f t="shared" si="2"/>
        <v>2566.6570032630302</v>
      </c>
      <c r="N41">
        <f t="shared" si="3"/>
        <v>-1.17653621041186E-6</v>
      </c>
      <c r="O41">
        <f t="shared" si="4"/>
        <v>85.200000102187403</v>
      </c>
      <c r="P41">
        <f t="shared" si="5"/>
        <v>117.569999973721</v>
      </c>
      <c r="Q41">
        <f t="shared" si="6"/>
        <v>1270.3639035241602</v>
      </c>
      <c r="R41">
        <f t="shared" si="7"/>
        <v>2.0056860230850701E-8</v>
      </c>
      <c r="S41">
        <f t="shared" si="8"/>
        <v>2046.2864905638</v>
      </c>
      <c r="T41">
        <f t="shared" si="9"/>
        <v>0</v>
      </c>
    </row>
    <row r="42" spans="1:20">
      <c r="A42">
        <v>41</v>
      </c>
      <c r="B42">
        <v>1.9400000106408</v>
      </c>
      <c r="C42">
        <v>28.460316702891799</v>
      </c>
      <c r="D42" s="30">
        <v>-1.17657513849947E-8</v>
      </c>
      <c r="E42">
        <v>0.85200000102135998</v>
      </c>
      <c r="F42">
        <v>1.1756999997365301</v>
      </c>
      <c r="G42">
        <v>12.703639815146699</v>
      </c>
      <c r="H42" s="30">
        <v>1.9870616826540001E-10</v>
      </c>
      <c r="I42">
        <v>23.444643462097801</v>
      </c>
      <c r="J42">
        <v>0</v>
      </c>
      <c r="L42">
        <f t="shared" si="1"/>
        <v>194.00000106408001</v>
      </c>
      <c r="M42">
        <f t="shared" si="2"/>
        <v>2846.0316702891801</v>
      </c>
      <c r="N42">
        <f t="shared" si="3"/>
        <v>-1.17657513849947E-6</v>
      </c>
      <c r="O42">
        <f t="shared" si="4"/>
        <v>85.200000102136002</v>
      </c>
      <c r="P42">
        <f t="shared" si="5"/>
        <v>117.56999997365301</v>
      </c>
      <c r="Q42">
        <f t="shared" si="6"/>
        <v>1270.3639815146698</v>
      </c>
      <c r="R42">
        <f t="shared" si="7"/>
        <v>1.9870616826540001E-8</v>
      </c>
      <c r="S42">
        <f t="shared" si="8"/>
        <v>2344.4643462097802</v>
      </c>
      <c r="T42">
        <f t="shared" si="9"/>
        <v>0</v>
      </c>
    </row>
    <row r="43" spans="1:20">
      <c r="A43">
        <v>42</v>
      </c>
      <c r="B43">
        <v>1.9400000105901101</v>
      </c>
      <c r="C43">
        <v>26.5507801478213</v>
      </c>
      <c r="D43" s="30">
        <v>-1.17683118359019E-8</v>
      </c>
      <c r="E43">
        <v>0.85200000101991202</v>
      </c>
      <c r="F43">
        <v>1.1756999997344499</v>
      </c>
      <c r="G43">
        <v>12.7034213536934</v>
      </c>
      <c r="H43" s="30">
        <v>1.8856061657858899E-10</v>
      </c>
      <c r="I43">
        <v>24.888051662735499</v>
      </c>
      <c r="J43">
        <v>0</v>
      </c>
      <c r="L43">
        <f t="shared" si="1"/>
        <v>194.000001059011</v>
      </c>
      <c r="M43">
        <f t="shared" si="2"/>
        <v>2655.0780147821301</v>
      </c>
      <c r="N43">
        <f t="shared" si="3"/>
        <v>-1.1768311835901899E-6</v>
      </c>
      <c r="O43">
        <f t="shared" si="4"/>
        <v>85.200000101991208</v>
      </c>
      <c r="P43">
        <f t="shared" si="5"/>
        <v>117.56999997344499</v>
      </c>
      <c r="Q43">
        <f t="shared" si="6"/>
        <v>1270.34213536934</v>
      </c>
      <c r="R43">
        <f t="shared" si="7"/>
        <v>1.8856061657858898E-8</v>
      </c>
      <c r="S43">
        <f t="shared" si="8"/>
        <v>2488.8051662735497</v>
      </c>
      <c r="T43">
        <f t="shared" si="9"/>
        <v>0</v>
      </c>
    </row>
    <row r="44" spans="1:20">
      <c r="A44">
        <v>43</v>
      </c>
      <c r="B44">
        <v>1.94000001044877</v>
      </c>
      <c r="C44">
        <v>21.605103941066201</v>
      </c>
      <c r="D44" s="30">
        <v>-1.1774772209465901E-8</v>
      </c>
      <c r="E44">
        <v>0.85200000101497098</v>
      </c>
      <c r="F44">
        <v>1.1756999997275399</v>
      </c>
      <c r="G44">
        <v>12.6862882189802</v>
      </c>
      <c r="H44" s="30">
        <v>1.5825719425061499E-10</v>
      </c>
      <c r="I44">
        <v>26.127261157674202</v>
      </c>
      <c r="J44">
        <v>0</v>
      </c>
      <c r="L44">
        <f t="shared" si="1"/>
        <v>194.000001044877</v>
      </c>
      <c r="M44">
        <f t="shared" si="2"/>
        <v>2160.51039410662</v>
      </c>
      <c r="N44">
        <f t="shared" si="3"/>
        <v>-1.1774772209465901E-6</v>
      </c>
      <c r="O44">
        <f t="shared" si="4"/>
        <v>85.200000101497096</v>
      </c>
      <c r="P44">
        <f t="shared" si="5"/>
        <v>117.56999997275399</v>
      </c>
      <c r="Q44">
        <f t="shared" si="6"/>
        <v>1268.6288218980201</v>
      </c>
      <c r="R44">
        <f t="shared" si="7"/>
        <v>1.58257194250615E-8</v>
      </c>
      <c r="S44">
        <f t="shared" si="8"/>
        <v>2612.7261157674202</v>
      </c>
      <c r="T44">
        <f t="shared" si="9"/>
        <v>0</v>
      </c>
    </row>
    <row r="45" spans="1:20">
      <c r="A45">
        <v>44</v>
      </c>
      <c r="B45">
        <v>1.9400000103424699</v>
      </c>
      <c r="C45">
        <v>16.658491170744899</v>
      </c>
      <c r="D45" s="30">
        <v>-1.1776377849965299E-8</v>
      </c>
      <c r="E45">
        <v>0.85200000101418605</v>
      </c>
      <c r="F45">
        <v>1.17569999972609</v>
      </c>
      <c r="G45">
        <v>12.6582891068844</v>
      </c>
      <c r="H45" s="30">
        <v>1.56928562928719E-10</v>
      </c>
      <c r="I45">
        <v>26.992640294580401</v>
      </c>
      <c r="J45">
        <v>0</v>
      </c>
      <c r="L45">
        <f t="shared" si="1"/>
        <v>194.00000103424699</v>
      </c>
      <c r="M45">
        <f t="shared" si="2"/>
        <v>1665.8491170744899</v>
      </c>
      <c r="N45">
        <f t="shared" si="3"/>
        <v>-1.1776377849965298E-6</v>
      </c>
      <c r="O45">
        <f t="shared" si="4"/>
        <v>85.20000010141861</v>
      </c>
      <c r="P45">
        <f t="shared" si="5"/>
        <v>117.569999972609</v>
      </c>
      <c r="Q45">
        <f t="shared" si="6"/>
        <v>1265.8289106884399</v>
      </c>
      <c r="R45">
        <f t="shared" si="7"/>
        <v>1.5692856292871899E-8</v>
      </c>
      <c r="S45">
        <f t="shared" si="8"/>
        <v>2699.2640294580401</v>
      </c>
      <c r="T45">
        <f t="shared" si="9"/>
        <v>0</v>
      </c>
    </row>
    <row r="46" spans="1:20">
      <c r="A46">
        <v>45</v>
      </c>
      <c r="B46">
        <v>1.9400000102209001</v>
      </c>
      <c r="C46">
        <v>11.8231349477925</v>
      </c>
      <c r="D46" s="30">
        <v>-1.17772162305816E-8</v>
      </c>
      <c r="E46">
        <v>0.85200000101328099</v>
      </c>
      <c r="F46">
        <v>1.17569999972525</v>
      </c>
      <c r="G46">
        <v>12.6572977726823</v>
      </c>
      <c r="H46" s="30">
        <v>1.55228293353149E-10</v>
      </c>
      <c r="I46">
        <v>27.1170913347989</v>
      </c>
      <c r="J46">
        <v>0</v>
      </c>
      <c r="L46">
        <f t="shared" si="1"/>
        <v>194.00000102209</v>
      </c>
      <c r="M46">
        <f t="shared" si="2"/>
        <v>1182.31349477925</v>
      </c>
      <c r="N46">
        <f t="shared" si="3"/>
        <v>-1.17772162305816E-6</v>
      </c>
      <c r="O46">
        <f t="shared" si="4"/>
        <v>85.200000101328101</v>
      </c>
      <c r="P46">
        <f t="shared" si="5"/>
        <v>117.569999972525</v>
      </c>
      <c r="Q46">
        <f t="shared" si="6"/>
        <v>1265.72977726823</v>
      </c>
      <c r="R46">
        <f t="shared" si="7"/>
        <v>1.5522829335314901E-8</v>
      </c>
      <c r="S46">
        <f t="shared" si="8"/>
        <v>2711.7091334798902</v>
      </c>
      <c r="T46">
        <f t="shared" si="9"/>
        <v>0</v>
      </c>
    </row>
    <row r="47" spans="1:20">
      <c r="A47">
        <v>46</v>
      </c>
      <c r="B47">
        <v>1.94000000924843</v>
      </c>
      <c r="C47">
        <v>9.3478835445488908</v>
      </c>
      <c r="D47" s="30">
        <v>-1.18495192766761E-8</v>
      </c>
      <c r="E47">
        <v>0.85200000095735096</v>
      </c>
      <c r="F47">
        <v>1.1756999996779001</v>
      </c>
      <c r="G47">
        <v>10.0369012964962</v>
      </c>
      <c r="H47" s="30">
        <v>1.06071751656488E-10</v>
      </c>
      <c r="I47">
        <v>27.315730489977899</v>
      </c>
      <c r="J47">
        <v>0</v>
      </c>
      <c r="L47">
        <f t="shared" si="1"/>
        <v>194.00000092484299</v>
      </c>
      <c r="M47">
        <f t="shared" si="2"/>
        <v>934.78835445488903</v>
      </c>
      <c r="N47">
        <f t="shared" si="3"/>
        <v>-1.1849519276676101E-6</v>
      </c>
      <c r="O47">
        <f t="shared" si="4"/>
        <v>85.200000095735092</v>
      </c>
      <c r="P47">
        <f t="shared" si="5"/>
        <v>117.56999996779001</v>
      </c>
      <c r="Q47">
        <f t="shared" si="6"/>
        <v>1003.6901296496201</v>
      </c>
      <c r="R47">
        <f t="shared" si="7"/>
        <v>1.06071751656488E-8</v>
      </c>
      <c r="S47">
        <f t="shared" si="8"/>
        <v>2731.57304899779</v>
      </c>
      <c r="T47">
        <f t="shared" si="9"/>
        <v>0</v>
      </c>
    </row>
    <row r="48" spans="1:20">
      <c r="A48">
        <v>47</v>
      </c>
      <c r="B48">
        <v>1.9400000089812801</v>
      </c>
      <c r="C48">
        <v>6.7898798061196599</v>
      </c>
      <c r="D48" s="30">
        <v>-1.18577386587787E-8</v>
      </c>
      <c r="E48">
        <v>0.85200000094645401</v>
      </c>
      <c r="F48">
        <v>1.1756999996686801</v>
      </c>
      <c r="G48">
        <v>7.3694887977277199</v>
      </c>
      <c r="H48" s="30">
        <v>1.04256716187501E-10</v>
      </c>
      <c r="I48">
        <v>26.970548229627799</v>
      </c>
      <c r="J48">
        <v>0</v>
      </c>
      <c r="L48">
        <f t="shared" si="1"/>
        <v>194.00000089812801</v>
      </c>
      <c r="M48">
        <f t="shared" si="2"/>
        <v>678.98798061196601</v>
      </c>
      <c r="N48">
        <f t="shared" si="3"/>
        <v>-1.1857738658778701E-6</v>
      </c>
      <c r="O48">
        <f t="shared" si="4"/>
        <v>85.200000094645404</v>
      </c>
      <c r="P48">
        <f t="shared" si="5"/>
        <v>117.56999996686801</v>
      </c>
      <c r="Q48">
        <f t="shared" si="6"/>
        <v>736.94887977277199</v>
      </c>
      <c r="R48">
        <f t="shared" si="7"/>
        <v>1.04256716187501E-8</v>
      </c>
      <c r="S48">
        <f t="shared" si="8"/>
        <v>2697.0548229627798</v>
      </c>
      <c r="T48">
        <f t="shared" si="9"/>
        <v>0</v>
      </c>
    </row>
    <row r="49" spans="1:20">
      <c r="A49">
        <v>48</v>
      </c>
      <c r="B49">
        <v>1.9400000089710501</v>
      </c>
      <c r="C49">
        <v>5.9416266166473797</v>
      </c>
      <c r="D49" s="30">
        <v>-1.18590329830756E-8</v>
      </c>
      <c r="E49">
        <v>0.85200000094464701</v>
      </c>
      <c r="F49">
        <v>1.1756999996667099</v>
      </c>
      <c r="G49">
        <v>6.0230786227655697</v>
      </c>
      <c r="H49" s="30">
        <v>1.03448657435932E-10</v>
      </c>
      <c r="I49">
        <v>26.942890434897599</v>
      </c>
      <c r="J49">
        <v>0</v>
      </c>
      <c r="L49">
        <f t="shared" si="1"/>
        <v>194.000000897105</v>
      </c>
      <c r="M49">
        <f t="shared" si="2"/>
        <v>594.16266166473793</v>
      </c>
      <c r="N49">
        <f t="shared" si="3"/>
        <v>-1.18590329830756E-6</v>
      </c>
      <c r="O49">
        <f t="shared" si="4"/>
        <v>85.200000094464698</v>
      </c>
      <c r="P49">
        <f t="shared" si="5"/>
        <v>117.56999996667099</v>
      </c>
      <c r="Q49">
        <f t="shared" si="6"/>
        <v>602.30786227655699</v>
      </c>
      <c r="R49">
        <f t="shared" si="7"/>
        <v>1.03448657435932E-8</v>
      </c>
      <c r="S49">
        <f t="shared" si="8"/>
        <v>2694.2890434897599</v>
      </c>
      <c r="T49">
        <f t="shared" si="9"/>
        <v>0</v>
      </c>
    </row>
    <row r="50" spans="1:20">
      <c r="A50">
        <v>49</v>
      </c>
      <c r="B50">
        <v>1.94000006551062</v>
      </c>
      <c r="C50">
        <v>5.7793721201131802</v>
      </c>
      <c r="D50" s="30">
        <v>-8.5250591414228306E-8</v>
      </c>
      <c r="E50">
        <v>0.85200000687729704</v>
      </c>
      <c r="F50">
        <v>1.17569999771107</v>
      </c>
      <c r="G50">
        <v>5.7636300841157597</v>
      </c>
      <c r="H50" s="30">
        <v>6.7908968452651998E-10</v>
      </c>
      <c r="I50">
        <v>26.937538859213401</v>
      </c>
      <c r="J50">
        <v>0</v>
      </c>
      <c r="L50">
        <f t="shared" si="1"/>
        <v>194.000006551062</v>
      </c>
      <c r="M50">
        <f t="shared" si="2"/>
        <v>577.93721201131802</v>
      </c>
      <c r="N50">
        <f t="shared" si="3"/>
        <v>-8.5250591414228302E-6</v>
      </c>
      <c r="O50">
        <f t="shared" si="4"/>
        <v>85.200000687729698</v>
      </c>
      <c r="P50">
        <f t="shared" si="5"/>
        <v>117.56999977110701</v>
      </c>
      <c r="Q50">
        <f t="shared" si="6"/>
        <v>576.36300841157595</v>
      </c>
      <c r="R50">
        <f t="shared" si="7"/>
        <v>6.7908968452652004E-8</v>
      </c>
      <c r="S50">
        <f t="shared" si="8"/>
        <v>2693.75388592134</v>
      </c>
      <c r="T50">
        <f t="shared" si="9"/>
        <v>0</v>
      </c>
    </row>
    <row r="51" spans="1:20">
      <c r="A51">
        <v>50</v>
      </c>
      <c r="B51">
        <v>1.94000006478169</v>
      </c>
      <c r="C51">
        <v>5.2220293859613003</v>
      </c>
      <c r="D51" s="30">
        <v>-8.5251518906579906E-8</v>
      </c>
      <c r="E51">
        <v>0.85200000686841904</v>
      </c>
      <c r="F51">
        <v>1.1756999977034199</v>
      </c>
      <c r="G51">
        <v>4.9308140079845701</v>
      </c>
      <c r="H51" s="30">
        <v>6.7533304000917703E-10</v>
      </c>
      <c r="I51">
        <v>26.870974376040699</v>
      </c>
      <c r="J51">
        <v>0</v>
      </c>
      <c r="L51">
        <f t="shared" si="1"/>
        <v>194.00000647816898</v>
      </c>
      <c r="M51">
        <f t="shared" si="2"/>
        <v>522.20293859613002</v>
      </c>
      <c r="N51">
        <f t="shared" si="3"/>
        <v>-8.5251518906579903E-6</v>
      </c>
      <c r="O51">
        <f t="shared" si="4"/>
        <v>85.200000686841904</v>
      </c>
      <c r="P51">
        <f t="shared" si="5"/>
        <v>117.56999977034199</v>
      </c>
      <c r="Q51">
        <f t="shared" si="6"/>
        <v>493.08140079845703</v>
      </c>
      <c r="R51">
        <f t="shared" si="7"/>
        <v>6.7533304000917698E-8</v>
      </c>
      <c r="S51">
        <f t="shared" si="8"/>
        <v>2687.0974376040699</v>
      </c>
      <c r="T51">
        <f t="shared" si="9"/>
        <v>0</v>
      </c>
    </row>
    <row r="52" spans="1:20">
      <c r="A52">
        <v>51</v>
      </c>
      <c r="B52">
        <v>1.94000006454826</v>
      </c>
      <c r="C52">
        <v>4.7458619063603598</v>
      </c>
      <c r="D52" s="30">
        <v>-8.5251684398748906E-8</v>
      </c>
      <c r="E52">
        <v>0.85200000686322097</v>
      </c>
      <c r="F52">
        <v>1.1756999977001299</v>
      </c>
      <c r="G52">
        <v>4.4650828299553504</v>
      </c>
      <c r="H52" s="30">
        <v>6.7321451439218298E-10</v>
      </c>
      <c r="I52">
        <v>26.592517103256402</v>
      </c>
      <c r="J52">
        <v>0</v>
      </c>
      <c r="L52">
        <f t="shared" si="1"/>
        <v>194.00000645482601</v>
      </c>
      <c r="M52">
        <f t="shared" si="2"/>
        <v>474.58619063603595</v>
      </c>
      <c r="N52">
        <f t="shared" si="3"/>
        <v>-8.5251684398748907E-6</v>
      </c>
      <c r="O52">
        <f t="shared" si="4"/>
        <v>85.200000686322099</v>
      </c>
      <c r="P52">
        <f t="shared" si="5"/>
        <v>117.56999977001298</v>
      </c>
      <c r="Q52">
        <f t="shared" si="6"/>
        <v>446.50828299553507</v>
      </c>
      <c r="R52">
        <f t="shared" si="7"/>
        <v>6.73214514392183E-8</v>
      </c>
      <c r="S52">
        <f t="shared" si="8"/>
        <v>2659.25171032564</v>
      </c>
      <c r="T52">
        <f t="shared" si="9"/>
        <v>0</v>
      </c>
    </row>
    <row r="53" spans="1:20">
      <c r="A53">
        <v>52</v>
      </c>
      <c r="B53">
        <v>1.9400000639639099</v>
      </c>
      <c r="C53">
        <v>4.3586941487668698</v>
      </c>
      <c r="D53" s="30">
        <v>-8.5269898164353901E-8</v>
      </c>
      <c r="E53">
        <v>0.85200000675121701</v>
      </c>
      <c r="F53">
        <v>1.1756999976763001</v>
      </c>
      <c r="G53">
        <v>3.5105966531699502</v>
      </c>
      <c r="H53" s="30">
        <v>6.6980994435208995E-10</v>
      </c>
      <c r="I53">
        <v>26.564991371559501</v>
      </c>
      <c r="J53">
        <v>0</v>
      </c>
      <c r="L53">
        <f t="shared" si="1"/>
        <v>194.000006396391</v>
      </c>
      <c r="M53">
        <f t="shared" si="2"/>
        <v>435.86941487668696</v>
      </c>
      <c r="N53">
        <f t="shared" si="3"/>
        <v>-8.5269898164353895E-6</v>
      </c>
      <c r="O53">
        <f t="shared" si="4"/>
        <v>85.2000006751217</v>
      </c>
      <c r="P53">
        <f t="shared" si="5"/>
        <v>117.56999976763001</v>
      </c>
      <c r="Q53">
        <f t="shared" si="6"/>
        <v>351.05966531699499</v>
      </c>
      <c r="R53">
        <f t="shared" si="7"/>
        <v>6.6980994435208997E-8</v>
      </c>
      <c r="S53">
        <f t="shared" si="8"/>
        <v>2656.4991371559499</v>
      </c>
      <c r="T53">
        <f t="shared" si="9"/>
        <v>0</v>
      </c>
    </row>
    <row r="54" spans="1:20">
      <c r="A54">
        <v>53</v>
      </c>
      <c r="B54">
        <v>1.94000006486885</v>
      </c>
      <c r="C54">
        <v>5.3404870838767602</v>
      </c>
      <c r="D54" s="30">
        <v>-8.52516070678022E-8</v>
      </c>
      <c r="E54">
        <v>0.85200000687534105</v>
      </c>
      <c r="F54">
        <v>1.17569999771137</v>
      </c>
      <c r="G54">
        <v>5.8069899732994203</v>
      </c>
      <c r="H54" s="30">
        <v>6.7911337987940597E-10</v>
      </c>
      <c r="I54">
        <v>25.598885004377799</v>
      </c>
      <c r="J54">
        <v>0</v>
      </c>
      <c r="L54">
        <f t="shared" si="1"/>
        <v>194.00000648688501</v>
      </c>
      <c r="M54">
        <f t="shared" si="2"/>
        <v>534.04870838767602</v>
      </c>
      <c r="N54">
        <f t="shared" si="3"/>
        <v>-8.5251607067802204E-6</v>
      </c>
      <c r="O54">
        <f t="shared" si="4"/>
        <v>85.2000006875341</v>
      </c>
      <c r="P54">
        <f t="shared" si="5"/>
        <v>117.56999977113701</v>
      </c>
      <c r="Q54">
        <f t="shared" si="6"/>
        <v>580.69899732994202</v>
      </c>
      <c r="R54">
        <f t="shared" si="7"/>
        <v>6.7911337987940594E-8</v>
      </c>
      <c r="S54">
        <f t="shared" si="8"/>
        <v>2559.8885004377798</v>
      </c>
      <c r="T54">
        <f t="shared" si="9"/>
        <v>0</v>
      </c>
    </row>
    <row r="55" spans="1:20">
      <c r="A55">
        <v>54</v>
      </c>
      <c r="B55">
        <v>1.9400000655343901</v>
      </c>
      <c r="C55">
        <v>6.4268824217210101</v>
      </c>
      <c r="D55" s="30">
        <v>-8.5247550410671304E-8</v>
      </c>
      <c r="E55">
        <v>0.85200000689230904</v>
      </c>
      <c r="F55">
        <v>1.1756999977254801</v>
      </c>
      <c r="G55">
        <v>7.9378309747530604</v>
      </c>
      <c r="H55" s="30">
        <v>6.8741060636550201E-10</v>
      </c>
      <c r="I55">
        <v>24.578989683775699</v>
      </c>
      <c r="J55">
        <v>0</v>
      </c>
      <c r="L55">
        <f t="shared" si="1"/>
        <v>194.00000655343902</v>
      </c>
      <c r="M55">
        <f t="shared" si="2"/>
        <v>642.68824217210101</v>
      </c>
      <c r="N55">
        <f t="shared" si="3"/>
        <v>-8.5247550410671307E-6</v>
      </c>
      <c r="O55">
        <f t="shared" si="4"/>
        <v>85.200000689230905</v>
      </c>
      <c r="P55">
        <f t="shared" si="5"/>
        <v>117.569999772548</v>
      </c>
      <c r="Q55">
        <f t="shared" si="6"/>
        <v>793.78309747530602</v>
      </c>
      <c r="R55">
        <f t="shared" si="7"/>
        <v>6.8741060636550196E-8</v>
      </c>
      <c r="S55">
        <f t="shared" si="8"/>
        <v>2457.8989683775699</v>
      </c>
      <c r="T55">
        <f t="shared" si="9"/>
        <v>0</v>
      </c>
    </row>
    <row r="56" spans="1:20">
      <c r="A56">
        <v>55</v>
      </c>
      <c r="B56">
        <v>1.94000007365778</v>
      </c>
      <c r="C56">
        <v>10.545418706159101</v>
      </c>
      <c r="D56" s="30">
        <v>-8.4739891673844003E-8</v>
      </c>
      <c r="E56">
        <v>0.85200000732360903</v>
      </c>
      <c r="F56">
        <v>1.1756999980890199</v>
      </c>
      <c r="G56">
        <v>12.5042022703346</v>
      </c>
      <c r="H56" s="30">
        <v>1.0295632184546101E-9</v>
      </c>
      <c r="I56">
        <v>23.702722615667199</v>
      </c>
      <c r="J56">
        <v>0</v>
      </c>
      <c r="L56">
        <f t="shared" si="1"/>
        <v>194.000007365778</v>
      </c>
      <c r="M56">
        <f t="shared" si="2"/>
        <v>1054.5418706159101</v>
      </c>
      <c r="N56">
        <f t="shared" si="3"/>
        <v>-8.4739891673844004E-6</v>
      </c>
      <c r="O56">
        <f t="shared" si="4"/>
        <v>85.200000732360905</v>
      </c>
      <c r="P56">
        <f t="shared" si="5"/>
        <v>117.569999808902</v>
      </c>
      <c r="Q56">
        <f t="shared" si="6"/>
        <v>1250.4202270334599</v>
      </c>
      <c r="R56">
        <f t="shared" si="7"/>
        <v>1.0295632184546101E-7</v>
      </c>
      <c r="S56">
        <f t="shared" si="8"/>
        <v>2370.2722615667199</v>
      </c>
      <c r="T56">
        <f t="shared" si="9"/>
        <v>0</v>
      </c>
    </row>
    <row r="57" spans="1:20">
      <c r="A57">
        <v>56</v>
      </c>
      <c r="B57">
        <v>1.9400000746116799</v>
      </c>
      <c r="C57">
        <v>15.975133409121501</v>
      </c>
      <c r="D57" s="30">
        <v>-8.4688336908407801E-8</v>
      </c>
      <c r="E57">
        <v>0.85200000735937897</v>
      </c>
      <c r="F57">
        <v>1.17569999811258</v>
      </c>
      <c r="G57">
        <v>12.6405486187909</v>
      </c>
      <c r="H57" s="30">
        <v>1.06886830504146E-9</v>
      </c>
      <c r="I57">
        <v>23.174804126347301</v>
      </c>
      <c r="J57">
        <v>0</v>
      </c>
      <c r="L57">
        <f t="shared" si="1"/>
        <v>194.000007461168</v>
      </c>
      <c r="M57">
        <f t="shared" si="2"/>
        <v>1597.5133409121502</v>
      </c>
      <c r="N57">
        <f t="shared" si="3"/>
        <v>-8.4688336908407795E-6</v>
      </c>
      <c r="O57">
        <f t="shared" si="4"/>
        <v>85.200000735937891</v>
      </c>
      <c r="P57">
        <f t="shared" si="5"/>
        <v>117.569999811258</v>
      </c>
      <c r="Q57">
        <f t="shared" si="6"/>
        <v>1264.0548618790899</v>
      </c>
      <c r="R57">
        <f t="shared" si="7"/>
        <v>1.06886830504146E-7</v>
      </c>
      <c r="S57">
        <f t="shared" si="8"/>
        <v>2317.4804126347299</v>
      </c>
      <c r="T57">
        <f t="shared" si="9"/>
        <v>0</v>
      </c>
    </row>
    <row r="58" spans="1:20">
      <c r="A58">
        <v>57</v>
      </c>
      <c r="B58">
        <v>1.9400000751867099</v>
      </c>
      <c r="C58">
        <v>20.622272140144801</v>
      </c>
      <c r="D58" s="30">
        <v>-8.4686673171409506E-8</v>
      </c>
      <c r="E58">
        <v>0.85200000736023995</v>
      </c>
      <c r="F58">
        <v>1.17569999811144</v>
      </c>
      <c r="G58">
        <v>12.640843137091</v>
      </c>
      <c r="H58" s="30">
        <v>1.06911845050161E-9</v>
      </c>
      <c r="I58">
        <v>22.4755811572916</v>
      </c>
      <c r="J58">
        <v>0</v>
      </c>
      <c r="L58">
        <f t="shared" si="1"/>
        <v>194.000007518671</v>
      </c>
      <c r="M58">
        <f t="shared" si="2"/>
        <v>2062.2272140144801</v>
      </c>
      <c r="N58">
        <f t="shared" si="3"/>
        <v>-8.4686673171409503E-6</v>
      </c>
      <c r="O58">
        <f t="shared" si="4"/>
        <v>85.200000736023995</v>
      </c>
      <c r="P58">
        <f t="shared" si="5"/>
        <v>117.569999811144</v>
      </c>
      <c r="Q58">
        <f t="shared" si="6"/>
        <v>1264.0843137091001</v>
      </c>
      <c r="R58">
        <f t="shared" si="7"/>
        <v>1.06911845050161E-7</v>
      </c>
      <c r="S58">
        <f t="shared" si="8"/>
        <v>2247.5581157291599</v>
      </c>
      <c r="T58">
        <f t="shared" si="9"/>
        <v>0</v>
      </c>
    </row>
    <row r="59" spans="1:20">
      <c r="A59">
        <v>58</v>
      </c>
      <c r="B59">
        <v>1.9400000758680001</v>
      </c>
      <c r="C59">
        <v>23.041285164796701</v>
      </c>
      <c r="D59" s="30">
        <v>-8.4629354827792299E-8</v>
      </c>
      <c r="E59">
        <v>0.852000007401153</v>
      </c>
      <c r="F59">
        <v>1.1756999981590499</v>
      </c>
      <c r="G59">
        <v>12.7037400280251</v>
      </c>
      <c r="H59" s="30">
        <v>1.3248113583785901E-9</v>
      </c>
      <c r="I59">
        <v>22.0281807311503</v>
      </c>
      <c r="J59">
        <v>0</v>
      </c>
      <c r="L59">
        <f t="shared" si="1"/>
        <v>194.0000075868</v>
      </c>
      <c r="M59">
        <f t="shared" si="2"/>
        <v>2304.12851647967</v>
      </c>
      <c r="N59">
        <f t="shared" si="3"/>
        <v>-8.4629354827792293E-6</v>
      </c>
      <c r="O59">
        <f t="shared" si="4"/>
        <v>85.2000007401153</v>
      </c>
      <c r="P59">
        <f t="shared" si="5"/>
        <v>117.56999981590499</v>
      </c>
      <c r="Q59">
        <f t="shared" si="6"/>
        <v>1270.3740028025099</v>
      </c>
      <c r="R59">
        <f t="shared" si="7"/>
        <v>1.3248113583785902E-7</v>
      </c>
      <c r="S59">
        <f t="shared" si="8"/>
        <v>2202.8180731150301</v>
      </c>
      <c r="T59">
        <f t="shared" si="9"/>
        <v>0</v>
      </c>
    </row>
    <row r="60" spans="1:20">
      <c r="A60">
        <v>59</v>
      </c>
      <c r="B60">
        <v>1.9400000762086</v>
      </c>
      <c r="C60">
        <v>24.934838419413701</v>
      </c>
      <c r="D60" s="30">
        <v>-8.4622516277041694E-8</v>
      </c>
      <c r="E60">
        <v>0.85200000740666504</v>
      </c>
      <c r="F60">
        <v>1.1756999981691501</v>
      </c>
      <c r="G60">
        <v>12.704091974863299</v>
      </c>
      <c r="H60" s="30">
        <v>1.3518326960844499E-9</v>
      </c>
      <c r="I60">
        <v>22.070737001666</v>
      </c>
      <c r="J60">
        <v>0</v>
      </c>
      <c r="L60">
        <f t="shared" si="1"/>
        <v>194.00000762086</v>
      </c>
      <c r="M60">
        <f t="shared" si="2"/>
        <v>2493.48384194137</v>
      </c>
      <c r="N60">
        <f t="shared" si="3"/>
        <v>-8.4622516277041701E-6</v>
      </c>
      <c r="O60">
        <f t="shared" si="4"/>
        <v>85.200000740666511</v>
      </c>
      <c r="P60">
        <f t="shared" si="5"/>
        <v>117.569999816915</v>
      </c>
      <c r="Q60">
        <f t="shared" si="6"/>
        <v>1270.40919748633</v>
      </c>
      <c r="R60">
        <f t="shared" si="7"/>
        <v>1.3518326960844499E-7</v>
      </c>
      <c r="S60">
        <f t="shared" si="8"/>
        <v>2207.0737001665998</v>
      </c>
      <c r="T60">
        <f t="shared" si="9"/>
        <v>0</v>
      </c>
    </row>
    <row r="61" spans="1:20">
      <c r="A61">
        <v>60</v>
      </c>
      <c r="B61">
        <v>1.94000007650865</v>
      </c>
      <c r="C61">
        <v>24.9937616551845</v>
      </c>
      <c r="D61" s="30">
        <v>-8.4623349547873495E-8</v>
      </c>
      <c r="E61">
        <v>0.85200000740720105</v>
      </c>
      <c r="F61">
        <v>1.1756999981673799</v>
      </c>
      <c r="G61">
        <v>12.7040918650408</v>
      </c>
      <c r="H61" s="30">
        <v>1.3511793607654499E-9</v>
      </c>
      <c r="I61">
        <v>23.6908975781677</v>
      </c>
      <c r="J61">
        <v>0</v>
      </c>
      <c r="L61">
        <f t="shared" si="1"/>
        <v>194.000007650865</v>
      </c>
      <c r="M61">
        <f t="shared" si="2"/>
        <v>2499.3761655184499</v>
      </c>
      <c r="N61">
        <f t="shared" si="3"/>
        <v>-8.4623349547873491E-6</v>
      </c>
      <c r="O61">
        <f t="shared" si="4"/>
        <v>85.2000007407201</v>
      </c>
      <c r="P61">
        <f t="shared" si="5"/>
        <v>117.56999981673799</v>
      </c>
      <c r="Q61">
        <f t="shared" si="6"/>
        <v>1270.40918650408</v>
      </c>
      <c r="R61">
        <f t="shared" si="7"/>
        <v>1.35117936076545E-7</v>
      </c>
      <c r="S61">
        <f t="shared" si="8"/>
        <v>2369.0897578167701</v>
      </c>
      <c r="T61">
        <f t="shared" si="9"/>
        <v>0</v>
      </c>
    </row>
    <row r="62" spans="1:20">
      <c r="A62">
        <v>61</v>
      </c>
      <c r="B62">
        <v>1.9400000765912799</v>
      </c>
      <c r="C62">
        <v>25.287927196141901</v>
      </c>
      <c r="D62" s="30">
        <v>-8.4622631651743401E-8</v>
      </c>
      <c r="E62">
        <v>0.85200000740751303</v>
      </c>
      <c r="F62">
        <v>1.1756999981674701</v>
      </c>
      <c r="G62">
        <v>12.704091739673</v>
      </c>
      <c r="H62" s="30">
        <v>1.3517641727432099E-9</v>
      </c>
      <c r="I62">
        <v>23.778421679094802</v>
      </c>
      <c r="J62">
        <v>0</v>
      </c>
      <c r="L62">
        <f t="shared" si="1"/>
        <v>194.00000765912799</v>
      </c>
      <c r="M62">
        <f t="shared" si="2"/>
        <v>2528.79271961419</v>
      </c>
      <c r="N62">
        <f t="shared" si="3"/>
        <v>-8.4622631651743392E-6</v>
      </c>
      <c r="O62">
        <f t="shared" si="4"/>
        <v>85.200000740751307</v>
      </c>
      <c r="P62">
        <f t="shared" si="5"/>
        <v>117.569999816747</v>
      </c>
      <c r="Q62">
        <f t="shared" si="6"/>
        <v>1270.4091739672999</v>
      </c>
      <c r="R62">
        <f t="shared" si="7"/>
        <v>1.3517641727432099E-7</v>
      </c>
      <c r="S62">
        <f t="shared" si="8"/>
        <v>2377.8421679094799</v>
      </c>
      <c r="T62">
        <f t="shared" si="9"/>
        <v>0</v>
      </c>
    </row>
    <row r="63" spans="1:20">
      <c r="A63">
        <v>62</v>
      </c>
      <c r="B63">
        <v>1.94000007621638</v>
      </c>
      <c r="C63">
        <v>23.530265754997799</v>
      </c>
      <c r="D63" s="30">
        <v>-8.4632539416177194E-8</v>
      </c>
      <c r="E63">
        <v>0.85200000739939297</v>
      </c>
      <c r="F63">
        <v>1.17569999815783</v>
      </c>
      <c r="G63">
        <v>12.703740074627801</v>
      </c>
      <c r="H63" s="30">
        <v>1.31070518449804E-9</v>
      </c>
      <c r="I63">
        <v>24.1304867149857</v>
      </c>
      <c r="J63">
        <v>0</v>
      </c>
      <c r="L63">
        <f t="shared" si="1"/>
        <v>194.00000762163799</v>
      </c>
      <c r="M63">
        <f t="shared" si="2"/>
        <v>2353.0265754997799</v>
      </c>
      <c r="N63">
        <f t="shared" si="3"/>
        <v>-8.4632539416177187E-6</v>
      </c>
      <c r="O63">
        <f t="shared" si="4"/>
        <v>85.200000739939298</v>
      </c>
      <c r="P63">
        <f t="shared" si="5"/>
        <v>117.56999981578301</v>
      </c>
      <c r="Q63">
        <f t="shared" si="6"/>
        <v>1270.3740074627801</v>
      </c>
      <c r="R63">
        <f t="shared" si="7"/>
        <v>1.31070518449804E-7</v>
      </c>
      <c r="S63">
        <f t="shared" si="8"/>
        <v>2413.04867149857</v>
      </c>
      <c r="T63">
        <f t="shared" si="9"/>
        <v>0</v>
      </c>
    </row>
    <row r="64" spans="1:20">
      <c r="A64">
        <v>63</v>
      </c>
      <c r="B64">
        <v>1.9400000759524401</v>
      </c>
      <c r="C64">
        <v>21.474627562304001</v>
      </c>
      <c r="D64" s="30">
        <v>-8.4669246918640697E-8</v>
      </c>
      <c r="E64">
        <v>0.85200000737271397</v>
      </c>
      <c r="F64">
        <v>1.1756999981179099</v>
      </c>
      <c r="G64">
        <v>12.698513927782599</v>
      </c>
      <c r="H64" s="30">
        <v>1.08468176656394E-9</v>
      </c>
      <c r="I64">
        <v>26.291150914323101</v>
      </c>
      <c r="J64">
        <v>0</v>
      </c>
      <c r="L64">
        <f t="shared" si="1"/>
        <v>194.000007595244</v>
      </c>
      <c r="M64">
        <f t="shared" si="2"/>
        <v>2147.4627562303999</v>
      </c>
      <c r="N64">
        <f t="shared" si="3"/>
        <v>-8.4669246918640694E-6</v>
      </c>
      <c r="O64">
        <f t="shared" si="4"/>
        <v>85.200000737271395</v>
      </c>
      <c r="P64">
        <f t="shared" si="5"/>
        <v>117.56999981179099</v>
      </c>
      <c r="Q64">
        <f t="shared" si="6"/>
        <v>1269.8513927782599</v>
      </c>
      <c r="R64">
        <f t="shared" si="7"/>
        <v>1.08468176656394E-7</v>
      </c>
      <c r="S64">
        <f t="shared" si="8"/>
        <v>2629.1150914323102</v>
      </c>
      <c r="T64">
        <f t="shared" si="9"/>
        <v>0</v>
      </c>
    </row>
    <row r="65" spans="1:20">
      <c r="A65">
        <v>64</v>
      </c>
      <c r="B65">
        <v>1.9400000759543401</v>
      </c>
      <c r="C65">
        <v>22.8149256221466</v>
      </c>
      <c r="D65" s="30">
        <v>-8.46829216608697E-8</v>
      </c>
      <c r="E65">
        <v>0.85200000736249903</v>
      </c>
      <c r="F65">
        <v>1.1756999981140599</v>
      </c>
      <c r="G65">
        <v>12.686835692547399</v>
      </c>
      <c r="H65" s="30">
        <v>1.06201045180581E-9</v>
      </c>
      <c r="I65">
        <v>26.998792300003402</v>
      </c>
      <c r="J65">
        <v>0</v>
      </c>
      <c r="L65">
        <f t="shared" si="1"/>
        <v>194.000007595434</v>
      </c>
      <c r="M65">
        <f t="shared" si="2"/>
        <v>2281.4925622146598</v>
      </c>
      <c r="N65">
        <f t="shared" si="3"/>
        <v>-8.4682921660869704E-6</v>
      </c>
      <c r="O65">
        <f t="shared" si="4"/>
        <v>85.200000736249905</v>
      </c>
      <c r="P65">
        <f t="shared" si="5"/>
        <v>117.56999981140599</v>
      </c>
      <c r="Q65">
        <f t="shared" si="6"/>
        <v>1268.68356925474</v>
      </c>
      <c r="R65">
        <f t="shared" si="7"/>
        <v>1.06201045180581E-7</v>
      </c>
      <c r="S65">
        <f t="shared" si="8"/>
        <v>2699.8792300003402</v>
      </c>
      <c r="T65">
        <f t="shared" si="9"/>
        <v>0</v>
      </c>
    </row>
    <row r="66" spans="1:20">
      <c r="A66">
        <v>65</v>
      </c>
      <c r="B66">
        <v>1.94000007626083</v>
      </c>
      <c r="C66">
        <v>24.474898007300801</v>
      </c>
      <c r="D66" s="30">
        <v>-8.4683681303101304E-8</v>
      </c>
      <c r="E66">
        <v>0.85200000736094605</v>
      </c>
      <c r="F66">
        <v>1.1756999981145699</v>
      </c>
      <c r="G66">
        <v>12.686833453631399</v>
      </c>
      <c r="H66" s="30">
        <v>1.0622937162110501E-9</v>
      </c>
      <c r="I66">
        <v>27.446868841793702</v>
      </c>
      <c r="J66">
        <v>0</v>
      </c>
      <c r="L66">
        <f t="shared" si="1"/>
        <v>194.000007626083</v>
      </c>
      <c r="M66">
        <f t="shared" si="2"/>
        <v>2447.4898007300803</v>
      </c>
      <c r="N66">
        <f t="shared" si="3"/>
        <v>-8.4683681303101296E-6</v>
      </c>
      <c r="O66">
        <f t="shared" si="4"/>
        <v>85.200000736094609</v>
      </c>
      <c r="P66">
        <f t="shared" si="5"/>
        <v>117.569999811457</v>
      </c>
      <c r="Q66">
        <f t="shared" si="6"/>
        <v>1268.68334536314</v>
      </c>
      <c r="R66">
        <f t="shared" si="7"/>
        <v>1.06229371621105E-7</v>
      </c>
      <c r="S66">
        <f t="shared" si="8"/>
        <v>2744.6868841793703</v>
      </c>
      <c r="T66">
        <f t="shared" si="9"/>
        <v>0</v>
      </c>
    </row>
    <row r="67" spans="1:20">
      <c r="A67">
        <v>66</v>
      </c>
      <c r="B67">
        <v>1.94000007590228</v>
      </c>
      <c r="C67">
        <v>22.1498002027325</v>
      </c>
      <c r="D67" s="30">
        <v>-8.4683878789535702E-8</v>
      </c>
      <c r="E67">
        <v>0.85200000736122905</v>
      </c>
      <c r="F67">
        <v>1.17569999811454</v>
      </c>
      <c r="G67">
        <v>12.686833883332399</v>
      </c>
      <c r="H67" s="30">
        <v>1.0617970100378099E-9</v>
      </c>
      <c r="I67">
        <v>27.494085197257199</v>
      </c>
      <c r="J67">
        <v>0</v>
      </c>
      <c r="L67">
        <f t="shared" ref="L67:L130" si="10">B67*100</f>
        <v>194.00000759022799</v>
      </c>
      <c r="M67">
        <f t="shared" ref="M67:M130" si="11">C67*100</f>
        <v>2214.9800202732499</v>
      </c>
      <c r="N67">
        <f t="shared" ref="N67:N130" si="12">D67*100</f>
        <v>-8.4683878789535697E-6</v>
      </c>
      <c r="O67">
        <f t="shared" ref="O67:O130" si="13">E67*100</f>
        <v>85.200000736122902</v>
      </c>
      <c r="P67">
        <f t="shared" ref="P67:P130" si="14">F67*100</f>
        <v>117.569999811454</v>
      </c>
      <c r="Q67">
        <f t="shared" ref="Q67:Q130" si="15">G67*100</f>
        <v>1268.6833883332399</v>
      </c>
      <c r="R67">
        <f t="shared" ref="R67:R130" si="16">H67*100</f>
        <v>1.0617970100378099E-7</v>
      </c>
      <c r="S67">
        <f t="shared" ref="S67:S130" si="17">I67*100</f>
        <v>2749.40851972572</v>
      </c>
      <c r="T67">
        <f t="shared" ref="T67:T130" si="18">J67*100</f>
        <v>0</v>
      </c>
    </row>
    <row r="68" spans="1:20">
      <c r="A68">
        <v>67</v>
      </c>
      <c r="B68">
        <v>1.94000007526354</v>
      </c>
      <c r="C68">
        <v>18.100936118139501</v>
      </c>
      <c r="D68" s="30">
        <v>-8.4693810115036606E-8</v>
      </c>
      <c r="E68">
        <v>0.85200000735538095</v>
      </c>
      <c r="F68">
        <v>1.1756999981096601</v>
      </c>
      <c r="G68">
        <v>12.658654401309301</v>
      </c>
      <c r="H68" s="30">
        <v>1.0534823424851099E-9</v>
      </c>
      <c r="I68">
        <v>27.533626060099401</v>
      </c>
      <c r="J68">
        <v>0</v>
      </c>
      <c r="L68">
        <f t="shared" si="10"/>
        <v>194.00000752635401</v>
      </c>
      <c r="M68">
        <f t="shared" si="11"/>
        <v>1810.09361181395</v>
      </c>
      <c r="N68">
        <f t="shared" si="12"/>
        <v>-8.4693810115036615E-6</v>
      </c>
      <c r="O68">
        <f t="shared" si="13"/>
        <v>85.200000735538097</v>
      </c>
      <c r="P68">
        <f t="shared" si="14"/>
        <v>117.56999981096601</v>
      </c>
      <c r="Q68">
        <f t="shared" si="15"/>
        <v>1265.86544013093</v>
      </c>
      <c r="R68">
        <f t="shared" si="16"/>
        <v>1.05348234248511E-7</v>
      </c>
      <c r="S68">
        <f t="shared" si="17"/>
        <v>2753.36260600994</v>
      </c>
      <c r="T68">
        <f t="shared" si="18"/>
        <v>0</v>
      </c>
    </row>
    <row r="69" spans="1:20">
      <c r="A69">
        <v>68</v>
      </c>
      <c r="B69">
        <v>1.9400000745657899</v>
      </c>
      <c r="C69">
        <v>13.336012146614101</v>
      </c>
      <c r="D69" s="30">
        <v>-8.4697626225531497E-8</v>
      </c>
      <c r="E69">
        <v>0.85200000735405701</v>
      </c>
      <c r="F69">
        <v>1.17569999810749</v>
      </c>
      <c r="G69">
        <v>12.657670751231899</v>
      </c>
      <c r="H69" s="30">
        <v>1.05155576088319E-9</v>
      </c>
      <c r="I69">
        <v>27.4566290867064</v>
      </c>
      <c r="J69">
        <v>0</v>
      </c>
      <c r="L69">
        <f t="shared" si="10"/>
        <v>194.000007456579</v>
      </c>
      <c r="M69">
        <f t="shared" si="11"/>
        <v>1333.60121466141</v>
      </c>
      <c r="N69">
        <f t="shared" si="12"/>
        <v>-8.4697626225531506E-6</v>
      </c>
      <c r="O69">
        <f t="shared" si="13"/>
        <v>85.200000735405695</v>
      </c>
      <c r="P69">
        <f t="shared" si="14"/>
        <v>117.56999981074901</v>
      </c>
      <c r="Q69">
        <f t="shared" si="15"/>
        <v>1265.7670751231899</v>
      </c>
      <c r="R69">
        <f t="shared" si="16"/>
        <v>1.05155576088319E-7</v>
      </c>
      <c r="S69">
        <f t="shared" si="17"/>
        <v>2745.6629086706398</v>
      </c>
      <c r="T69">
        <f t="shared" si="18"/>
        <v>0</v>
      </c>
    </row>
    <row r="70" spans="1:20">
      <c r="A70">
        <v>69</v>
      </c>
      <c r="B70">
        <v>1.9400000689391499</v>
      </c>
      <c r="C70">
        <v>9.9372680553083903</v>
      </c>
      <c r="D70" s="30">
        <v>-8.5087381510232099E-8</v>
      </c>
      <c r="E70">
        <v>0.85200000705889101</v>
      </c>
      <c r="F70">
        <v>1.17569999785218</v>
      </c>
      <c r="G70">
        <v>10.996803030997601</v>
      </c>
      <c r="H70" s="30">
        <v>6.9850344711016003E-10</v>
      </c>
      <c r="I70">
        <v>27.386088218015601</v>
      </c>
      <c r="J70">
        <v>0</v>
      </c>
      <c r="L70">
        <f t="shared" si="10"/>
        <v>194.00000689391499</v>
      </c>
      <c r="M70">
        <f t="shared" si="11"/>
        <v>993.72680553083899</v>
      </c>
      <c r="N70">
        <f t="shared" si="12"/>
        <v>-8.5087381510232091E-6</v>
      </c>
      <c r="O70">
        <f t="shared" si="13"/>
        <v>85.200000705889096</v>
      </c>
      <c r="P70">
        <f t="shared" si="14"/>
        <v>117.569999785218</v>
      </c>
      <c r="Q70">
        <f t="shared" si="15"/>
        <v>1099.6803030997601</v>
      </c>
      <c r="R70">
        <f t="shared" si="16"/>
        <v>6.985034471101601E-8</v>
      </c>
      <c r="S70">
        <f t="shared" si="17"/>
        <v>2738.6088218015602</v>
      </c>
      <c r="T70">
        <f t="shared" si="18"/>
        <v>0</v>
      </c>
    </row>
    <row r="71" spans="1:20">
      <c r="A71">
        <v>70</v>
      </c>
      <c r="B71">
        <v>1.9400000667894199</v>
      </c>
      <c r="C71">
        <v>7.6611347510247203</v>
      </c>
      <c r="D71" s="30">
        <v>-8.5199554849290004E-8</v>
      </c>
      <c r="E71">
        <v>0.85200000695117295</v>
      </c>
      <c r="F71">
        <v>1.17569999776804</v>
      </c>
      <c r="G71">
        <v>8.5298502786313293</v>
      </c>
      <c r="H71" s="30">
        <v>6.8971212764067003E-10</v>
      </c>
      <c r="I71">
        <v>27.065662128545402</v>
      </c>
      <c r="J71">
        <v>0</v>
      </c>
      <c r="L71">
        <f t="shared" si="10"/>
        <v>194.00000667894199</v>
      </c>
      <c r="M71">
        <f t="shared" si="11"/>
        <v>766.11347510247208</v>
      </c>
      <c r="N71">
        <f t="shared" si="12"/>
        <v>-8.5199554849289999E-6</v>
      </c>
      <c r="O71">
        <f t="shared" si="13"/>
        <v>85.200000695117296</v>
      </c>
      <c r="P71">
        <f t="shared" si="14"/>
        <v>117.569999776804</v>
      </c>
      <c r="Q71">
        <f t="shared" si="15"/>
        <v>852.98502786313293</v>
      </c>
      <c r="R71">
        <f t="shared" si="16"/>
        <v>6.8971212764067001E-8</v>
      </c>
      <c r="S71">
        <f t="shared" si="17"/>
        <v>2706.56621285454</v>
      </c>
      <c r="T71">
        <f t="shared" si="18"/>
        <v>0</v>
      </c>
    </row>
    <row r="72" spans="1:20">
      <c r="A72">
        <v>71</v>
      </c>
      <c r="B72">
        <v>1.94000006565476</v>
      </c>
      <c r="C72">
        <v>6.76787755868797</v>
      </c>
      <c r="D72" s="30">
        <v>-8.5248109647060494E-8</v>
      </c>
      <c r="E72">
        <v>0.85200000689090605</v>
      </c>
      <c r="F72">
        <v>1.1756999977231899</v>
      </c>
      <c r="G72">
        <v>7.3371239194751201</v>
      </c>
      <c r="H72" s="30">
        <v>6.8581525032256503E-10</v>
      </c>
      <c r="I72">
        <v>26.969924901782498</v>
      </c>
      <c r="J72">
        <v>0</v>
      </c>
      <c r="L72">
        <f t="shared" si="10"/>
        <v>194.00000656547601</v>
      </c>
      <c r="M72">
        <f t="shared" si="11"/>
        <v>676.78775586879703</v>
      </c>
      <c r="N72">
        <f t="shared" si="12"/>
        <v>-8.5248109647060499E-6</v>
      </c>
      <c r="O72">
        <f t="shared" si="13"/>
        <v>85.200000689090601</v>
      </c>
      <c r="P72">
        <f t="shared" si="14"/>
        <v>117.56999977231899</v>
      </c>
      <c r="Q72">
        <f t="shared" si="15"/>
        <v>733.71239194751206</v>
      </c>
      <c r="R72">
        <f t="shared" si="16"/>
        <v>6.8581525032256506E-8</v>
      </c>
      <c r="S72">
        <f t="shared" si="17"/>
        <v>2696.9924901782497</v>
      </c>
      <c r="T72">
        <f t="shared" si="18"/>
        <v>0</v>
      </c>
    </row>
    <row r="73" spans="1:20">
      <c r="A73">
        <v>72</v>
      </c>
      <c r="B73">
        <v>1.94000006585977</v>
      </c>
      <c r="C73">
        <v>6.36621919494252</v>
      </c>
      <c r="D73" s="30">
        <v>-8.5247267636880299E-8</v>
      </c>
      <c r="E73">
        <v>0.85200000688865996</v>
      </c>
      <c r="F73">
        <v>1.17569999771776</v>
      </c>
      <c r="G73">
        <v>6.6995908048232602</v>
      </c>
      <c r="H73" s="30">
        <v>6.8305541230693398E-10</v>
      </c>
      <c r="I73">
        <v>26.956828832539401</v>
      </c>
      <c r="J73">
        <v>0</v>
      </c>
      <c r="L73">
        <f t="shared" si="10"/>
        <v>194.00000658597699</v>
      </c>
      <c r="M73">
        <f t="shared" si="11"/>
        <v>636.62191949425198</v>
      </c>
      <c r="N73">
        <f t="shared" si="12"/>
        <v>-8.5247267636880301E-6</v>
      </c>
      <c r="O73">
        <f t="shared" si="13"/>
        <v>85.200000688865998</v>
      </c>
      <c r="P73">
        <f t="shared" si="14"/>
        <v>117.569999771776</v>
      </c>
      <c r="Q73">
        <f t="shared" si="15"/>
        <v>669.95908048232604</v>
      </c>
      <c r="R73">
        <f t="shared" si="16"/>
        <v>6.8305541230693399E-8</v>
      </c>
      <c r="S73">
        <f t="shared" si="17"/>
        <v>2695.68288325394</v>
      </c>
      <c r="T73">
        <f t="shared" si="18"/>
        <v>0</v>
      </c>
    </row>
    <row r="74" spans="1:20">
      <c r="A74">
        <v>73</v>
      </c>
      <c r="B74">
        <v>1.9400001894719501</v>
      </c>
      <c r="C74">
        <v>7.4626150759537104</v>
      </c>
      <c r="D74" s="30">
        <v>-2.38440198263034E-7</v>
      </c>
      <c r="E74">
        <v>0.85200001957467597</v>
      </c>
      <c r="F74">
        <v>1.17569999389459</v>
      </c>
      <c r="G74">
        <v>8.3518632910720196</v>
      </c>
      <c r="H74" s="30">
        <v>1.8332702597693301E-9</v>
      </c>
      <c r="I74">
        <v>27.033346204381399</v>
      </c>
      <c r="J74">
        <v>0</v>
      </c>
      <c r="L74">
        <f t="shared" si="10"/>
        <v>194.000018947195</v>
      </c>
      <c r="M74">
        <f t="shared" si="11"/>
        <v>746.26150759537109</v>
      </c>
      <c r="N74">
        <f t="shared" si="12"/>
        <v>-2.3844019826303401E-5</v>
      </c>
      <c r="O74">
        <f t="shared" si="13"/>
        <v>85.200001957467592</v>
      </c>
      <c r="P74">
        <f t="shared" si="14"/>
        <v>117.569999389459</v>
      </c>
      <c r="Q74">
        <f t="shared" si="15"/>
        <v>835.18632910720191</v>
      </c>
      <c r="R74">
        <f t="shared" si="16"/>
        <v>1.8332702597693302E-7</v>
      </c>
      <c r="S74">
        <f t="shared" si="17"/>
        <v>2703.3346204381401</v>
      </c>
      <c r="T74">
        <f t="shared" si="18"/>
        <v>0</v>
      </c>
    </row>
    <row r="75" spans="1:20">
      <c r="A75">
        <v>74</v>
      </c>
      <c r="B75">
        <v>1.94000018722823</v>
      </c>
      <c r="C75">
        <v>7.16998815734721</v>
      </c>
      <c r="D75" s="30">
        <v>-2.3848318368494499E-7</v>
      </c>
      <c r="E75">
        <v>0.85200001952225701</v>
      </c>
      <c r="F75">
        <v>1.1756999938556001</v>
      </c>
      <c r="G75">
        <v>8.0233048045558206</v>
      </c>
      <c r="H75" s="30">
        <v>1.83044991978816E-9</v>
      </c>
      <c r="I75">
        <v>26.9901992990645</v>
      </c>
      <c r="J75">
        <v>0</v>
      </c>
      <c r="L75">
        <f t="shared" si="10"/>
        <v>194.000018722823</v>
      </c>
      <c r="M75">
        <f t="shared" si="11"/>
        <v>716.99881573472101</v>
      </c>
      <c r="N75">
        <f t="shared" si="12"/>
        <v>-2.38483183684945E-5</v>
      </c>
      <c r="O75">
        <f t="shared" si="13"/>
        <v>85.200001952225705</v>
      </c>
      <c r="P75">
        <f t="shared" si="14"/>
        <v>117.56999938556001</v>
      </c>
      <c r="Q75">
        <f t="shared" si="15"/>
        <v>802.33048045558212</v>
      </c>
      <c r="R75">
        <f t="shared" si="16"/>
        <v>1.83044991978816E-7</v>
      </c>
      <c r="S75">
        <f t="shared" si="17"/>
        <v>2699.0199299064498</v>
      </c>
      <c r="T75">
        <f t="shared" si="18"/>
        <v>0</v>
      </c>
    </row>
    <row r="76" spans="1:20">
      <c r="A76">
        <v>75</v>
      </c>
      <c r="B76">
        <v>1.9400001853550799</v>
      </c>
      <c r="C76">
        <v>6.8363286115184998</v>
      </c>
      <c r="D76" s="30">
        <v>-2.3857019525626099E-7</v>
      </c>
      <c r="E76">
        <v>0.85200001941421599</v>
      </c>
      <c r="F76">
        <v>1.17569999377739</v>
      </c>
      <c r="G76">
        <v>7.4435542853430103</v>
      </c>
      <c r="H76" s="30">
        <v>1.82576911750945E-9</v>
      </c>
      <c r="I76">
        <v>26.9720800238556</v>
      </c>
      <c r="J76">
        <v>0</v>
      </c>
      <c r="L76">
        <f t="shared" si="10"/>
        <v>194.00001853550799</v>
      </c>
      <c r="M76">
        <f t="shared" si="11"/>
        <v>683.63286115184997</v>
      </c>
      <c r="N76">
        <f t="shared" si="12"/>
        <v>-2.38570195256261E-5</v>
      </c>
      <c r="O76">
        <f t="shared" si="13"/>
        <v>85.200001941421604</v>
      </c>
      <c r="P76">
        <f t="shared" si="14"/>
        <v>117.56999937773899</v>
      </c>
      <c r="Q76">
        <f t="shared" si="15"/>
        <v>744.35542853430104</v>
      </c>
      <c r="R76">
        <f t="shared" si="16"/>
        <v>1.82576911750945E-7</v>
      </c>
      <c r="S76">
        <f t="shared" si="17"/>
        <v>2697.2080023855601</v>
      </c>
      <c r="T76">
        <f t="shared" si="18"/>
        <v>0</v>
      </c>
    </row>
    <row r="77" spans="1:20">
      <c r="A77">
        <v>76</v>
      </c>
      <c r="B77">
        <v>1.94000018516405</v>
      </c>
      <c r="C77">
        <v>6.70569973185503</v>
      </c>
      <c r="D77" s="30">
        <v>-2.3857261153968598E-7</v>
      </c>
      <c r="E77">
        <v>0.85200001940917103</v>
      </c>
      <c r="F77">
        <v>1.17569999377268</v>
      </c>
      <c r="G77">
        <v>7.2362105841894104</v>
      </c>
      <c r="H77" s="30">
        <v>1.8232909616055E-9</v>
      </c>
      <c r="I77">
        <v>26.9678207991563</v>
      </c>
      <c r="J77">
        <v>0</v>
      </c>
      <c r="L77">
        <f t="shared" si="10"/>
        <v>194.00001851640499</v>
      </c>
      <c r="M77">
        <f t="shared" si="11"/>
        <v>670.56997318550304</v>
      </c>
      <c r="N77">
        <f t="shared" si="12"/>
        <v>-2.3857261153968597E-5</v>
      </c>
      <c r="O77">
        <f t="shared" si="13"/>
        <v>85.200001940917105</v>
      </c>
      <c r="P77">
        <f t="shared" si="14"/>
        <v>117.569999377268</v>
      </c>
      <c r="Q77">
        <f t="shared" si="15"/>
        <v>723.62105841894106</v>
      </c>
      <c r="R77">
        <f t="shared" si="16"/>
        <v>1.8232909616055001E-7</v>
      </c>
      <c r="S77">
        <f t="shared" si="17"/>
        <v>2696.7820799156298</v>
      </c>
      <c r="T77">
        <f t="shared" si="18"/>
        <v>0</v>
      </c>
    </row>
    <row r="78" spans="1:20">
      <c r="A78">
        <v>77</v>
      </c>
      <c r="B78">
        <v>1.94000018718045</v>
      </c>
      <c r="C78">
        <v>7.1677443179971299</v>
      </c>
      <c r="D78" s="30">
        <v>-2.3848374500519499E-7</v>
      </c>
      <c r="E78">
        <v>0.85200001951958904</v>
      </c>
      <c r="F78">
        <v>1.1756999938545101</v>
      </c>
      <c r="G78">
        <v>8.0170423272110405</v>
      </c>
      <c r="H78" s="30">
        <v>1.83048583181235E-9</v>
      </c>
      <c r="I78">
        <v>26.989878485004699</v>
      </c>
      <c r="J78">
        <v>0</v>
      </c>
      <c r="L78">
        <f t="shared" si="10"/>
        <v>194.000018718045</v>
      </c>
      <c r="M78">
        <f t="shared" si="11"/>
        <v>716.77443179971294</v>
      </c>
      <c r="N78">
        <f t="shared" si="12"/>
        <v>-2.3848374500519499E-5</v>
      </c>
      <c r="O78">
        <f t="shared" si="13"/>
        <v>85.20000195195891</v>
      </c>
      <c r="P78">
        <f t="shared" si="14"/>
        <v>117.56999938545101</v>
      </c>
      <c r="Q78">
        <f t="shared" si="15"/>
        <v>801.70423272110406</v>
      </c>
      <c r="R78">
        <f t="shared" si="16"/>
        <v>1.8304858318123499E-7</v>
      </c>
      <c r="S78">
        <f t="shared" si="17"/>
        <v>2698.9878485004697</v>
      </c>
      <c r="T78">
        <f t="shared" si="18"/>
        <v>0</v>
      </c>
    </row>
    <row r="79" spans="1:20">
      <c r="A79">
        <v>78</v>
      </c>
      <c r="B79">
        <v>1.9400001867282599</v>
      </c>
      <c r="C79">
        <v>7.1339305150649901</v>
      </c>
      <c r="D79" s="30">
        <v>-2.3850828051151398E-7</v>
      </c>
      <c r="E79">
        <v>0.85200001949151205</v>
      </c>
      <c r="F79">
        <v>1.17569999383466</v>
      </c>
      <c r="G79">
        <v>7.9492991006095801</v>
      </c>
      <c r="H79" s="30">
        <v>1.83003232901155E-9</v>
      </c>
      <c r="I79">
        <v>26.986717616315399</v>
      </c>
      <c r="J79">
        <v>0</v>
      </c>
      <c r="L79">
        <f t="shared" si="10"/>
        <v>194.000018672826</v>
      </c>
      <c r="M79">
        <f t="shared" si="11"/>
        <v>713.39305150649898</v>
      </c>
      <c r="N79">
        <f t="shared" si="12"/>
        <v>-2.3850828051151397E-5</v>
      </c>
      <c r="O79">
        <f t="shared" si="13"/>
        <v>85.200001949151201</v>
      </c>
      <c r="P79">
        <f t="shared" si="14"/>
        <v>117.569999383466</v>
      </c>
      <c r="Q79">
        <f t="shared" si="15"/>
        <v>794.92991006095804</v>
      </c>
      <c r="R79">
        <f t="shared" si="16"/>
        <v>1.83003232901155E-7</v>
      </c>
      <c r="S79">
        <f t="shared" si="17"/>
        <v>2698.67176163154</v>
      </c>
      <c r="T79">
        <f t="shared" si="18"/>
        <v>0</v>
      </c>
    </row>
    <row r="80" spans="1:20">
      <c r="A80">
        <v>79</v>
      </c>
      <c r="B80">
        <v>1.94000018993325</v>
      </c>
      <c r="C80">
        <v>9.17964276259654</v>
      </c>
      <c r="D80" s="30">
        <v>-2.38424999924654E-7</v>
      </c>
      <c r="E80">
        <v>0.85200001960169502</v>
      </c>
      <c r="F80">
        <v>1.17569999392317</v>
      </c>
      <c r="G80">
        <v>9.8827722142835697</v>
      </c>
      <c r="H80" s="30">
        <v>1.8517694394706E-9</v>
      </c>
      <c r="I80">
        <v>27.310136320152701</v>
      </c>
      <c r="J80">
        <v>0</v>
      </c>
      <c r="L80">
        <f t="shared" si="10"/>
        <v>194.000018993325</v>
      </c>
      <c r="M80">
        <f t="shared" si="11"/>
        <v>917.96427625965396</v>
      </c>
      <c r="N80">
        <f t="shared" si="12"/>
        <v>-2.3842499992465399E-5</v>
      </c>
      <c r="O80">
        <f t="shared" si="13"/>
        <v>85.200001960169502</v>
      </c>
      <c r="P80">
        <f t="shared" si="14"/>
        <v>117.569999392317</v>
      </c>
      <c r="Q80">
        <f t="shared" si="15"/>
        <v>988.27722142835694</v>
      </c>
      <c r="R80">
        <f t="shared" si="16"/>
        <v>1.8517694394705999E-7</v>
      </c>
      <c r="S80">
        <f t="shared" si="17"/>
        <v>2731.0136320152701</v>
      </c>
      <c r="T80">
        <f t="shared" si="18"/>
        <v>0</v>
      </c>
    </row>
    <row r="81" spans="1:20">
      <c r="A81">
        <v>80</v>
      </c>
      <c r="B81">
        <v>1.94000020892847</v>
      </c>
      <c r="C81">
        <v>12.2470228318465</v>
      </c>
      <c r="D81" s="30">
        <v>-2.37083309552311E-7</v>
      </c>
      <c r="E81">
        <v>0.85200002067061298</v>
      </c>
      <c r="F81">
        <v>1.17569999481552</v>
      </c>
      <c r="G81">
        <v>12.657658095077601</v>
      </c>
      <c r="H81" s="30">
        <v>2.83003967116626E-9</v>
      </c>
      <c r="I81">
        <v>27.513528768140599</v>
      </c>
      <c r="J81">
        <v>0</v>
      </c>
      <c r="L81">
        <f t="shared" si="10"/>
        <v>194.000020892847</v>
      </c>
      <c r="M81">
        <f t="shared" si="11"/>
        <v>1224.70228318465</v>
      </c>
      <c r="N81">
        <f t="shared" si="12"/>
        <v>-2.37083309552311E-5</v>
      </c>
      <c r="O81">
        <f t="shared" si="13"/>
        <v>85.200002067061291</v>
      </c>
      <c r="P81">
        <f t="shared" si="14"/>
        <v>117.569999481552</v>
      </c>
      <c r="Q81">
        <f t="shared" si="15"/>
        <v>1265.76580950776</v>
      </c>
      <c r="R81">
        <f t="shared" si="16"/>
        <v>2.8300396711662598E-7</v>
      </c>
      <c r="S81">
        <f t="shared" si="17"/>
        <v>2751.35287681406</v>
      </c>
      <c r="T81">
        <f t="shared" si="18"/>
        <v>0</v>
      </c>
    </row>
    <row r="82" spans="1:20">
      <c r="A82">
        <v>81</v>
      </c>
      <c r="B82">
        <v>1.9400002101854701</v>
      </c>
      <c r="C82">
        <v>14.6524640661173</v>
      </c>
      <c r="D82" s="30">
        <v>-2.3708167912113699E-7</v>
      </c>
      <c r="E82">
        <v>0.85200002067237501</v>
      </c>
      <c r="F82">
        <v>1.17569999481529</v>
      </c>
      <c r="G82">
        <v>12.6576555401486</v>
      </c>
      <c r="H82" s="30">
        <v>2.8310261939705601E-9</v>
      </c>
      <c r="I82">
        <v>27.617180555086101</v>
      </c>
      <c r="J82">
        <v>0</v>
      </c>
      <c r="L82">
        <f t="shared" si="10"/>
        <v>194.00002101854702</v>
      </c>
      <c r="M82">
        <f t="shared" si="11"/>
        <v>1465.24640661173</v>
      </c>
      <c r="N82">
        <f t="shared" si="12"/>
        <v>-2.3708167912113698E-5</v>
      </c>
      <c r="O82">
        <f t="shared" si="13"/>
        <v>85.200002067237506</v>
      </c>
      <c r="P82">
        <f t="shared" si="14"/>
        <v>117.569999481529</v>
      </c>
      <c r="Q82">
        <f t="shared" si="15"/>
        <v>1265.7655540148601</v>
      </c>
      <c r="R82">
        <f t="shared" si="16"/>
        <v>2.8310261939705602E-7</v>
      </c>
      <c r="S82">
        <f t="shared" si="17"/>
        <v>2761.7180555086102</v>
      </c>
      <c r="T82">
        <f t="shared" si="18"/>
        <v>0</v>
      </c>
    </row>
    <row r="83" spans="1:20">
      <c r="A83">
        <v>82</v>
      </c>
      <c r="B83">
        <v>1.9400002102731599</v>
      </c>
      <c r="C83">
        <v>14.915646699716</v>
      </c>
      <c r="D83" s="30">
        <v>-2.3708222601600699E-7</v>
      </c>
      <c r="E83">
        <v>0.85200002067229696</v>
      </c>
      <c r="F83">
        <v>1.1756999948156299</v>
      </c>
      <c r="G83">
        <v>12.657649704560001</v>
      </c>
      <c r="H83" s="30">
        <v>2.8312750991204099E-9</v>
      </c>
      <c r="I83">
        <v>27.6285210618076</v>
      </c>
      <c r="J83">
        <v>0</v>
      </c>
      <c r="L83">
        <f t="shared" si="10"/>
        <v>194.000021027316</v>
      </c>
      <c r="M83">
        <f t="shared" si="11"/>
        <v>1491.5646699715999</v>
      </c>
      <c r="N83">
        <f t="shared" si="12"/>
        <v>-2.37082226016007E-5</v>
      </c>
      <c r="O83">
        <f t="shared" si="13"/>
        <v>85.20000206722969</v>
      </c>
      <c r="P83">
        <f t="shared" si="14"/>
        <v>117.56999948156299</v>
      </c>
      <c r="Q83">
        <f t="shared" si="15"/>
        <v>1265.7649704560001</v>
      </c>
      <c r="R83">
        <f t="shared" si="16"/>
        <v>2.8312750991204096E-7</v>
      </c>
      <c r="S83">
        <f t="shared" si="17"/>
        <v>2762.8521061807601</v>
      </c>
      <c r="T83">
        <f t="shared" si="18"/>
        <v>0</v>
      </c>
    </row>
    <row r="84" spans="1:20">
      <c r="A84">
        <v>83</v>
      </c>
      <c r="B84">
        <v>1.9400002101932901</v>
      </c>
      <c r="C84">
        <v>14.7279151988597</v>
      </c>
      <c r="D84" s="30">
        <v>-2.3708237500207699E-7</v>
      </c>
      <c r="E84">
        <v>0.85200002067205205</v>
      </c>
      <c r="F84">
        <v>1.1756999948153</v>
      </c>
      <c r="G84">
        <v>12.6576482736531</v>
      </c>
      <c r="H84" s="30">
        <v>2.83090576801913E-9</v>
      </c>
      <c r="I84">
        <v>27.620431557144901</v>
      </c>
      <c r="J84">
        <v>0</v>
      </c>
      <c r="L84">
        <f t="shared" si="10"/>
        <v>194.00002101932901</v>
      </c>
      <c r="M84">
        <f t="shared" si="11"/>
        <v>1472.79151988597</v>
      </c>
      <c r="N84">
        <f t="shared" si="12"/>
        <v>-2.37082375002077E-5</v>
      </c>
      <c r="O84">
        <f t="shared" si="13"/>
        <v>85.200002067205205</v>
      </c>
      <c r="P84">
        <f t="shared" si="14"/>
        <v>117.56999948152999</v>
      </c>
      <c r="Q84">
        <f t="shared" si="15"/>
        <v>1265.7648273653101</v>
      </c>
      <c r="R84">
        <f t="shared" si="16"/>
        <v>2.8309057680191299E-7</v>
      </c>
      <c r="S84">
        <f t="shared" si="17"/>
        <v>2762.0431557144902</v>
      </c>
      <c r="T84">
        <f t="shared" si="18"/>
        <v>0</v>
      </c>
    </row>
    <row r="85" spans="1:20">
      <c r="A85">
        <v>84</v>
      </c>
      <c r="B85">
        <v>1.94000021038305</v>
      </c>
      <c r="C85">
        <v>15.1279382292037</v>
      </c>
      <c r="D85" s="30">
        <v>-2.37081049734245E-7</v>
      </c>
      <c r="E85">
        <v>0.85200002067344305</v>
      </c>
      <c r="F85">
        <v>1.17569999481611</v>
      </c>
      <c r="G85">
        <v>12.657652830489299</v>
      </c>
      <c r="H85" s="30">
        <v>2.8314101205671799E-9</v>
      </c>
      <c r="I85">
        <v>27.6376689176914</v>
      </c>
      <c r="J85">
        <v>0</v>
      </c>
      <c r="L85">
        <f t="shared" si="10"/>
        <v>194.00002103830499</v>
      </c>
      <c r="M85">
        <f t="shared" si="11"/>
        <v>1512.7938229203701</v>
      </c>
      <c r="N85">
        <f t="shared" si="12"/>
        <v>-2.3708104973424502E-5</v>
      </c>
      <c r="O85">
        <f t="shared" si="13"/>
        <v>85.2000020673443</v>
      </c>
      <c r="P85">
        <f t="shared" si="14"/>
        <v>117.56999948161099</v>
      </c>
      <c r="Q85">
        <f t="shared" si="15"/>
        <v>1265.7652830489299</v>
      </c>
      <c r="R85">
        <f t="shared" si="16"/>
        <v>2.8314101205671801E-7</v>
      </c>
      <c r="S85">
        <f t="shared" si="17"/>
        <v>2763.7668917691399</v>
      </c>
      <c r="T85">
        <f t="shared" si="18"/>
        <v>0</v>
      </c>
    </row>
    <row r="86" spans="1:20">
      <c r="A86">
        <v>85</v>
      </c>
      <c r="B86">
        <v>1.9400002102116001</v>
      </c>
      <c r="C86">
        <v>14.7998263610643</v>
      </c>
      <c r="D86" s="30">
        <v>-2.3708227908640399E-7</v>
      </c>
      <c r="E86">
        <v>0.85200002067285496</v>
      </c>
      <c r="F86">
        <v>1.1756999948153</v>
      </c>
      <c r="G86">
        <v>12.6576704649401</v>
      </c>
      <c r="H86" s="30">
        <v>2.83090297944827E-9</v>
      </c>
      <c r="I86">
        <v>27.623530942603601</v>
      </c>
      <c r="J86">
        <v>0</v>
      </c>
      <c r="L86">
        <f t="shared" si="10"/>
        <v>194.00002102115999</v>
      </c>
      <c r="M86">
        <f t="shared" si="11"/>
        <v>1479.9826361064299</v>
      </c>
      <c r="N86">
        <f t="shared" si="12"/>
        <v>-2.37082279086404E-5</v>
      </c>
      <c r="O86">
        <f t="shared" si="13"/>
        <v>85.200002067285496</v>
      </c>
      <c r="P86">
        <f t="shared" si="14"/>
        <v>117.56999948152999</v>
      </c>
      <c r="Q86">
        <f t="shared" si="15"/>
        <v>1265.7670464940099</v>
      </c>
      <c r="R86">
        <f t="shared" si="16"/>
        <v>2.8309029794482697E-7</v>
      </c>
      <c r="S86">
        <f t="shared" si="17"/>
        <v>2762.3530942603602</v>
      </c>
      <c r="T86">
        <f t="shared" si="18"/>
        <v>0</v>
      </c>
    </row>
    <row r="87" spans="1:20">
      <c r="A87">
        <v>86</v>
      </c>
      <c r="B87">
        <v>1.94000021018886</v>
      </c>
      <c r="C87">
        <v>14.7331623815958</v>
      </c>
      <c r="D87" s="30">
        <v>-2.37082355284895E-7</v>
      </c>
      <c r="E87">
        <v>0.85200002067276104</v>
      </c>
      <c r="F87">
        <v>1.17569999481503</v>
      </c>
      <c r="G87">
        <v>12.657668102560899</v>
      </c>
      <c r="H87" s="30">
        <v>2.8307031914025001E-9</v>
      </c>
      <c r="I87">
        <v>27.620658309384901</v>
      </c>
      <c r="J87">
        <v>0</v>
      </c>
      <c r="L87">
        <f t="shared" si="10"/>
        <v>194.000021018886</v>
      </c>
      <c r="M87">
        <f t="shared" si="11"/>
        <v>1473.3162381595801</v>
      </c>
      <c r="N87">
        <f t="shared" si="12"/>
        <v>-2.3708235528489501E-5</v>
      </c>
      <c r="O87">
        <f t="shared" si="13"/>
        <v>85.200002067276102</v>
      </c>
      <c r="P87">
        <f t="shared" si="14"/>
        <v>117.56999948150299</v>
      </c>
      <c r="Q87">
        <f t="shared" si="15"/>
        <v>1265.7668102560899</v>
      </c>
      <c r="R87">
        <f t="shared" si="16"/>
        <v>2.8307031914025002E-7</v>
      </c>
      <c r="S87">
        <f t="shared" si="17"/>
        <v>2762.0658309384899</v>
      </c>
      <c r="T87">
        <f t="shared" si="18"/>
        <v>0</v>
      </c>
    </row>
    <row r="88" spans="1:20">
      <c r="A88">
        <v>87</v>
      </c>
      <c r="B88">
        <v>1.94000021085449</v>
      </c>
      <c r="C88">
        <v>16.2806612673986</v>
      </c>
      <c r="D88" s="30">
        <v>-2.3708263126347801E-7</v>
      </c>
      <c r="E88">
        <v>0.85200002067384994</v>
      </c>
      <c r="F88">
        <v>1.1756999948164599</v>
      </c>
      <c r="G88">
        <v>12.657648186518299</v>
      </c>
      <c r="H88" s="30">
        <v>2.8318908540331202E-9</v>
      </c>
      <c r="I88">
        <v>27.687340295797402</v>
      </c>
      <c r="J88">
        <v>0</v>
      </c>
      <c r="L88">
        <f t="shared" si="10"/>
        <v>194.00002108544899</v>
      </c>
      <c r="M88">
        <f t="shared" si="11"/>
        <v>1628.06612673986</v>
      </c>
      <c r="N88">
        <f t="shared" si="12"/>
        <v>-2.3708263126347802E-5</v>
      </c>
      <c r="O88">
        <f t="shared" si="13"/>
        <v>85.200002067385</v>
      </c>
      <c r="P88">
        <f t="shared" si="14"/>
        <v>117.56999948164599</v>
      </c>
      <c r="Q88">
        <f t="shared" si="15"/>
        <v>1265.76481865183</v>
      </c>
      <c r="R88">
        <f t="shared" si="16"/>
        <v>2.8318908540331204E-7</v>
      </c>
      <c r="S88">
        <f t="shared" si="17"/>
        <v>2768.7340295797403</v>
      </c>
      <c r="T88">
        <f t="shared" si="18"/>
        <v>0</v>
      </c>
    </row>
    <row r="89" spans="1:20">
      <c r="A89">
        <v>88</v>
      </c>
      <c r="B89">
        <v>1.94000021264607</v>
      </c>
      <c r="C89">
        <v>20.5034343319162</v>
      </c>
      <c r="D89" s="30">
        <v>-2.37080983484059E-7</v>
      </c>
      <c r="E89">
        <v>0.85200002067416403</v>
      </c>
      <c r="F89">
        <v>1.17569999481882</v>
      </c>
      <c r="G89">
        <v>12.658634403276499</v>
      </c>
      <c r="H89" s="30">
        <v>2.8347162133610699E-9</v>
      </c>
      <c r="I89">
        <v>27.863182162746298</v>
      </c>
      <c r="J89">
        <v>0</v>
      </c>
      <c r="L89">
        <f t="shared" si="10"/>
        <v>194.000021264607</v>
      </c>
      <c r="M89">
        <f t="shared" si="11"/>
        <v>2050.3434331916201</v>
      </c>
      <c r="N89">
        <f t="shared" si="12"/>
        <v>-2.37080983484059E-5</v>
      </c>
      <c r="O89">
        <f t="shared" si="13"/>
        <v>85.200002067416406</v>
      </c>
      <c r="P89">
        <f t="shared" si="14"/>
        <v>117.56999948188201</v>
      </c>
      <c r="Q89">
        <f t="shared" si="15"/>
        <v>1265.8634403276499</v>
      </c>
      <c r="R89">
        <f t="shared" si="16"/>
        <v>2.83471621336107E-7</v>
      </c>
      <c r="S89">
        <f t="shared" si="17"/>
        <v>2786.3182162746298</v>
      </c>
      <c r="T89">
        <f t="shared" si="18"/>
        <v>0</v>
      </c>
    </row>
    <row r="90" spans="1:20">
      <c r="A90">
        <v>89</v>
      </c>
      <c r="B90">
        <v>1.94000021422853</v>
      </c>
      <c r="C90">
        <v>24.033361576160299</v>
      </c>
      <c r="D90" s="30">
        <v>-2.3705553471132999E-7</v>
      </c>
      <c r="E90">
        <v>0.85200002069259795</v>
      </c>
      <c r="F90">
        <v>1.1756999948279701</v>
      </c>
      <c r="G90">
        <v>12.686822171523501</v>
      </c>
      <c r="H90" s="30">
        <v>2.8565878580511302E-9</v>
      </c>
      <c r="I90">
        <v>27.8884153036546</v>
      </c>
      <c r="J90">
        <v>0</v>
      </c>
      <c r="L90">
        <f t="shared" si="10"/>
        <v>194.000021422853</v>
      </c>
      <c r="M90">
        <f t="shared" si="11"/>
        <v>2403.3361576160301</v>
      </c>
      <c r="N90">
        <f t="shared" si="12"/>
        <v>-2.3705553471133E-5</v>
      </c>
      <c r="O90">
        <f t="shared" si="13"/>
        <v>85.200002069259796</v>
      </c>
      <c r="P90">
        <f t="shared" si="14"/>
        <v>117.569999482797</v>
      </c>
      <c r="Q90">
        <f t="shared" si="15"/>
        <v>1268.6822171523499</v>
      </c>
      <c r="R90">
        <f t="shared" si="16"/>
        <v>2.8565878580511304E-7</v>
      </c>
      <c r="S90">
        <f t="shared" si="17"/>
        <v>2788.8415303654601</v>
      </c>
      <c r="T90">
        <f t="shared" si="18"/>
        <v>0</v>
      </c>
    </row>
    <row r="91" spans="1:20">
      <c r="A91">
        <v>90</v>
      </c>
      <c r="B91">
        <v>1.9400002140666699</v>
      </c>
      <c r="C91">
        <v>24.184686375793699</v>
      </c>
      <c r="D91" s="30">
        <v>-2.3705460589312501E-7</v>
      </c>
      <c r="E91">
        <v>0.85200002069264202</v>
      </c>
      <c r="F91">
        <v>1.17569999482693</v>
      </c>
      <c r="G91">
        <v>12.686822950457699</v>
      </c>
      <c r="H91" s="30">
        <v>2.8570797288142499E-9</v>
      </c>
      <c r="I91">
        <v>27.3637459403683</v>
      </c>
      <c r="J91">
        <v>0</v>
      </c>
      <c r="L91">
        <f t="shared" si="10"/>
        <v>194.000021406667</v>
      </c>
      <c r="M91">
        <f t="shared" si="11"/>
        <v>2418.4686375793699</v>
      </c>
      <c r="N91">
        <f t="shared" si="12"/>
        <v>-2.37054605893125E-5</v>
      </c>
      <c r="O91">
        <f t="shared" si="13"/>
        <v>85.200002069264201</v>
      </c>
      <c r="P91">
        <f t="shared" si="14"/>
        <v>117.56999948269299</v>
      </c>
      <c r="Q91">
        <f t="shared" si="15"/>
        <v>1268.6822950457699</v>
      </c>
      <c r="R91">
        <f t="shared" si="16"/>
        <v>2.8570797288142501E-7</v>
      </c>
      <c r="S91">
        <f t="shared" si="17"/>
        <v>2736.3745940368299</v>
      </c>
      <c r="T91">
        <f t="shared" si="18"/>
        <v>0</v>
      </c>
    </row>
    <row r="92" spans="1:20">
      <c r="A92">
        <v>91</v>
      </c>
      <c r="B92">
        <v>1.94000021297946</v>
      </c>
      <c r="C92">
        <v>22.466068609010001</v>
      </c>
      <c r="D92" s="30">
        <v>-2.3705586688162301E-7</v>
      </c>
      <c r="E92">
        <v>0.852000020691283</v>
      </c>
      <c r="F92">
        <v>1.1756999948268101</v>
      </c>
      <c r="G92">
        <v>12.6868283298921</v>
      </c>
      <c r="H92" s="30">
        <v>2.8561625397558199E-9</v>
      </c>
      <c r="I92">
        <v>26.3920871247288</v>
      </c>
      <c r="J92">
        <v>0</v>
      </c>
      <c r="L92">
        <f t="shared" si="10"/>
        <v>194.00002129794601</v>
      </c>
      <c r="M92">
        <f t="shared" si="11"/>
        <v>2246.6068609010003</v>
      </c>
      <c r="N92">
        <f t="shared" si="12"/>
        <v>-2.37055866881623E-5</v>
      </c>
      <c r="O92">
        <f t="shared" si="13"/>
        <v>85.200002069128303</v>
      </c>
      <c r="P92">
        <f t="shared" si="14"/>
        <v>117.56999948268101</v>
      </c>
      <c r="Q92">
        <f t="shared" si="15"/>
        <v>1268.6828329892101</v>
      </c>
      <c r="R92">
        <f t="shared" si="16"/>
        <v>2.85616253975582E-7</v>
      </c>
      <c r="S92">
        <f t="shared" si="17"/>
        <v>2639.2087124728801</v>
      </c>
      <c r="T92">
        <f t="shared" si="18"/>
        <v>0</v>
      </c>
    </row>
    <row r="93" spans="1:20">
      <c r="A93">
        <v>92</v>
      </c>
      <c r="B93">
        <v>1.94000021293002</v>
      </c>
      <c r="C93">
        <v>21.276042520421399</v>
      </c>
      <c r="D93" s="30">
        <v>-2.3692313348518001E-7</v>
      </c>
      <c r="E93">
        <v>0.85200002079378601</v>
      </c>
      <c r="F93">
        <v>1.1756999949654501</v>
      </c>
      <c r="G93">
        <v>12.686694478773999</v>
      </c>
      <c r="H93" s="30">
        <v>3.6331815725966198E-9</v>
      </c>
      <c r="I93">
        <v>23.755474249888099</v>
      </c>
      <c r="J93">
        <v>0</v>
      </c>
      <c r="L93">
        <f t="shared" si="10"/>
        <v>194.00002129300199</v>
      </c>
      <c r="M93">
        <f t="shared" si="11"/>
        <v>2127.6042520421397</v>
      </c>
      <c r="N93">
        <f t="shared" si="12"/>
        <v>-2.3692313348518E-5</v>
      </c>
      <c r="O93">
        <f t="shared" si="13"/>
        <v>85.200002079378606</v>
      </c>
      <c r="P93">
        <f t="shared" si="14"/>
        <v>117.56999949654501</v>
      </c>
      <c r="Q93">
        <f t="shared" si="15"/>
        <v>1268.6694478774</v>
      </c>
      <c r="R93">
        <f t="shared" si="16"/>
        <v>3.6331815725966196E-7</v>
      </c>
      <c r="S93">
        <f t="shared" si="17"/>
        <v>2375.5474249888098</v>
      </c>
      <c r="T93">
        <f t="shared" si="18"/>
        <v>0</v>
      </c>
    </row>
    <row r="94" spans="1:20">
      <c r="A94">
        <v>93</v>
      </c>
      <c r="B94">
        <v>1.94000021126682</v>
      </c>
      <c r="C94">
        <v>18.916296557869298</v>
      </c>
      <c r="D94" s="30">
        <v>-2.3690104388957701E-7</v>
      </c>
      <c r="E94">
        <v>0.85200002080680204</v>
      </c>
      <c r="F94">
        <v>1.1756999949756199</v>
      </c>
      <c r="G94">
        <v>12.6774540700548</v>
      </c>
      <c r="H94" s="30">
        <v>3.7383884814677404E-9</v>
      </c>
      <c r="I94">
        <v>20.787840735777699</v>
      </c>
      <c r="J94">
        <v>0</v>
      </c>
      <c r="L94">
        <f t="shared" si="10"/>
        <v>194.00002112668199</v>
      </c>
      <c r="M94">
        <f t="shared" si="11"/>
        <v>1891.6296557869298</v>
      </c>
      <c r="N94">
        <f t="shared" si="12"/>
        <v>-2.3690104388957702E-5</v>
      </c>
      <c r="O94">
        <f t="shared" si="13"/>
        <v>85.200002080680207</v>
      </c>
      <c r="P94">
        <f t="shared" si="14"/>
        <v>117.56999949756199</v>
      </c>
      <c r="Q94">
        <f t="shared" si="15"/>
        <v>1267.74540700548</v>
      </c>
      <c r="R94">
        <f t="shared" si="16"/>
        <v>3.7383884814677405E-7</v>
      </c>
      <c r="S94">
        <f t="shared" si="17"/>
        <v>2078.78407357777</v>
      </c>
      <c r="T94">
        <f t="shared" si="18"/>
        <v>0</v>
      </c>
    </row>
    <row r="95" spans="1:20">
      <c r="A95">
        <v>94</v>
      </c>
      <c r="B95">
        <v>1.9400002094328599</v>
      </c>
      <c r="C95">
        <v>16.679088371008401</v>
      </c>
      <c r="D95" s="30">
        <v>-2.3686263641887399E-7</v>
      </c>
      <c r="E95">
        <v>0.852000020829079</v>
      </c>
      <c r="F95">
        <v>1.1756999949999201</v>
      </c>
      <c r="G95">
        <v>12.694042568196901</v>
      </c>
      <c r="H95" s="30">
        <v>3.9695620359039601E-9</v>
      </c>
      <c r="I95">
        <v>17.873152287981998</v>
      </c>
      <c r="J95">
        <v>0</v>
      </c>
      <c r="L95">
        <f t="shared" si="10"/>
        <v>194.00002094328599</v>
      </c>
      <c r="M95">
        <f t="shared" si="11"/>
        <v>1667.9088371008402</v>
      </c>
      <c r="N95">
        <f t="shared" si="12"/>
        <v>-2.3686263641887398E-5</v>
      </c>
      <c r="O95">
        <f t="shared" si="13"/>
        <v>85.200002082907901</v>
      </c>
      <c r="P95">
        <f t="shared" si="14"/>
        <v>117.56999949999201</v>
      </c>
      <c r="Q95">
        <f t="shared" si="15"/>
        <v>1269.4042568196901</v>
      </c>
      <c r="R95">
        <f t="shared" si="16"/>
        <v>3.9695620359039601E-7</v>
      </c>
      <c r="S95">
        <f t="shared" si="17"/>
        <v>1787.3152287981998</v>
      </c>
      <c r="T95">
        <f t="shared" si="18"/>
        <v>0</v>
      </c>
    </row>
    <row r="96" spans="1:20">
      <c r="A96">
        <v>95</v>
      </c>
      <c r="B96">
        <v>1.9400002078607499</v>
      </c>
      <c r="C96">
        <v>15.6018546384931</v>
      </c>
      <c r="D96" s="30">
        <v>-2.36927049141521E-7</v>
      </c>
      <c r="E96">
        <v>0.85200002082298698</v>
      </c>
      <c r="F96">
        <v>1.1756999950257701</v>
      </c>
      <c r="G96">
        <v>12.5514873248484</v>
      </c>
      <c r="H96" s="30">
        <v>4.2767901570561403E-9</v>
      </c>
      <c r="I96">
        <v>15.136229322247701</v>
      </c>
      <c r="J96">
        <v>0</v>
      </c>
      <c r="L96">
        <f t="shared" si="10"/>
        <v>194.000020786075</v>
      </c>
      <c r="M96">
        <f t="shared" si="11"/>
        <v>1560.1854638493101</v>
      </c>
      <c r="N96">
        <f t="shared" si="12"/>
        <v>-2.3692704914152101E-5</v>
      </c>
      <c r="O96">
        <f t="shared" si="13"/>
        <v>85.200002082298695</v>
      </c>
      <c r="P96">
        <f t="shared" si="14"/>
        <v>117.56999950257701</v>
      </c>
      <c r="Q96">
        <f t="shared" si="15"/>
        <v>1255.1487324848401</v>
      </c>
      <c r="R96">
        <f t="shared" si="16"/>
        <v>4.2767901570561402E-7</v>
      </c>
      <c r="S96">
        <f t="shared" si="17"/>
        <v>1513.62293222477</v>
      </c>
      <c r="T96">
        <f t="shared" si="18"/>
        <v>0</v>
      </c>
    </row>
    <row r="97" spans="1:20">
      <c r="A97">
        <v>96</v>
      </c>
      <c r="B97">
        <v>1.9400002090887201</v>
      </c>
      <c r="C97">
        <v>16.646770980481602</v>
      </c>
      <c r="D97" s="30">
        <v>-2.3681806831165601E-7</v>
      </c>
      <c r="E97">
        <v>0.85200002086878901</v>
      </c>
      <c r="F97">
        <v>1.1756999950568601</v>
      </c>
      <c r="G97">
        <v>12.6557014180969</v>
      </c>
      <c r="H97" s="30">
        <v>4.6370725728881996E-9</v>
      </c>
      <c r="I97">
        <v>12.9878549173434</v>
      </c>
      <c r="J97">
        <v>0</v>
      </c>
      <c r="L97">
        <f t="shared" si="10"/>
        <v>194.00002090887202</v>
      </c>
      <c r="M97">
        <f t="shared" si="11"/>
        <v>1664.6770980481601</v>
      </c>
      <c r="N97">
        <f t="shared" si="12"/>
        <v>-2.3681806831165602E-5</v>
      </c>
      <c r="O97">
        <f t="shared" si="13"/>
        <v>85.200002086878897</v>
      </c>
      <c r="P97">
        <f t="shared" si="14"/>
        <v>117.56999950568601</v>
      </c>
      <c r="Q97">
        <f t="shared" si="15"/>
        <v>1265.5701418096901</v>
      </c>
      <c r="R97">
        <f t="shared" si="16"/>
        <v>4.6370725728881999E-7</v>
      </c>
      <c r="S97">
        <f t="shared" si="17"/>
        <v>1298.78549173434</v>
      </c>
      <c r="T97">
        <f t="shared" si="18"/>
        <v>0</v>
      </c>
    </row>
    <row r="98" spans="1:20">
      <c r="A98">
        <v>97</v>
      </c>
      <c r="B98">
        <v>1.9400000487864999</v>
      </c>
      <c r="C98">
        <v>15.510835622674501</v>
      </c>
      <c r="D98" s="30">
        <v>-5.5994278487104403E-8</v>
      </c>
      <c r="E98">
        <v>0.85200000487121996</v>
      </c>
      <c r="F98">
        <v>1.1756999987626999</v>
      </c>
      <c r="G98">
        <v>12.6615621101028</v>
      </c>
      <c r="H98" s="30">
        <v>1.0485424143037901E-9</v>
      </c>
      <c r="I98">
        <v>12.905602630688501</v>
      </c>
      <c r="J98">
        <v>0</v>
      </c>
      <c r="L98">
        <f t="shared" si="10"/>
        <v>194.00000487865</v>
      </c>
      <c r="M98">
        <f t="shared" si="11"/>
        <v>1551.0835622674501</v>
      </c>
      <c r="N98">
        <f t="shared" si="12"/>
        <v>-5.5994278487104399E-6</v>
      </c>
      <c r="O98">
        <f t="shared" si="13"/>
        <v>85.200000487121997</v>
      </c>
      <c r="P98">
        <f t="shared" si="14"/>
        <v>117.56999987626999</v>
      </c>
      <c r="Q98">
        <f t="shared" si="15"/>
        <v>1266.15621101028</v>
      </c>
      <c r="R98">
        <f t="shared" si="16"/>
        <v>1.0485424143037901E-7</v>
      </c>
      <c r="S98">
        <f t="shared" si="17"/>
        <v>1290.56026306885</v>
      </c>
      <c r="T98">
        <f t="shared" si="18"/>
        <v>0</v>
      </c>
    </row>
    <row r="99" spans="1:20">
      <c r="A99">
        <v>98</v>
      </c>
      <c r="B99">
        <v>1.9400000483517901</v>
      </c>
      <c r="C99">
        <v>13.6302439593073</v>
      </c>
      <c r="D99" s="30">
        <v>-5.5999616645999903E-8</v>
      </c>
      <c r="E99">
        <v>0.852000004866726</v>
      </c>
      <c r="F99">
        <v>1.17569999875846</v>
      </c>
      <c r="G99">
        <v>12.6327586322948</v>
      </c>
      <c r="H99" s="30">
        <v>9.9714808700077502E-10</v>
      </c>
      <c r="I99">
        <v>13.8882910308261</v>
      </c>
      <c r="J99">
        <v>0</v>
      </c>
      <c r="L99">
        <f t="shared" si="10"/>
        <v>194.000004835179</v>
      </c>
      <c r="M99">
        <f t="shared" si="11"/>
        <v>1363.02439593073</v>
      </c>
      <c r="N99">
        <f t="shared" si="12"/>
        <v>-5.5999616645999903E-6</v>
      </c>
      <c r="O99">
        <f t="shared" si="13"/>
        <v>85.200000486672593</v>
      </c>
      <c r="P99">
        <f t="shared" si="14"/>
        <v>117.56999987584599</v>
      </c>
      <c r="Q99">
        <f t="shared" si="15"/>
        <v>1263.2758632294801</v>
      </c>
      <c r="R99">
        <f t="shared" si="16"/>
        <v>9.9714808700077504E-8</v>
      </c>
      <c r="S99">
        <f t="shared" si="17"/>
        <v>1388.8291030826099</v>
      </c>
      <c r="T99">
        <f t="shared" si="18"/>
        <v>0</v>
      </c>
    </row>
    <row r="100" spans="1:20">
      <c r="A100">
        <v>99</v>
      </c>
      <c r="B100">
        <v>1.9400000476259101</v>
      </c>
      <c r="C100">
        <v>9.6158737082832992</v>
      </c>
      <c r="D100" s="30">
        <v>-5.6075657419222101E-8</v>
      </c>
      <c r="E100">
        <v>0.852000004810328</v>
      </c>
      <c r="F100">
        <v>1.1756999986977099</v>
      </c>
      <c r="G100">
        <v>12.504198818091901</v>
      </c>
      <c r="H100" s="30">
        <v>7.22450725053478E-10</v>
      </c>
      <c r="I100">
        <v>16.11235586147</v>
      </c>
      <c r="J100">
        <v>0</v>
      </c>
      <c r="L100">
        <f t="shared" si="10"/>
        <v>194.000004762591</v>
      </c>
      <c r="M100">
        <f t="shared" si="11"/>
        <v>961.58737082832988</v>
      </c>
      <c r="N100">
        <f t="shared" si="12"/>
        <v>-5.6075657419222101E-6</v>
      </c>
      <c r="O100">
        <f t="shared" si="13"/>
        <v>85.200000481032802</v>
      </c>
      <c r="P100">
        <f t="shared" si="14"/>
        <v>117.569999869771</v>
      </c>
      <c r="Q100">
        <f t="shared" si="15"/>
        <v>1250.41988180919</v>
      </c>
      <c r="R100">
        <f t="shared" si="16"/>
        <v>7.2245072505347803E-8</v>
      </c>
      <c r="S100">
        <f t="shared" si="17"/>
        <v>1611.235586147</v>
      </c>
      <c r="T100">
        <f t="shared" si="18"/>
        <v>0</v>
      </c>
    </row>
    <row r="101" spans="1:20">
      <c r="A101">
        <v>100</v>
      </c>
      <c r="B101">
        <v>1.9400000468735701</v>
      </c>
      <c r="C101">
        <v>6.9773736590064699</v>
      </c>
      <c r="D101" s="30">
        <v>-5.6181311763130001E-8</v>
      </c>
      <c r="E101">
        <v>0.85200000475877302</v>
      </c>
      <c r="F101">
        <v>1.17569999865681</v>
      </c>
      <c r="G101">
        <v>11.949146496347</v>
      </c>
      <c r="H101" s="30">
        <v>6.6238196989551895E-10</v>
      </c>
      <c r="I101">
        <v>17.894707060234499</v>
      </c>
      <c r="J101">
        <v>0</v>
      </c>
      <c r="L101">
        <f t="shared" si="10"/>
        <v>194.00000468735701</v>
      </c>
      <c r="M101">
        <f t="shared" si="11"/>
        <v>697.73736590064698</v>
      </c>
      <c r="N101">
        <f t="shared" si="12"/>
        <v>-5.6181311763129999E-6</v>
      </c>
      <c r="O101">
        <f t="shared" si="13"/>
        <v>85.200000475877303</v>
      </c>
      <c r="P101">
        <f t="shared" si="14"/>
        <v>117.569999865681</v>
      </c>
      <c r="Q101">
        <f t="shared" si="15"/>
        <v>1194.9146496347</v>
      </c>
      <c r="R101">
        <f t="shared" si="16"/>
        <v>6.6238196989551889E-8</v>
      </c>
      <c r="S101">
        <f t="shared" si="17"/>
        <v>1789.4707060234498</v>
      </c>
      <c r="T101">
        <f t="shared" si="18"/>
        <v>0</v>
      </c>
    </row>
    <row r="102" spans="1:20">
      <c r="A102">
        <v>101</v>
      </c>
      <c r="B102">
        <v>1.94000004412446</v>
      </c>
      <c r="C102">
        <v>6.1967822572014004</v>
      </c>
      <c r="D102" s="30">
        <v>-5.6396174024802197E-8</v>
      </c>
      <c r="E102">
        <v>0.85200000455785496</v>
      </c>
      <c r="F102">
        <v>1.1756999984731</v>
      </c>
      <c r="G102">
        <v>9.7476870029983207</v>
      </c>
      <c r="H102" s="30">
        <v>4.9470266603104604E-10</v>
      </c>
      <c r="I102">
        <v>20.505487047593601</v>
      </c>
      <c r="J102">
        <v>0</v>
      </c>
      <c r="L102">
        <f t="shared" si="10"/>
        <v>194.000004412446</v>
      </c>
      <c r="M102">
        <f t="shared" si="11"/>
        <v>619.67822572014006</v>
      </c>
      <c r="N102">
        <f t="shared" si="12"/>
        <v>-5.6396174024802198E-6</v>
      </c>
      <c r="O102">
        <f t="shared" si="13"/>
        <v>85.200000455785499</v>
      </c>
      <c r="P102">
        <f t="shared" si="14"/>
        <v>117.56999984731</v>
      </c>
      <c r="Q102">
        <f t="shared" si="15"/>
        <v>974.76870029983206</v>
      </c>
      <c r="R102">
        <f t="shared" si="16"/>
        <v>4.9470266603104602E-8</v>
      </c>
      <c r="S102">
        <f t="shared" si="17"/>
        <v>2050.5487047593601</v>
      </c>
      <c r="T102">
        <f t="shared" si="18"/>
        <v>0</v>
      </c>
    </row>
    <row r="103" spans="1:20">
      <c r="A103">
        <v>102</v>
      </c>
      <c r="B103">
        <v>1.94000004485567</v>
      </c>
      <c r="C103">
        <v>7.7093554844111196</v>
      </c>
      <c r="D103" s="30">
        <v>-5.6377936006462699E-8</v>
      </c>
      <c r="E103">
        <v>0.85200000457659897</v>
      </c>
      <c r="F103">
        <v>1.17569999848371</v>
      </c>
      <c r="G103">
        <v>10.224612278216499</v>
      </c>
      <c r="H103" s="30">
        <v>4.95793621298827E-10</v>
      </c>
      <c r="I103">
        <v>23.210353126747499</v>
      </c>
      <c r="J103">
        <v>0</v>
      </c>
      <c r="L103">
        <f t="shared" si="10"/>
        <v>194.00000448556699</v>
      </c>
      <c r="M103">
        <f t="shared" si="11"/>
        <v>770.93554844111191</v>
      </c>
      <c r="N103">
        <f t="shared" si="12"/>
        <v>-5.6377936006462702E-6</v>
      </c>
      <c r="O103">
        <f t="shared" si="13"/>
        <v>85.200000457659897</v>
      </c>
      <c r="P103">
        <f t="shared" si="14"/>
        <v>117.569999848371</v>
      </c>
      <c r="Q103">
        <f t="shared" si="15"/>
        <v>1022.4612278216499</v>
      </c>
      <c r="R103">
        <f t="shared" si="16"/>
        <v>4.9579362129882702E-8</v>
      </c>
      <c r="S103">
        <f t="shared" si="17"/>
        <v>2321.03531267475</v>
      </c>
      <c r="T103">
        <f t="shared" si="18"/>
        <v>0</v>
      </c>
    </row>
    <row r="104" spans="1:20">
      <c r="A104">
        <v>103</v>
      </c>
      <c r="B104">
        <v>1.9400000486683</v>
      </c>
      <c r="C104">
        <v>11.946648056894899</v>
      </c>
      <c r="D104" s="30">
        <v>-5.6044631356700802E-8</v>
      </c>
      <c r="E104">
        <v>0.85200000483199401</v>
      </c>
      <c r="F104">
        <v>1.1756999987062</v>
      </c>
      <c r="G104">
        <v>12.6576688629942</v>
      </c>
      <c r="H104" s="30">
        <v>7.3556045588652198E-10</v>
      </c>
      <c r="I104">
        <v>25.460625352162999</v>
      </c>
      <c r="J104">
        <v>0</v>
      </c>
      <c r="L104">
        <f t="shared" si="10"/>
        <v>194.00000486683001</v>
      </c>
      <c r="M104">
        <f t="shared" si="11"/>
        <v>1194.6648056894899</v>
      </c>
      <c r="N104">
        <f t="shared" si="12"/>
        <v>-5.6044631356700802E-6</v>
      </c>
      <c r="O104">
        <f t="shared" si="13"/>
        <v>85.200000483199403</v>
      </c>
      <c r="P104">
        <f t="shared" si="14"/>
        <v>117.56999987061999</v>
      </c>
      <c r="Q104">
        <f t="shared" si="15"/>
        <v>1265.7668862994201</v>
      </c>
      <c r="R104">
        <f t="shared" si="16"/>
        <v>7.3556045588652195E-8</v>
      </c>
      <c r="S104">
        <f t="shared" si="17"/>
        <v>2546.0625352163001</v>
      </c>
      <c r="T104">
        <f t="shared" si="18"/>
        <v>0</v>
      </c>
    </row>
    <row r="105" spans="1:20">
      <c r="A105">
        <v>104</v>
      </c>
      <c r="B105">
        <v>1.94000004917005</v>
      </c>
      <c r="C105">
        <v>16.0702265534342</v>
      </c>
      <c r="D105" s="30">
        <v>-5.60499519315747E-8</v>
      </c>
      <c r="E105">
        <v>0.85200000483321903</v>
      </c>
      <c r="F105">
        <v>1.17569999870536</v>
      </c>
      <c r="G105">
        <v>12.657671330607201</v>
      </c>
      <c r="H105" s="30">
        <v>7.3774181270106004E-10</v>
      </c>
      <c r="I105">
        <v>26.994183922519898</v>
      </c>
      <c r="J105">
        <v>0</v>
      </c>
      <c r="L105">
        <f t="shared" si="10"/>
        <v>194.00000491700499</v>
      </c>
      <c r="M105">
        <f t="shared" si="11"/>
        <v>1607.02265534342</v>
      </c>
      <c r="N105">
        <f t="shared" si="12"/>
        <v>-5.6049951931574697E-6</v>
      </c>
      <c r="O105">
        <f t="shared" si="13"/>
        <v>85.200000483321901</v>
      </c>
      <c r="P105">
        <f t="shared" si="14"/>
        <v>117.56999987053601</v>
      </c>
      <c r="Q105">
        <f t="shared" si="15"/>
        <v>1265.76713306072</v>
      </c>
      <c r="R105">
        <f t="shared" si="16"/>
        <v>7.3774181270106E-8</v>
      </c>
      <c r="S105">
        <f t="shared" si="17"/>
        <v>2699.4183922519896</v>
      </c>
      <c r="T105">
        <f t="shared" si="18"/>
        <v>0</v>
      </c>
    </row>
    <row r="106" spans="1:20">
      <c r="A106">
        <v>105</v>
      </c>
      <c r="B106">
        <v>1.94000004940953</v>
      </c>
      <c r="C106">
        <v>17.519263336906999</v>
      </c>
      <c r="D106" s="30">
        <v>-5.6047476599715498E-8</v>
      </c>
      <c r="E106">
        <v>0.85200000483625205</v>
      </c>
      <c r="F106">
        <v>1.17569999870598</v>
      </c>
      <c r="G106">
        <v>12.658658335482199</v>
      </c>
      <c r="H106" s="30">
        <v>7.3863207386395201E-10</v>
      </c>
      <c r="I106">
        <v>27.559659506576001</v>
      </c>
      <c r="J106">
        <v>0</v>
      </c>
      <c r="L106">
        <f t="shared" si="10"/>
        <v>194.000004940953</v>
      </c>
      <c r="M106">
        <f t="shared" si="11"/>
        <v>1751.9263336906999</v>
      </c>
      <c r="N106">
        <f t="shared" si="12"/>
        <v>-5.6047476599715494E-6</v>
      </c>
      <c r="O106">
        <f t="shared" si="13"/>
        <v>85.200000483625203</v>
      </c>
      <c r="P106">
        <f t="shared" si="14"/>
        <v>117.569999870598</v>
      </c>
      <c r="Q106">
        <f t="shared" si="15"/>
        <v>1265.8658335482198</v>
      </c>
      <c r="R106">
        <f t="shared" si="16"/>
        <v>7.3863207386395203E-8</v>
      </c>
      <c r="S106">
        <f t="shared" si="17"/>
        <v>2755.9659506575999</v>
      </c>
      <c r="T106">
        <f t="shared" si="18"/>
        <v>0</v>
      </c>
    </row>
    <row r="107" spans="1:20">
      <c r="A107">
        <v>106</v>
      </c>
      <c r="B107">
        <v>1.94000004939897</v>
      </c>
      <c r="C107">
        <v>17.456475402346499</v>
      </c>
      <c r="D107" s="30">
        <v>-5.6048700019132097E-8</v>
      </c>
      <c r="E107">
        <v>0.85200000483597105</v>
      </c>
      <c r="F107">
        <v>1.1756999987054899</v>
      </c>
      <c r="G107">
        <v>12.658656548880099</v>
      </c>
      <c r="H107" s="30">
        <v>7.3833242152386004E-10</v>
      </c>
      <c r="I107">
        <v>27.728157064333999</v>
      </c>
      <c r="J107">
        <v>0</v>
      </c>
      <c r="L107">
        <f t="shared" si="10"/>
        <v>194.000004939897</v>
      </c>
      <c r="M107">
        <f t="shared" si="11"/>
        <v>1745.6475402346498</v>
      </c>
      <c r="N107">
        <f t="shared" si="12"/>
        <v>-5.6048700019132093E-6</v>
      </c>
      <c r="O107">
        <f t="shared" si="13"/>
        <v>85.200000483597108</v>
      </c>
      <c r="P107">
        <f t="shared" si="14"/>
        <v>117.569999870549</v>
      </c>
      <c r="Q107">
        <f t="shared" si="15"/>
        <v>1265.8656548880099</v>
      </c>
      <c r="R107">
        <f t="shared" si="16"/>
        <v>7.3833242152386006E-8</v>
      </c>
      <c r="S107">
        <f t="shared" si="17"/>
        <v>2772.8157064334</v>
      </c>
      <c r="T107">
        <f t="shared" si="18"/>
        <v>0</v>
      </c>
    </row>
    <row r="108" spans="1:20">
      <c r="A108">
        <v>107</v>
      </c>
      <c r="B108">
        <v>1.9400000494490199</v>
      </c>
      <c r="C108">
        <v>17.756380713736501</v>
      </c>
      <c r="D108" s="30">
        <v>-5.6047541542594803E-8</v>
      </c>
      <c r="E108">
        <v>0.85200000483634597</v>
      </c>
      <c r="F108">
        <v>1.1756999987059999</v>
      </c>
      <c r="G108">
        <v>12.6586579857224</v>
      </c>
      <c r="H108" s="30">
        <v>7.3866466714819302E-10</v>
      </c>
      <c r="I108">
        <v>27.750659706055199</v>
      </c>
      <c r="J108">
        <v>0</v>
      </c>
      <c r="L108">
        <f t="shared" si="10"/>
        <v>194.000004944902</v>
      </c>
      <c r="M108">
        <f t="shared" si="11"/>
        <v>1775.6380713736501</v>
      </c>
      <c r="N108">
        <f t="shared" si="12"/>
        <v>-5.6047541542594805E-6</v>
      </c>
      <c r="O108">
        <f t="shared" si="13"/>
        <v>85.200000483634597</v>
      </c>
      <c r="P108">
        <f t="shared" si="14"/>
        <v>117.5699998706</v>
      </c>
      <c r="Q108">
        <f t="shared" si="15"/>
        <v>1265.86579857224</v>
      </c>
      <c r="R108">
        <f t="shared" si="16"/>
        <v>7.3866466714819301E-8</v>
      </c>
      <c r="S108">
        <f t="shared" si="17"/>
        <v>2775.0659706055199</v>
      </c>
      <c r="T108">
        <f t="shared" si="18"/>
        <v>0</v>
      </c>
    </row>
    <row r="109" spans="1:20">
      <c r="A109">
        <v>108</v>
      </c>
      <c r="B109">
        <v>1.9400000493670799</v>
      </c>
      <c r="C109">
        <v>17.136383543940401</v>
      </c>
      <c r="D109" s="30">
        <v>-5.6049581906342999E-8</v>
      </c>
      <c r="E109">
        <v>0.85200000483550997</v>
      </c>
      <c r="F109">
        <v>1.1756999987050101</v>
      </c>
      <c r="G109">
        <v>12.658656917342499</v>
      </c>
      <c r="H109" s="30">
        <v>7.3792755742618797E-10</v>
      </c>
      <c r="I109">
        <v>27.724077370660499</v>
      </c>
      <c r="J109">
        <v>0</v>
      </c>
      <c r="L109">
        <f t="shared" si="10"/>
        <v>194.000004936708</v>
      </c>
      <c r="M109">
        <f t="shared" si="11"/>
        <v>1713.6383543940401</v>
      </c>
      <c r="N109">
        <f t="shared" si="12"/>
        <v>-5.6049581906342996E-6</v>
      </c>
      <c r="O109">
        <f t="shared" si="13"/>
        <v>85.200000483550994</v>
      </c>
      <c r="P109">
        <f t="shared" si="14"/>
        <v>117.56999987050101</v>
      </c>
      <c r="Q109">
        <f t="shared" si="15"/>
        <v>1265.86569173425</v>
      </c>
      <c r="R109">
        <f t="shared" si="16"/>
        <v>7.3792755742618801E-8</v>
      </c>
      <c r="S109">
        <f t="shared" si="17"/>
        <v>2772.4077370660498</v>
      </c>
      <c r="T109">
        <f t="shared" si="18"/>
        <v>0</v>
      </c>
    </row>
    <row r="110" spans="1:20">
      <c r="A110">
        <v>109</v>
      </c>
      <c r="B110">
        <v>1.94000004945227</v>
      </c>
      <c r="C110">
        <v>17.813819807383702</v>
      </c>
      <c r="D110" s="30">
        <v>-5.6047839786555898E-8</v>
      </c>
      <c r="E110">
        <v>0.85200000483614902</v>
      </c>
      <c r="F110">
        <v>1.1756999987058101</v>
      </c>
      <c r="G110">
        <v>12.6586576898594</v>
      </c>
      <c r="H110" s="30">
        <v>7.3866094808536599E-10</v>
      </c>
      <c r="I110">
        <v>27.7531223924444</v>
      </c>
      <c r="J110">
        <v>0</v>
      </c>
      <c r="L110">
        <f t="shared" si="10"/>
        <v>194.000004945227</v>
      </c>
      <c r="M110">
        <f t="shared" si="11"/>
        <v>1781.3819807383702</v>
      </c>
      <c r="N110">
        <f t="shared" si="12"/>
        <v>-5.6047839786555902E-6</v>
      </c>
      <c r="O110">
        <f t="shared" si="13"/>
        <v>85.2000004836149</v>
      </c>
      <c r="P110">
        <f t="shared" si="14"/>
        <v>117.56999987058101</v>
      </c>
      <c r="Q110">
        <f t="shared" si="15"/>
        <v>1265.8657689859399</v>
      </c>
      <c r="R110">
        <f t="shared" si="16"/>
        <v>7.3866094808536601E-8</v>
      </c>
      <c r="S110">
        <f t="shared" si="17"/>
        <v>2775.3122392444402</v>
      </c>
      <c r="T110">
        <f t="shared" si="18"/>
        <v>0</v>
      </c>
    </row>
    <row r="111" spans="1:20">
      <c r="A111">
        <v>110</v>
      </c>
      <c r="B111">
        <v>1.9400000494585301</v>
      </c>
      <c r="C111">
        <v>17.815509918881901</v>
      </c>
      <c r="D111" s="30">
        <v>-5.60477495320022E-8</v>
      </c>
      <c r="E111">
        <v>0.852000004836314</v>
      </c>
      <c r="F111">
        <v>1.1756999987057399</v>
      </c>
      <c r="G111">
        <v>12.658656938474101</v>
      </c>
      <c r="H111" s="30">
        <v>7.3870696551101197E-10</v>
      </c>
      <c r="I111">
        <v>27.753194831961199</v>
      </c>
      <c r="J111">
        <v>0</v>
      </c>
      <c r="L111">
        <f t="shared" si="10"/>
        <v>194.00000494585302</v>
      </c>
      <c r="M111">
        <f t="shared" si="11"/>
        <v>1781.5509918881901</v>
      </c>
      <c r="N111">
        <f t="shared" si="12"/>
        <v>-5.6047749532002202E-6</v>
      </c>
      <c r="O111">
        <f t="shared" si="13"/>
        <v>85.200000483631399</v>
      </c>
      <c r="P111">
        <f t="shared" si="14"/>
        <v>117.56999987057399</v>
      </c>
      <c r="Q111">
        <f t="shared" si="15"/>
        <v>1265.8656938474101</v>
      </c>
      <c r="R111">
        <f t="shared" si="16"/>
        <v>7.3870696551101191E-8</v>
      </c>
      <c r="S111">
        <f t="shared" si="17"/>
        <v>2775.31948319612</v>
      </c>
      <c r="T111">
        <f t="shared" si="18"/>
        <v>0</v>
      </c>
    </row>
    <row r="112" spans="1:20">
      <c r="A112">
        <v>111</v>
      </c>
      <c r="B112">
        <v>1.94000004939036</v>
      </c>
      <c r="C112">
        <v>17.3036311849756</v>
      </c>
      <c r="D112" s="30">
        <v>-5.6049518583923802E-8</v>
      </c>
      <c r="E112">
        <v>0.85200000483580796</v>
      </c>
      <c r="F112">
        <v>1.1756999987047501</v>
      </c>
      <c r="G112">
        <v>12.6586569629357</v>
      </c>
      <c r="H112" s="30">
        <v>7.3833673834694304E-10</v>
      </c>
      <c r="I112">
        <v>27.7312480952736</v>
      </c>
      <c r="J112">
        <v>0</v>
      </c>
      <c r="L112">
        <f t="shared" si="10"/>
        <v>194.00000493903599</v>
      </c>
      <c r="M112">
        <f t="shared" si="11"/>
        <v>1730.36311849756</v>
      </c>
      <c r="N112">
        <f t="shared" si="12"/>
        <v>-5.6049518583923806E-6</v>
      </c>
      <c r="O112">
        <f t="shared" si="13"/>
        <v>85.200000483580794</v>
      </c>
      <c r="P112">
        <f t="shared" si="14"/>
        <v>117.569999870475</v>
      </c>
      <c r="Q112">
        <f t="shared" si="15"/>
        <v>1265.86569629357</v>
      </c>
      <c r="R112">
        <f t="shared" si="16"/>
        <v>7.3833673834694301E-8</v>
      </c>
      <c r="S112">
        <f t="shared" si="17"/>
        <v>2773.12480952736</v>
      </c>
      <c r="T112">
        <f t="shared" si="18"/>
        <v>0</v>
      </c>
    </row>
    <row r="113" spans="1:20">
      <c r="A113">
        <v>112</v>
      </c>
      <c r="B113">
        <v>1.9400000499024199</v>
      </c>
      <c r="C113">
        <v>21.516288103637301</v>
      </c>
      <c r="D113" s="30">
        <v>-5.6040226301118297E-8</v>
      </c>
      <c r="E113">
        <v>0.85200000483955696</v>
      </c>
      <c r="F113">
        <v>1.1756999987093499</v>
      </c>
      <c r="G113">
        <v>12.686833074285101</v>
      </c>
      <c r="H113" s="30">
        <v>7.4515182602830805E-10</v>
      </c>
      <c r="I113">
        <v>27.909008783928801</v>
      </c>
      <c r="J113">
        <v>0</v>
      </c>
      <c r="L113">
        <f t="shared" si="10"/>
        <v>194.00000499024199</v>
      </c>
      <c r="M113">
        <f t="shared" si="11"/>
        <v>2151.6288103637303</v>
      </c>
      <c r="N113">
        <f t="shared" si="12"/>
        <v>-5.6040226301118297E-6</v>
      </c>
      <c r="O113">
        <f t="shared" si="13"/>
        <v>85.200000483955691</v>
      </c>
      <c r="P113">
        <f t="shared" si="14"/>
        <v>117.56999987093499</v>
      </c>
      <c r="Q113">
        <f t="shared" si="15"/>
        <v>1268.68330742851</v>
      </c>
      <c r="R113">
        <f t="shared" si="16"/>
        <v>7.4515182602830808E-8</v>
      </c>
      <c r="S113">
        <f t="shared" si="17"/>
        <v>2790.9008783928803</v>
      </c>
      <c r="T113">
        <f t="shared" si="18"/>
        <v>0</v>
      </c>
    </row>
    <row r="114" spans="1:20">
      <c r="A114">
        <v>113</v>
      </c>
      <c r="B114">
        <v>1.94000005015763</v>
      </c>
      <c r="C114">
        <v>24.323823561244801</v>
      </c>
      <c r="D114" s="30">
        <v>-5.6040726430135398E-8</v>
      </c>
      <c r="E114">
        <v>0.85200000484048199</v>
      </c>
      <c r="F114">
        <v>1.17569999871009</v>
      </c>
      <c r="G114">
        <v>12.686835206230599</v>
      </c>
      <c r="H114" s="30">
        <v>7.4569998083071902E-10</v>
      </c>
      <c r="I114">
        <v>27.597941663933302</v>
      </c>
      <c r="J114">
        <v>0</v>
      </c>
      <c r="L114">
        <f t="shared" si="10"/>
        <v>194.00000501576301</v>
      </c>
      <c r="M114">
        <f t="shared" si="11"/>
        <v>2432.3823561244799</v>
      </c>
      <c r="N114">
        <f t="shared" si="12"/>
        <v>-5.6040726430135401E-6</v>
      </c>
      <c r="O114">
        <f t="shared" si="13"/>
        <v>85.200000484048203</v>
      </c>
      <c r="P114">
        <f t="shared" si="14"/>
        <v>117.569999871009</v>
      </c>
      <c r="Q114">
        <f t="shared" si="15"/>
        <v>1268.6835206230598</v>
      </c>
      <c r="R114">
        <f t="shared" si="16"/>
        <v>7.4569998083071901E-8</v>
      </c>
      <c r="S114">
        <f t="shared" si="17"/>
        <v>2759.7941663933302</v>
      </c>
      <c r="T114">
        <f t="shared" si="18"/>
        <v>0</v>
      </c>
    </row>
    <row r="115" spans="1:20">
      <c r="A115">
        <v>114</v>
      </c>
      <c r="B115">
        <v>1.94000005003317</v>
      </c>
      <c r="C115">
        <v>23.294381589167799</v>
      </c>
      <c r="D115" s="30">
        <v>-5.60407113989222E-8</v>
      </c>
      <c r="E115">
        <v>0.85200000484056204</v>
      </c>
      <c r="F115">
        <v>1.1756999987105501</v>
      </c>
      <c r="G115">
        <v>12.686835280668699</v>
      </c>
      <c r="H115" s="30">
        <v>7.4542780440379099E-10</v>
      </c>
      <c r="I115">
        <v>27.244370626256799</v>
      </c>
      <c r="J115">
        <v>0</v>
      </c>
      <c r="L115">
        <f t="shared" si="10"/>
        <v>194.000005003317</v>
      </c>
      <c r="M115">
        <f t="shared" si="11"/>
        <v>2329.4381589167797</v>
      </c>
      <c r="N115">
        <f t="shared" si="12"/>
        <v>-5.6040711398922203E-6</v>
      </c>
      <c r="O115">
        <f t="shared" si="13"/>
        <v>85.200000484056204</v>
      </c>
      <c r="P115">
        <f t="shared" si="14"/>
        <v>117.569999871055</v>
      </c>
      <c r="Q115">
        <f t="shared" si="15"/>
        <v>1268.6835280668699</v>
      </c>
      <c r="R115">
        <f t="shared" si="16"/>
        <v>7.4542780440379104E-8</v>
      </c>
      <c r="S115">
        <f t="shared" si="17"/>
        <v>2724.43706262568</v>
      </c>
      <c r="T115">
        <f t="shared" si="18"/>
        <v>0</v>
      </c>
    </row>
    <row r="116" spans="1:20">
      <c r="A116">
        <v>115</v>
      </c>
      <c r="B116">
        <v>1.9400000493629901</v>
      </c>
      <c r="C116">
        <v>17.240561426565701</v>
      </c>
      <c r="D116" s="30">
        <v>-5.6048528065356602E-8</v>
      </c>
      <c r="E116">
        <v>0.85200000483554295</v>
      </c>
      <c r="F116">
        <v>1.1756999987054499</v>
      </c>
      <c r="G116">
        <v>12.658657634660701</v>
      </c>
      <c r="H116" s="30">
        <v>7.3847140853556504E-10</v>
      </c>
      <c r="I116">
        <v>27.1125002633114</v>
      </c>
      <c r="J116">
        <v>0</v>
      </c>
      <c r="L116">
        <f t="shared" si="10"/>
        <v>194.00000493629901</v>
      </c>
      <c r="M116">
        <f t="shared" si="11"/>
        <v>1724.05614265657</v>
      </c>
      <c r="N116">
        <f t="shared" si="12"/>
        <v>-5.6048528065356598E-6</v>
      </c>
      <c r="O116">
        <f t="shared" si="13"/>
        <v>85.200000483554291</v>
      </c>
      <c r="P116">
        <f t="shared" si="14"/>
        <v>117.56999987054499</v>
      </c>
      <c r="Q116">
        <f t="shared" si="15"/>
        <v>1265.8657634660701</v>
      </c>
      <c r="R116">
        <f t="shared" si="16"/>
        <v>7.3847140853556508E-8</v>
      </c>
      <c r="S116">
        <f t="shared" si="17"/>
        <v>2711.2500263311399</v>
      </c>
      <c r="T116">
        <f t="shared" si="18"/>
        <v>0</v>
      </c>
    </row>
    <row r="117" spans="1:20">
      <c r="A117">
        <v>116</v>
      </c>
      <c r="B117">
        <v>1.94000004873027</v>
      </c>
      <c r="C117">
        <v>13.044823970465499</v>
      </c>
      <c r="D117" s="30">
        <v>-5.6048003523087398E-8</v>
      </c>
      <c r="E117">
        <v>0.85200000483280003</v>
      </c>
      <c r="F117">
        <v>1.17569999870397</v>
      </c>
      <c r="G117">
        <v>12.657670745456</v>
      </c>
      <c r="H117" s="30">
        <v>7.3628312118811199E-10</v>
      </c>
      <c r="I117">
        <v>26.696832424006999</v>
      </c>
      <c r="J117">
        <v>0</v>
      </c>
      <c r="L117">
        <f t="shared" si="10"/>
        <v>194.000004873027</v>
      </c>
      <c r="M117">
        <f t="shared" si="11"/>
        <v>1304.48239704655</v>
      </c>
      <c r="N117">
        <f t="shared" si="12"/>
        <v>-5.6048003523087398E-6</v>
      </c>
      <c r="O117">
        <f t="shared" si="13"/>
        <v>85.200000483280007</v>
      </c>
      <c r="P117">
        <f t="shared" si="14"/>
        <v>117.569999870397</v>
      </c>
      <c r="Q117">
        <f t="shared" si="15"/>
        <v>1265.7670745456001</v>
      </c>
      <c r="R117">
        <f t="shared" si="16"/>
        <v>7.3628312118811203E-8</v>
      </c>
      <c r="S117">
        <f t="shared" si="17"/>
        <v>2669.6832424006998</v>
      </c>
      <c r="T117">
        <f t="shared" si="18"/>
        <v>0</v>
      </c>
    </row>
    <row r="118" spans="1:20">
      <c r="A118">
        <v>117</v>
      </c>
      <c r="B118">
        <v>1.9400000450784201</v>
      </c>
      <c r="C118">
        <v>9.7166356430955201</v>
      </c>
      <c r="D118" s="30">
        <v>-5.6304205588315801E-8</v>
      </c>
      <c r="E118">
        <v>0.85200000463635905</v>
      </c>
      <c r="F118">
        <v>1.17569999853262</v>
      </c>
      <c r="G118">
        <v>11.3216845595619</v>
      </c>
      <c r="H118" s="30">
        <v>4.9760413572523002E-10</v>
      </c>
      <c r="I118">
        <v>26.554167378553</v>
      </c>
      <c r="J118">
        <v>0</v>
      </c>
      <c r="L118">
        <f t="shared" si="10"/>
        <v>194.00000450784199</v>
      </c>
      <c r="M118">
        <f t="shared" si="11"/>
        <v>971.66356430955204</v>
      </c>
      <c r="N118">
        <f t="shared" si="12"/>
        <v>-5.6304205588315803E-6</v>
      </c>
      <c r="O118">
        <f t="shared" si="13"/>
        <v>85.200000463635902</v>
      </c>
      <c r="P118">
        <f t="shared" si="14"/>
        <v>117.569999853262</v>
      </c>
      <c r="Q118">
        <f t="shared" si="15"/>
        <v>1132.16845595619</v>
      </c>
      <c r="R118">
        <f t="shared" si="16"/>
        <v>4.9760413572523002E-8</v>
      </c>
      <c r="S118">
        <f t="shared" si="17"/>
        <v>2655.4167378553002</v>
      </c>
      <c r="T118">
        <f t="shared" si="18"/>
        <v>0</v>
      </c>
    </row>
    <row r="119" spans="1:20">
      <c r="A119">
        <v>118</v>
      </c>
      <c r="B119">
        <v>1.9400000436473499</v>
      </c>
      <c r="C119">
        <v>7.6797406545211704</v>
      </c>
      <c r="D119" s="30">
        <v>-5.6391643826683399E-8</v>
      </c>
      <c r="E119">
        <v>0.85200000455587299</v>
      </c>
      <c r="F119">
        <v>1.1756999984724401</v>
      </c>
      <c r="G119">
        <v>9.0088001651554404</v>
      </c>
      <c r="H119" s="30">
        <v>4.92427271295733E-10</v>
      </c>
      <c r="I119">
        <v>26.340633297794302</v>
      </c>
      <c r="J119">
        <v>0</v>
      </c>
      <c r="L119">
        <f t="shared" si="10"/>
        <v>194.00000436473499</v>
      </c>
      <c r="M119">
        <f t="shared" si="11"/>
        <v>767.97406545211709</v>
      </c>
      <c r="N119">
        <f t="shared" si="12"/>
        <v>-5.6391643826683402E-6</v>
      </c>
      <c r="O119">
        <f t="shared" si="13"/>
        <v>85.200000455587301</v>
      </c>
      <c r="P119">
        <f t="shared" si="14"/>
        <v>117.56999984724401</v>
      </c>
      <c r="Q119">
        <f t="shared" si="15"/>
        <v>900.88001651554407</v>
      </c>
      <c r="R119">
        <f t="shared" si="16"/>
        <v>4.9242727129573299E-8</v>
      </c>
      <c r="S119">
        <f t="shared" si="17"/>
        <v>2634.0633297794302</v>
      </c>
      <c r="T119">
        <f t="shared" si="18"/>
        <v>0</v>
      </c>
    </row>
    <row r="120" spans="1:20">
      <c r="A120">
        <v>119</v>
      </c>
      <c r="B120">
        <v>1.94000004358615</v>
      </c>
      <c r="C120">
        <v>7.3796992892847602</v>
      </c>
      <c r="D120" s="30">
        <v>-5.63914237701511E-8</v>
      </c>
      <c r="E120">
        <v>0.85200000455511604</v>
      </c>
      <c r="F120">
        <v>1.17569999847208</v>
      </c>
      <c r="G120">
        <v>8.8060413728487799</v>
      </c>
      <c r="H120" s="30">
        <v>4.9199657894648098E-10</v>
      </c>
      <c r="I120">
        <v>26.237231997299201</v>
      </c>
      <c r="J120">
        <v>0</v>
      </c>
      <c r="L120">
        <f t="shared" si="10"/>
        <v>194.000004358615</v>
      </c>
      <c r="M120">
        <f t="shared" si="11"/>
        <v>737.96992892847607</v>
      </c>
      <c r="N120">
        <f t="shared" si="12"/>
        <v>-5.63914237701511E-6</v>
      </c>
      <c r="O120">
        <f t="shared" si="13"/>
        <v>85.200000455511599</v>
      </c>
      <c r="P120">
        <f t="shared" si="14"/>
        <v>117.569999847208</v>
      </c>
      <c r="Q120">
        <f t="shared" si="15"/>
        <v>880.60413728487799</v>
      </c>
      <c r="R120">
        <f t="shared" si="16"/>
        <v>4.9199657894648101E-8</v>
      </c>
      <c r="S120">
        <f t="shared" si="17"/>
        <v>2623.72319972992</v>
      </c>
      <c r="T120">
        <f t="shared" si="18"/>
        <v>0</v>
      </c>
    </row>
    <row r="121" spans="1:20">
      <c r="A121">
        <v>120</v>
      </c>
      <c r="B121">
        <v>1.9400000438268099</v>
      </c>
      <c r="C121">
        <v>7.1470755260125598</v>
      </c>
      <c r="D121" s="30">
        <v>-5.63935321646287E-8</v>
      </c>
      <c r="E121">
        <v>0.85200000455435998</v>
      </c>
      <c r="F121">
        <v>1.1756999984710499</v>
      </c>
      <c r="G121">
        <v>8.5944355959129801</v>
      </c>
      <c r="H121" s="30">
        <v>4.9132427942604404E-10</v>
      </c>
      <c r="I121">
        <v>26.204015149904599</v>
      </c>
      <c r="J121">
        <v>0</v>
      </c>
      <c r="L121">
        <f t="shared" si="10"/>
        <v>194.000004382681</v>
      </c>
      <c r="M121">
        <f t="shared" si="11"/>
        <v>714.707552601256</v>
      </c>
      <c r="N121">
        <f t="shared" si="12"/>
        <v>-5.6393532164628699E-6</v>
      </c>
      <c r="O121">
        <f t="shared" si="13"/>
        <v>85.200000455435998</v>
      </c>
      <c r="P121">
        <f t="shared" si="14"/>
        <v>117.569999847105</v>
      </c>
      <c r="Q121">
        <f t="shared" si="15"/>
        <v>859.44355959129803</v>
      </c>
      <c r="R121">
        <f t="shared" si="16"/>
        <v>4.9132427942604403E-8</v>
      </c>
      <c r="S121">
        <f t="shared" si="17"/>
        <v>2620.4015149904599</v>
      </c>
      <c r="T121">
        <f t="shared" si="18"/>
        <v>0</v>
      </c>
    </row>
    <row r="122" spans="1:20">
      <c r="A122">
        <v>121</v>
      </c>
      <c r="B122">
        <v>1.9400000695652899</v>
      </c>
      <c r="C122">
        <v>7.9119595183917202</v>
      </c>
      <c r="D122" s="30">
        <v>-8.8504648017389895E-8</v>
      </c>
      <c r="E122">
        <v>0.85200000719644597</v>
      </c>
      <c r="F122">
        <v>1.17569999765671</v>
      </c>
      <c r="G122">
        <v>9.5706020962320295</v>
      </c>
      <c r="H122" s="30">
        <v>7.5075868924288795E-10</v>
      </c>
      <c r="I122">
        <v>26.011388113405602</v>
      </c>
      <c r="J122">
        <v>0</v>
      </c>
      <c r="L122">
        <f t="shared" si="10"/>
        <v>194.00000695652898</v>
      </c>
      <c r="M122">
        <f t="shared" si="11"/>
        <v>791.19595183917204</v>
      </c>
      <c r="N122">
        <f t="shared" si="12"/>
        <v>-8.8504648017389896E-6</v>
      </c>
      <c r="O122">
        <f t="shared" si="13"/>
        <v>85.200000719644592</v>
      </c>
      <c r="P122">
        <f t="shared" si="14"/>
        <v>117.569999765671</v>
      </c>
      <c r="Q122">
        <f t="shared" si="15"/>
        <v>957.06020962320292</v>
      </c>
      <c r="R122">
        <f t="shared" si="16"/>
        <v>7.5075868924288798E-8</v>
      </c>
      <c r="S122">
        <f t="shared" si="17"/>
        <v>2601.1388113405601</v>
      </c>
      <c r="T122">
        <f t="shared" si="18"/>
        <v>0</v>
      </c>
    </row>
    <row r="123" spans="1:20">
      <c r="A123">
        <v>122</v>
      </c>
      <c r="B123">
        <v>1.94000006895371</v>
      </c>
      <c r="C123">
        <v>7.2247145722120996</v>
      </c>
      <c r="D123" s="30">
        <v>-8.8503562584963E-8</v>
      </c>
      <c r="E123">
        <v>0.85200000719547497</v>
      </c>
      <c r="F123">
        <v>1.17569999765582</v>
      </c>
      <c r="G123">
        <v>9.6099098531240603</v>
      </c>
      <c r="H123" s="30">
        <v>7.5086656407254195E-10</v>
      </c>
      <c r="I123">
        <v>25.151875137981499</v>
      </c>
      <c r="J123">
        <v>0</v>
      </c>
      <c r="L123">
        <f t="shared" si="10"/>
        <v>194.000006895371</v>
      </c>
      <c r="M123">
        <f t="shared" si="11"/>
        <v>722.4714572212099</v>
      </c>
      <c r="N123">
        <f t="shared" si="12"/>
        <v>-8.8503562584963007E-6</v>
      </c>
      <c r="O123">
        <f t="shared" si="13"/>
        <v>85.200000719547504</v>
      </c>
      <c r="P123">
        <f t="shared" si="14"/>
        <v>117.569999765582</v>
      </c>
      <c r="Q123">
        <f t="shared" si="15"/>
        <v>960.990985312406</v>
      </c>
      <c r="R123">
        <f t="shared" si="16"/>
        <v>7.5086656407254194E-8</v>
      </c>
      <c r="S123">
        <f t="shared" si="17"/>
        <v>2515.1875137981497</v>
      </c>
      <c r="T123">
        <f t="shared" si="18"/>
        <v>0</v>
      </c>
    </row>
    <row r="124" spans="1:20">
      <c r="A124">
        <v>123</v>
      </c>
      <c r="B124">
        <v>1.9400000691224399</v>
      </c>
      <c r="C124">
        <v>7.4975594709746201</v>
      </c>
      <c r="D124" s="30">
        <v>-8.8500405899173098E-8</v>
      </c>
      <c r="E124">
        <v>0.85200000720164604</v>
      </c>
      <c r="F124">
        <v>1.1756999976626701</v>
      </c>
      <c r="G124">
        <v>10.447998512337501</v>
      </c>
      <c r="H124" s="30">
        <v>7.5512484113116403E-10</v>
      </c>
      <c r="I124">
        <v>24.5500683834446</v>
      </c>
      <c r="J124">
        <v>0</v>
      </c>
      <c r="L124">
        <f t="shared" si="10"/>
        <v>194.000006912244</v>
      </c>
      <c r="M124">
        <f t="shared" si="11"/>
        <v>749.75594709746201</v>
      </c>
      <c r="N124">
        <f t="shared" si="12"/>
        <v>-8.8500405899173101E-6</v>
      </c>
      <c r="O124">
        <f t="shared" si="13"/>
        <v>85.20000072016461</v>
      </c>
      <c r="P124">
        <f t="shared" si="14"/>
        <v>117.569999766267</v>
      </c>
      <c r="Q124">
        <f t="shared" si="15"/>
        <v>1044.7998512337501</v>
      </c>
      <c r="R124">
        <f t="shared" si="16"/>
        <v>7.551248411311641E-8</v>
      </c>
      <c r="S124">
        <f t="shared" si="17"/>
        <v>2455.00683834446</v>
      </c>
      <c r="T124">
        <f t="shared" si="18"/>
        <v>0</v>
      </c>
    </row>
    <row r="125" spans="1:20">
      <c r="A125">
        <v>124</v>
      </c>
      <c r="B125">
        <v>1.9400000693577399</v>
      </c>
      <c r="C125">
        <v>6.9391397543087496</v>
      </c>
      <c r="D125" s="30">
        <v>-8.8483145537382897E-8</v>
      </c>
      <c r="E125">
        <v>0.85200000723275604</v>
      </c>
      <c r="F125">
        <v>1.17569999769582</v>
      </c>
      <c r="G125">
        <v>10.8388782652823</v>
      </c>
      <c r="H125" s="30">
        <v>7.81002996343752E-10</v>
      </c>
      <c r="I125">
        <v>23.3460461371021</v>
      </c>
      <c r="J125">
        <v>0</v>
      </c>
      <c r="L125">
        <f t="shared" si="10"/>
        <v>194.000006935774</v>
      </c>
      <c r="M125">
        <f t="shared" si="11"/>
        <v>693.91397543087498</v>
      </c>
      <c r="N125">
        <f t="shared" si="12"/>
        <v>-8.8483145537382902E-6</v>
      </c>
      <c r="O125">
        <f t="shared" si="13"/>
        <v>85.200000723275608</v>
      </c>
      <c r="P125">
        <f t="shared" si="14"/>
        <v>117.569999769582</v>
      </c>
      <c r="Q125">
        <f t="shared" si="15"/>
        <v>1083.8878265282301</v>
      </c>
      <c r="R125">
        <f t="shared" si="16"/>
        <v>7.8100299634375205E-8</v>
      </c>
      <c r="S125">
        <f t="shared" si="17"/>
        <v>2334.6046137102098</v>
      </c>
      <c r="T125">
        <f t="shared" si="18"/>
        <v>0</v>
      </c>
    </row>
    <row r="126" spans="1:20">
      <c r="A126">
        <v>125</v>
      </c>
      <c r="B126">
        <v>1.94000007035971</v>
      </c>
      <c r="C126">
        <v>6.7165424918476102</v>
      </c>
      <c r="D126" s="30">
        <v>-8.8427659278063298E-8</v>
      </c>
      <c r="E126">
        <v>0.85200000731760595</v>
      </c>
      <c r="F126">
        <v>1.1756999977866101</v>
      </c>
      <c r="G126">
        <v>11.0157987949011</v>
      </c>
      <c r="H126" s="30">
        <v>8.6563074007626598E-10</v>
      </c>
      <c r="I126">
        <v>21.977419144384498</v>
      </c>
      <c r="J126">
        <v>0</v>
      </c>
      <c r="L126">
        <f t="shared" si="10"/>
        <v>194.00000703597101</v>
      </c>
      <c r="M126">
        <f t="shared" si="11"/>
        <v>671.65424918476106</v>
      </c>
      <c r="N126">
        <f t="shared" si="12"/>
        <v>-8.8427659278063297E-6</v>
      </c>
      <c r="O126">
        <f t="shared" si="13"/>
        <v>85.200000731760596</v>
      </c>
      <c r="P126">
        <f t="shared" si="14"/>
        <v>117.569999778661</v>
      </c>
      <c r="Q126">
        <f t="shared" si="15"/>
        <v>1101.57987949011</v>
      </c>
      <c r="R126">
        <f t="shared" si="16"/>
        <v>8.6563074007626601E-8</v>
      </c>
      <c r="S126">
        <f t="shared" si="17"/>
        <v>2197.7419144384498</v>
      </c>
      <c r="T126">
        <f t="shared" si="18"/>
        <v>0</v>
      </c>
    </row>
    <row r="127" spans="1:20">
      <c r="A127">
        <v>126</v>
      </c>
      <c r="B127">
        <v>1.9400000765015799</v>
      </c>
      <c r="C127">
        <v>10.7398888357512</v>
      </c>
      <c r="D127" s="30">
        <v>-8.7922766412341301E-8</v>
      </c>
      <c r="E127">
        <v>0.85200000767272299</v>
      </c>
      <c r="F127">
        <v>1.1756999980963101</v>
      </c>
      <c r="G127">
        <v>12.524261776266099</v>
      </c>
      <c r="H127" s="30">
        <v>1.73241155765978E-9</v>
      </c>
      <c r="I127">
        <v>19.5407770163932</v>
      </c>
      <c r="J127">
        <v>0</v>
      </c>
      <c r="L127">
        <f t="shared" si="10"/>
        <v>194.00000765015798</v>
      </c>
      <c r="M127">
        <f t="shared" si="11"/>
        <v>1073.9888835751201</v>
      </c>
      <c r="N127">
        <f t="shared" si="12"/>
        <v>-8.7922766412341309E-6</v>
      </c>
      <c r="O127">
        <f t="shared" si="13"/>
        <v>85.2000007672723</v>
      </c>
      <c r="P127">
        <f t="shared" si="14"/>
        <v>117.56999980963101</v>
      </c>
      <c r="Q127">
        <f t="shared" si="15"/>
        <v>1252.4261776266098</v>
      </c>
      <c r="R127">
        <f t="shared" si="16"/>
        <v>1.73241155765978E-7</v>
      </c>
      <c r="S127">
        <f t="shared" si="17"/>
        <v>1954.0777016393199</v>
      </c>
      <c r="T127">
        <f t="shared" si="18"/>
        <v>0</v>
      </c>
    </row>
    <row r="128" spans="1:20">
      <c r="A128">
        <v>127</v>
      </c>
      <c r="B128">
        <v>1.9400000777564299</v>
      </c>
      <c r="C128">
        <v>19.016836217190601</v>
      </c>
      <c r="D128" s="30">
        <v>-8.7838349307794903E-8</v>
      </c>
      <c r="E128">
        <v>0.85200000770672102</v>
      </c>
      <c r="F128">
        <v>1.17569999812612</v>
      </c>
      <c r="G128">
        <v>12.7102348761555</v>
      </c>
      <c r="H128" s="30">
        <v>1.8982424839151502E-9</v>
      </c>
      <c r="I128">
        <v>16.745289077845701</v>
      </c>
      <c r="J128">
        <v>0</v>
      </c>
      <c r="L128">
        <f t="shared" si="10"/>
        <v>194.00000777564298</v>
      </c>
      <c r="M128">
        <f t="shared" si="11"/>
        <v>1901.6836217190601</v>
      </c>
      <c r="N128">
        <f t="shared" si="12"/>
        <v>-8.7838349307794896E-6</v>
      </c>
      <c r="O128">
        <f t="shared" si="13"/>
        <v>85.200000770672105</v>
      </c>
      <c r="P128">
        <f t="shared" si="14"/>
        <v>117.569999812612</v>
      </c>
      <c r="Q128">
        <f t="shared" si="15"/>
        <v>1271.02348761555</v>
      </c>
      <c r="R128">
        <f t="shared" si="16"/>
        <v>1.8982424839151503E-7</v>
      </c>
      <c r="S128">
        <f t="shared" si="17"/>
        <v>1674.52890778457</v>
      </c>
      <c r="T128">
        <f t="shared" si="18"/>
        <v>0</v>
      </c>
    </row>
    <row r="129" spans="1:20">
      <c r="A129">
        <v>128</v>
      </c>
      <c r="B129">
        <v>1.94000007871276</v>
      </c>
      <c r="C129">
        <v>25.574969329628701</v>
      </c>
      <c r="D129" s="30">
        <v>-8.7839645301528701E-8</v>
      </c>
      <c r="E129">
        <v>0.85200000770571604</v>
      </c>
      <c r="F129">
        <v>1.17569999812369</v>
      </c>
      <c r="G129">
        <v>12.7102371084151</v>
      </c>
      <c r="H129" s="30">
        <v>1.9000402950263599E-9</v>
      </c>
      <c r="I129">
        <v>16.778624516940699</v>
      </c>
      <c r="J129">
        <v>0</v>
      </c>
      <c r="L129">
        <f t="shared" si="10"/>
        <v>194.00000787127601</v>
      </c>
      <c r="M129">
        <f t="shared" si="11"/>
        <v>2557.4969329628702</v>
      </c>
      <c r="N129">
        <f t="shared" si="12"/>
        <v>-8.7839645301528708E-6</v>
      </c>
      <c r="O129">
        <f t="shared" si="13"/>
        <v>85.200000770571606</v>
      </c>
      <c r="P129">
        <f t="shared" si="14"/>
        <v>117.56999981236899</v>
      </c>
      <c r="Q129">
        <f t="shared" si="15"/>
        <v>1271.0237108415099</v>
      </c>
      <c r="R129">
        <f t="shared" si="16"/>
        <v>1.9000402950263601E-7</v>
      </c>
      <c r="S129">
        <f t="shared" si="17"/>
        <v>1677.8624516940699</v>
      </c>
      <c r="T129">
        <f t="shared" si="18"/>
        <v>0</v>
      </c>
    </row>
    <row r="130" spans="1:20">
      <c r="A130">
        <v>129</v>
      </c>
      <c r="B130">
        <v>1.94000007916592</v>
      </c>
      <c r="C130">
        <v>26.494662866838102</v>
      </c>
      <c r="D130" s="30">
        <v>-8.78389339091672E-8</v>
      </c>
      <c r="E130">
        <v>0.85200000770625905</v>
      </c>
      <c r="F130">
        <v>1.17569999812729</v>
      </c>
      <c r="G130">
        <v>12.7102369579559</v>
      </c>
      <c r="H130" s="30">
        <v>1.88836327120988E-9</v>
      </c>
      <c r="I130">
        <v>18.279548218414</v>
      </c>
      <c r="J130">
        <v>0</v>
      </c>
      <c r="L130">
        <f t="shared" si="10"/>
        <v>194.00000791659201</v>
      </c>
      <c r="M130">
        <f t="shared" si="11"/>
        <v>2649.4662866838103</v>
      </c>
      <c r="N130">
        <f t="shared" si="12"/>
        <v>-8.7838933909167199E-6</v>
      </c>
      <c r="O130">
        <f t="shared" si="13"/>
        <v>85.200000770625905</v>
      </c>
      <c r="P130">
        <f t="shared" si="14"/>
        <v>117.56999981272899</v>
      </c>
      <c r="Q130">
        <f t="shared" si="15"/>
        <v>1271.0236957955899</v>
      </c>
      <c r="R130">
        <f t="shared" si="16"/>
        <v>1.88836327120988E-7</v>
      </c>
      <c r="S130">
        <f t="shared" si="17"/>
        <v>1827.9548218414</v>
      </c>
      <c r="T130">
        <f t="shared" si="18"/>
        <v>0</v>
      </c>
    </row>
    <row r="131" spans="1:20">
      <c r="A131">
        <v>130</v>
      </c>
      <c r="B131">
        <v>1.9400000787876499</v>
      </c>
      <c r="C131">
        <v>24.067660656508298</v>
      </c>
      <c r="D131" s="30">
        <v>-8.7898921690098696E-8</v>
      </c>
      <c r="E131">
        <v>0.852000007670911</v>
      </c>
      <c r="F131">
        <v>1.1756999980832801</v>
      </c>
      <c r="G131">
        <v>12.677492869601901</v>
      </c>
      <c r="H131" s="30">
        <v>1.4742390626495501E-9</v>
      </c>
      <c r="I131">
        <v>20.7664723938015</v>
      </c>
      <c r="J131">
        <v>0</v>
      </c>
      <c r="L131">
        <f t="shared" ref="L131:L169" si="19">B131*100</f>
        <v>194.00000787876499</v>
      </c>
      <c r="M131">
        <f t="shared" ref="M131:M169" si="20">C131*100</f>
        <v>2406.7660656508297</v>
      </c>
      <c r="N131">
        <f t="shared" ref="N131:N169" si="21">D131*100</f>
        <v>-8.7898921690098698E-6</v>
      </c>
      <c r="O131">
        <f t="shared" ref="O131:O169" si="22">E131*100</f>
        <v>85.200000767091097</v>
      </c>
      <c r="P131">
        <f t="shared" ref="P131:P169" si="23">F131*100</f>
        <v>117.56999980832801</v>
      </c>
      <c r="Q131">
        <f t="shared" ref="Q131:Q169" si="24">G131*100</f>
        <v>1267.7492869601901</v>
      </c>
      <c r="R131">
        <f t="shared" ref="R131:R169" si="25">H131*100</f>
        <v>1.4742390626495502E-7</v>
      </c>
      <c r="S131">
        <f t="shared" ref="S131:S169" si="26">I131*100</f>
        <v>2076.64723938015</v>
      </c>
      <c r="T131">
        <f t="shared" ref="T131:T169" si="27">J131*100</f>
        <v>0</v>
      </c>
    </row>
    <row r="132" spans="1:20">
      <c r="A132">
        <v>131</v>
      </c>
      <c r="B132">
        <v>1.9400000784798701</v>
      </c>
      <c r="C132">
        <v>21.481222677255499</v>
      </c>
      <c r="D132" s="30">
        <v>-8.7910897258614203E-8</v>
      </c>
      <c r="E132">
        <v>0.85200000765857298</v>
      </c>
      <c r="F132">
        <v>1.17569999806196</v>
      </c>
      <c r="G132">
        <v>12.703983700133801</v>
      </c>
      <c r="H132" s="30">
        <v>1.3884101570215001E-9</v>
      </c>
      <c r="I132">
        <v>22.425935455293398</v>
      </c>
      <c r="J132">
        <v>0</v>
      </c>
      <c r="L132">
        <f t="shared" si="19"/>
        <v>194.00000784798701</v>
      </c>
      <c r="M132">
        <f t="shared" si="20"/>
        <v>2148.12226772555</v>
      </c>
      <c r="N132">
        <f t="shared" si="21"/>
        <v>-8.791089725861421E-6</v>
      </c>
      <c r="O132">
        <f t="shared" si="22"/>
        <v>85.200000765857297</v>
      </c>
      <c r="P132">
        <f t="shared" si="23"/>
        <v>117.56999980619599</v>
      </c>
      <c r="Q132">
        <f t="shared" si="24"/>
        <v>1270.3983700133801</v>
      </c>
      <c r="R132">
        <f t="shared" si="25"/>
        <v>1.3884101570215002E-7</v>
      </c>
      <c r="S132">
        <f t="shared" si="26"/>
        <v>2242.5935455293397</v>
      </c>
      <c r="T132">
        <f t="shared" si="27"/>
        <v>0</v>
      </c>
    </row>
    <row r="133" spans="1:20">
      <c r="A133">
        <v>132</v>
      </c>
      <c r="B133">
        <v>1.94000007815002</v>
      </c>
      <c r="C133">
        <v>20.738476128410301</v>
      </c>
      <c r="D133" s="30">
        <v>-8.7950103219414098E-8</v>
      </c>
      <c r="E133">
        <v>0.85200000762766404</v>
      </c>
      <c r="F133">
        <v>1.1756999980226801</v>
      </c>
      <c r="G133">
        <v>12.698433881842501</v>
      </c>
      <c r="H133" s="30">
        <v>1.1518863067255501E-9</v>
      </c>
      <c r="I133">
        <v>23.417019133323102</v>
      </c>
      <c r="J133">
        <v>0</v>
      </c>
      <c r="L133">
        <f t="shared" si="19"/>
        <v>194.00000781500199</v>
      </c>
      <c r="M133">
        <f t="shared" si="20"/>
        <v>2073.8476128410302</v>
      </c>
      <c r="N133">
        <f t="shared" si="21"/>
        <v>-8.7950103219414095E-6</v>
      </c>
      <c r="O133">
        <f t="shared" si="22"/>
        <v>85.200000762766408</v>
      </c>
      <c r="P133">
        <f t="shared" si="23"/>
        <v>117.56999980226801</v>
      </c>
      <c r="Q133">
        <f t="shared" si="24"/>
        <v>1269.84338818425</v>
      </c>
      <c r="R133">
        <f t="shared" si="25"/>
        <v>1.1518863067255501E-7</v>
      </c>
      <c r="S133">
        <f t="shared" si="26"/>
        <v>2341.7019133323101</v>
      </c>
      <c r="T133">
        <f t="shared" si="27"/>
        <v>0</v>
      </c>
    </row>
    <row r="134" spans="1:20">
      <c r="A134">
        <v>133</v>
      </c>
      <c r="B134">
        <v>1.9400000780704001</v>
      </c>
      <c r="C134">
        <v>19.494937078844899</v>
      </c>
      <c r="D134" s="30">
        <v>-8.7965385831458897E-8</v>
      </c>
      <c r="E134">
        <v>0.852000007623678</v>
      </c>
      <c r="F134">
        <v>1.1756999980167699</v>
      </c>
      <c r="G134">
        <v>12.640767605161001</v>
      </c>
      <c r="H134" s="30">
        <v>1.1460587793789199E-9</v>
      </c>
      <c r="I134">
        <v>24.355856726244699</v>
      </c>
      <c r="J134">
        <v>0</v>
      </c>
      <c r="L134">
        <f t="shared" si="19"/>
        <v>194.00000780704002</v>
      </c>
      <c r="M134">
        <f t="shared" si="20"/>
        <v>1949.4937078844898</v>
      </c>
      <c r="N134">
        <f t="shared" si="21"/>
        <v>-8.796538583145889E-6</v>
      </c>
      <c r="O134">
        <f t="shared" si="22"/>
        <v>85.200000762367807</v>
      </c>
      <c r="P134">
        <f t="shared" si="23"/>
        <v>117.569999801677</v>
      </c>
      <c r="Q134">
        <f t="shared" si="24"/>
        <v>1264.0767605161</v>
      </c>
      <c r="R134">
        <f t="shared" si="25"/>
        <v>1.1460587793789199E-7</v>
      </c>
      <c r="S134">
        <f t="shared" si="26"/>
        <v>2435.5856726244701</v>
      </c>
      <c r="T134">
        <f t="shared" si="27"/>
        <v>0</v>
      </c>
    </row>
    <row r="135" spans="1:20">
      <c r="A135">
        <v>134</v>
      </c>
      <c r="B135">
        <v>1.9400000776994599</v>
      </c>
      <c r="C135">
        <v>17.748023517192902</v>
      </c>
      <c r="D135" s="30">
        <v>-8.7972289146713602E-8</v>
      </c>
      <c r="E135">
        <v>0.85200000761885797</v>
      </c>
      <c r="F135">
        <v>1.17569999801198</v>
      </c>
      <c r="G135">
        <v>12.658588236420499</v>
      </c>
      <c r="H135" s="30">
        <v>1.1295054775778899E-9</v>
      </c>
      <c r="I135">
        <v>25.7678780389137</v>
      </c>
      <c r="J135">
        <v>0</v>
      </c>
      <c r="L135">
        <f t="shared" si="19"/>
        <v>194.000007769946</v>
      </c>
      <c r="M135">
        <f t="shared" si="20"/>
        <v>1774.8023517192901</v>
      </c>
      <c r="N135">
        <f t="shared" si="21"/>
        <v>-8.7972289146713599E-6</v>
      </c>
      <c r="O135">
        <f t="shared" si="22"/>
        <v>85.200000761885804</v>
      </c>
      <c r="P135">
        <f t="shared" si="23"/>
        <v>117.56999980119799</v>
      </c>
      <c r="Q135">
        <f t="shared" si="24"/>
        <v>1265.8588236420499</v>
      </c>
      <c r="R135">
        <f t="shared" si="25"/>
        <v>1.1295054775778899E-7</v>
      </c>
      <c r="S135">
        <f t="shared" si="26"/>
        <v>2576.78780389137</v>
      </c>
      <c r="T135">
        <f t="shared" si="27"/>
        <v>0</v>
      </c>
    </row>
    <row r="136" spans="1:20">
      <c r="A136">
        <v>135</v>
      </c>
      <c r="B136">
        <v>1.94000007790158</v>
      </c>
      <c r="C136">
        <v>18.126977465116902</v>
      </c>
      <c r="D136" s="30">
        <v>-8.7973855935913498E-8</v>
      </c>
      <c r="E136">
        <v>0.85200000761754602</v>
      </c>
      <c r="F136">
        <v>1.17569999801062</v>
      </c>
      <c r="G136">
        <v>12.6585883187827</v>
      </c>
      <c r="H136" s="30">
        <v>1.12952318276335E-9</v>
      </c>
      <c r="I136">
        <v>26.871008391622599</v>
      </c>
      <c r="J136">
        <v>0</v>
      </c>
      <c r="L136">
        <f t="shared" si="19"/>
        <v>194.00000779015801</v>
      </c>
      <c r="M136">
        <f t="shared" si="20"/>
        <v>1812.6977465116902</v>
      </c>
      <c r="N136">
        <f t="shared" si="21"/>
        <v>-8.7973855935913505E-6</v>
      </c>
      <c r="O136">
        <f t="shared" si="22"/>
        <v>85.200000761754609</v>
      </c>
      <c r="P136">
        <f t="shared" si="23"/>
        <v>117.569999801062</v>
      </c>
      <c r="Q136">
        <f t="shared" si="24"/>
        <v>1265.8588318782699</v>
      </c>
      <c r="R136">
        <f t="shared" si="25"/>
        <v>1.12952318276335E-7</v>
      </c>
      <c r="S136">
        <f t="shared" si="26"/>
        <v>2687.1008391622599</v>
      </c>
      <c r="T136">
        <f t="shared" si="27"/>
        <v>0</v>
      </c>
    </row>
    <row r="137" spans="1:20">
      <c r="A137">
        <v>136</v>
      </c>
      <c r="B137">
        <v>1.9400000785832501</v>
      </c>
      <c r="C137">
        <v>21.286787329977201</v>
      </c>
      <c r="D137" s="30">
        <v>-8.7963657127439898E-8</v>
      </c>
      <c r="E137">
        <v>0.85200000762433503</v>
      </c>
      <c r="F137">
        <v>1.17569999801423</v>
      </c>
      <c r="G137">
        <v>12.686763468213099</v>
      </c>
      <c r="H137" s="30">
        <v>1.1380955336856899E-9</v>
      </c>
      <c r="I137">
        <v>27.8067687773408</v>
      </c>
      <c r="J137">
        <v>0</v>
      </c>
      <c r="L137">
        <f t="shared" si="19"/>
        <v>194.00000785832501</v>
      </c>
      <c r="M137">
        <f t="shared" si="20"/>
        <v>2128.6787329977201</v>
      </c>
      <c r="N137">
        <f t="shared" si="21"/>
        <v>-8.79636571274399E-6</v>
      </c>
      <c r="O137">
        <f t="shared" si="22"/>
        <v>85.200000762433504</v>
      </c>
      <c r="P137">
        <f t="shared" si="23"/>
        <v>117.56999980142299</v>
      </c>
      <c r="Q137">
        <f t="shared" si="24"/>
        <v>1268.6763468213098</v>
      </c>
      <c r="R137">
        <f t="shared" si="25"/>
        <v>1.1380955336856899E-7</v>
      </c>
      <c r="S137">
        <f t="shared" si="26"/>
        <v>2780.6768777340799</v>
      </c>
      <c r="T137">
        <f t="shared" si="27"/>
        <v>0</v>
      </c>
    </row>
    <row r="138" spans="1:20">
      <c r="A138">
        <v>137</v>
      </c>
      <c r="B138">
        <v>1.9400000790530101</v>
      </c>
      <c r="C138">
        <v>23.924451222274399</v>
      </c>
      <c r="D138" s="30">
        <v>-8.7961478740712501E-8</v>
      </c>
      <c r="E138">
        <v>0.85200000762509198</v>
      </c>
      <c r="F138">
        <v>1.1756999980148799</v>
      </c>
      <c r="G138">
        <v>12.6867539795775</v>
      </c>
      <c r="H138" s="30">
        <v>1.1394011387343501E-9</v>
      </c>
      <c r="I138">
        <v>27.997395275452799</v>
      </c>
      <c r="J138">
        <v>0</v>
      </c>
      <c r="L138">
        <f t="shared" si="19"/>
        <v>194.000007905301</v>
      </c>
      <c r="M138">
        <f t="shared" si="20"/>
        <v>2392.4451222274402</v>
      </c>
      <c r="N138">
        <f t="shared" si="21"/>
        <v>-8.7961478740712509E-6</v>
      </c>
      <c r="O138">
        <f t="shared" si="22"/>
        <v>85.200000762509205</v>
      </c>
      <c r="P138">
        <f t="shared" si="23"/>
        <v>117.569999801488</v>
      </c>
      <c r="Q138">
        <f t="shared" si="24"/>
        <v>1268.67539795775</v>
      </c>
      <c r="R138">
        <f t="shared" si="25"/>
        <v>1.13940113873435E-7</v>
      </c>
      <c r="S138">
        <f t="shared" si="26"/>
        <v>2799.73952754528</v>
      </c>
      <c r="T138">
        <f t="shared" si="27"/>
        <v>0</v>
      </c>
    </row>
    <row r="139" spans="1:20">
      <c r="A139">
        <v>138</v>
      </c>
      <c r="B139">
        <v>1.9400000787993901</v>
      </c>
      <c r="C139">
        <v>22.554215402113201</v>
      </c>
      <c r="D139" s="30">
        <v>-8.7962737661224402E-8</v>
      </c>
      <c r="E139">
        <v>0.852000007624509</v>
      </c>
      <c r="F139">
        <v>1.1756999980145399</v>
      </c>
      <c r="G139">
        <v>12.686755464415</v>
      </c>
      <c r="H139" s="30">
        <v>1.13875639984769E-9</v>
      </c>
      <c r="I139">
        <v>27.947147724522299</v>
      </c>
      <c r="J139">
        <v>0</v>
      </c>
      <c r="L139">
        <f t="shared" si="19"/>
        <v>194.00000787993901</v>
      </c>
      <c r="M139">
        <f t="shared" si="20"/>
        <v>2255.42154021132</v>
      </c>
      <c r="N139">
        <f t="shared" si="21"/>
        <v>-8.796273766122441E-6</v>
      </c>
      <c r="O139">
        <f t="shared" si="22"/>
        <v>85.200000762450898</v>
      </c>
      <c r="P139">
        <f t="shared" si="23"/>
        <v>117.56999980145399</v>
      </c>
      <c r="Q139">
        <f t="shared" si="24"/>
        <v>1268.6755464415</v>
      </c>
      <c r="R139">
        <f t="shared" si="25"/>
        <v>1.13875639984769E-7</v>
      </c>
      <c r="S139">
        <f t="shared" si="26"/>
        <v>2794.7147724522301</v>
      </c>
      <c r="T139">
        <f t="shared" si="27"/>
        <v>0</v>
      </c>
    </row>
    <row r="140" spans="1:20">
      <c r="A140">
        <v>139</v>
      </c>
      <c r="B140">
        <v>1.9400000782089399</v>
      </c>
      <c r="C140">
        <v>19.3186269600107</v>
      </c>
      <c r="D140" s="30">
        <v>-8.7973788330425901E-8</v>
      </c>
      <c r="E140">
        <v>0.85200000761749695</v>
      </c>
      <c r="F140">
        <v>1.17569999801082</v>
      </c>
      <c r="G140">
        <v>12.6585893376815</v>
      </c>
      <c r="H140" s="30">
        <v>1.1300552319669099E-9</v>
      </c>
      <c r="I140">
        <v>27.739419042816401</v>
      </c>
      <c r="J140">
        <v>0</v>
      </c>
      <c r="L140">
        <f t="shared" si="19"/>
        <v>194.00000782089398</v>
      </c>
      <c r="M140">
        <f t="shared" si="20"/>
        <v>1931.8626960010699</v>
      </c>
      <c r="N140">
        <f t="shared" si="21"/>
        <v>-8.7973788330425901E-6</v>
      </c>
      <c r="O140">
        <f t="shared" si="22"/>
        <v>85.200000761749692</v>
      </c>
      <c r="P140">
        <f t="shared" si="23"/>
        <v>117.56999980108201</v>
      </c>
      <c r="Q140">
        <f t="shared" si="24"/>
        <v>1265.8589337681499</v>
      </c>
      <c r="R140">
        <f t="shared" si="25"/>
        <v>1.1300552319669099E-7</v>
      </c>
      <c r="S140">
        <f t="shared" si="26"/>
        <v>2773.9419042816403</v>
      </c>
      <c r="T140">
        <f t="shared" si="27"/>
        <v>0</v>
      </c>
    </row>
    <row r="141" spans="1:20">
      <c r="A141">
        <v>140</v>
      </c>
      <c r="B141">
        <v>1.9400000778400801</v>
      </c>
      <c r="C141">
        <v>16.977172950293301</v>
      </c>
      <c r="D141" s="30">
        <v>-8.79152315398336E-8</v>
      </c>
      <c r="E141">
        <v>0.85200000766212602</v>
      </c>
      <c r="F141">
        <v>1.1756999980695999</v>
      </c>
      <c r="G141">
        <v>12.6811923607998</v>
      </c>
      <c r="H141" s="30">
        <v>1.4408376505253001E-9</v>
      </c>
      <c r="I141">
        <v>24.4488150398534</v>
      </c>
      <c r="J141">
        <v>0</v>
      </c>
      <c r="L141">
        <f t="shared" si="19"/>
        <v>194.00000778400801</v>
      </c>
      <c r="M141">
        <f t="shared" si="20"/>
        <v>1697.7172950293302</v>
      </c>
      <c r="N141">
        <f t="shared" si="21"/>
        <v>-8.7915231539833596E-6</v>
      </c>
      <c r="O141">
        <f t="shared" si="22"/>
        <v>85.200000766212597</v>
      </c>
      <c r="P141">
        <f t="shared" si="23"/>
        <v>117.56999980695998</v>
      </c>
      <c r="Q141">
        <f t="shared" si="24"/>
        <v>1268.1192360799801</v>
      </c>
      <c r="R141">
        <f t="shared" si="25"/>
        <v>1.4408376505253E-7</v>
      </c>
      <c r="S141">
        <f t="shared" si="26"/>
        <v>2444.8815039853398</v>
      </c>
      <c r="T141">
        <f t="shared" si="27"/>
        <v>0</v>
      </c>
    </row>
    <row r="142" spans="1:20">
      <c r="A142">
        <v>141</v>
      </c>
      <c r="B142">
        <v>1.94000007753689</v>
      </c>
      <c r="C142">
        <v>16.878363422281101</v>
      </c>
      <c r="D142" s="30">
        <v>-8.7910372682041805E-8</v>
      </c>
      <c r="E142">
        <v>0.85200000768011497</v>
      </c>
      <c r="F142">
        <v>1.17569999809862</v>
      </c>
      <c r="G142">
        <v>12.524379707799101</v>
      </c>
      <c r="H142" s="30">
        <v>1.74127948938687E-9</v>
      </c>
      <c r="I142">
        <v>19.758116194818399</v>
      </c>
      <c r="J142">
        <v>0</v>
      </c>
      <c r="L142">
        <f t="shared" si="19"/>
        <v>194.000007753689</v>
      </c>
      <c r="M142">
        <f t="shared" si="20"/>
        <v>1687.8363422281102</v>
      </c>
      <c r="N142">
        <f t="shared" si="21"/>
        <v>-8.791037268204181E-6</v>
      </c>
      <c r="O142">
        <f t="shared" si="22"/>
        <v>85.200000768011492</v>
      </c>
      <c r="P142">
        <f t="shared" si="23"/>
        <v>117.569999809862</v>
      </c>
      <c r="Q142">
        <f t="shared" si="24"/>
        <v>1252.4379707799101</v>
      </c>
      <c r="R142">
        <f t="shared" si="25"/>
        <v>1.74127948938687E-7</v>
      </c>
      <c r="S142">
        <f t="shared" si="26"/>
        <v>1975.8116194818399</v>
      </c>
      <c r="T142">
        <f t="shared" si="27"/>
        <v>0</v>
      </c>
    </row>
    <row r="143" spans="1:20">
      <c r="A143">
        <v>142</v>
      </c>
      <c r="B143">
        <v>1.9400000769897101</v>
      </c>
      <c r="C143">
        <v>15.738502366852799</v>
      </c>
      <c r="D143" s="30">
        <v>-8.7911739735045801E-8</v>
      </c>
      <c r="E143">
        <v>0.85200000767960604</v>
      </c>
      <c r="F143">
        <v>1.1756999980976099</v>
      </c>
      <c r="G143">
        <v>12.524379715619601</v>
      </c>
      <c r="H143" s="30">
        <v>1.7421497262326701E-9</v>
      </c>
      <c r="I143">
        <v>16.754301134488699</v>
      </c>
      <c r="J143">
        <v>0</v>
      </c>
      <c r="L143">
        <f t="shared" si="19"/>
        <v>194.00000769897102</v>
      </c>
      <c r="M143">
        <f t="shared" si="20"/>
        <v>1573.8502366852799</v>
      </c>
      <c r="N143">
        <f t="shared" si="21"/>
        <v>-8.7911739735045794E-6</v>
      </c>
      <c r="O143">
        <f t="shared" si="22"/>
        <v>85.200000767960603</v>
      </c>
      <c r="P143">
        <f t="shared" si="23"/>
        <v>117.569999809761</v>
      </c>
      <c r="Q143">
        <f t="shared" si="24"/>
        <v>1252.43797156196</v>
      </c>
      <c r="R143">
        <f t="shared" si="25"/>
        <v>1.7421497262326702E-7</v>
      </c>
      <c r="S143">
        <f t="shared" si="26"/>
        <v>1675.4301134488699</v>
      </c>
      <c r="T143">
        <f t="shared" si="27"/>
        <v>0</v>
      </c>
    </row>
    <row r="144" spans="1:20">
      <c r="A144">
        <v>143</v>
      </c>
      <c r="B144">
        <v>1.94000007703432</v>
      </c>
      <c r="C144">
        <v>16.464845452342399</v>
      </c>
      <c r="D144" s="30">
        <v>-8.7839504960054603E-8</v>
      </c>
      <c r="E144">
        <v>0.85200000770557804</v>
      </c>
      <c r="F144">
        <v>1.17569999812255</v>
      </c>
      <c r="G144">
        <v>12.710236203490901</v>
      </c>
      <c r="H144" s="30">
        <v>1.9059787293520099E-9</v>
      </c>
      <c r="I144">
        <v>14.173397433118099</v>
      </c>
      <c r="J144">
        <v>0</v>
      </c>
      <c r="L144">
        <f t="shared" si="19"/>
        <v>194.000007703432</v>
      </c>
      <c r="M144">
        <f t="shared" si="20"/>
        <v>1646.4845452342399</v>
      </c>
      <c r="N144">
        <f t="shared" si="21"/>
        <v>-8.7839504960054609E-6</v>
      </c>
      <c r="O144">
        <f t="shared" si="22"/>
        <v>85.200000770557807</v>
      </c>
      <c r="P144">
        <f t="shared" si="23"/>
        <v>117.56999981225501</v>
      </c>
      <c r="Q144">
        <f t="shared" si="24"/>
        <v>1271.0236203490902</v>
      </c>
      <c r="R144">
        <f t="shared" si="25"/>
        <v>1.9059787293520099E-7</v>
      </c>
      <c r="S144">
        <f t="shared" si="26"/>
        <v>1417.33974331181</v>
      </c>
      <c r="T144">
        <f t="shared" si="27"/>
        <v>0</v>
      </c>
    </row>
    <row r="145" spans="1:20">
      <c r="A145">
        <v>144</v>
      </c>
      <c r="B145">
        <v>1.9400000774749599</v>
      </c>
      <c r="C145">
        <v>17.673090645991099</v>
      </c>
      <c r="D145" s="30">
        <v>-8.7839685298337901E-8</v>
      </c>
      <c r="E145">
        <v>0.85200000770587903</v>
      </c>
      <c r="F145">
        <v>1.17569999812419</v>
      </c>
      <c r="G145">
        <v>12.710236843356199</v>
      </c>
      <c r="H145" s="30">
        <v>1.9074265622164101E-9</v>
      </c>
      <c r="I145">
        <v>12.686128371812501</v>
      </c>
      <c r="J145">
        <v>0</v>
      </c>
      <c r="L145">
        <f t="shared" si="19"/>
        <v>194.000007747496</v>
      </c>
      <c r="M145">
        <f t="shared" si="20"/>
        <v>1767.3090645991099</v>
      </c>
      <c r="N145">
        <f t="shared" si="21"/>
        <v>-8.7839685298337893E-6</v>
      </c>
      <c r="O145">
        <f t="shared" si="22"/>
        <v>85.200000770587906</v>
      </c>
      <c r="P145">
        <f t="shared" si="23"/>
        <v>117.569999812419</v>
      </c>
      <c r="Q145">
        <f t="shared" si="24"/>
        <v>1271.0236843356199</v>
      </c>
      <c r="R145">
        <f t="shared" si="25"/>
        <v>1.9074265622164102E-7</v>
      </c>
      <c r="S145">
        <f t="shared" si="26"/>
        <v>1268.6128371812501</v>
      </c>
      <c r="T145">
        <f t="shared" si="27"/>
        <v>0</v>
      </c>
    </row>
    <row r="146" spans="1:20">
      <c r="A146">
        <v>145</v>
      </c>
      <c r="B146">
        <v>1.9400000750345701</v>
      </c>
      <c r="C146">
        <v>25.769406309532901</v>
      </c>
      <c r="D146" s="30">
        <v>-8.3640923462960905E-8</v>
      </c>
      <c r="E146">
        <v>0.85200000734623904</v>
      </c>
      <c r="F146">
        <v>1.1756999982271601</v>
      </c>
      <c r="G146">
        <v>12.710270342844501</v>
      </c>
      <c r="H146" s="30">
        <v>1.8219119075746599E-9</v>
      </c>
      <c r="I146">
        <v>11.9154417964223</v>
      </c>
      <c r="J146">
        <v>0</v>
      </c>
      <c r="L146">
        <f t="shared" si="19"/>
        <v>194.000007503457</v>
      </c>
      <c r="M146">
        <f t="shared" si="20"/>
        <v>2576.9406309532901</v>
      </c>
      <c r="N146">
        <f t="shared" si="21"/>
        <v>-8.3640923462960898E-6</v>
      </c>
      <c r="O146">
        <f t="shared" si="22"/>
        <v>85.200000734623899</v>
      </c>
      <c r="P146">
        <f t="shared" si="23"/>
        <v>117.56999982271601</v>
      </c>
      <c r="Q146">
        <f t="shared" si="24"/>
        <v>1271.0270342844501</v>
      </c>
      <c r="R146">
        <f t="shared" si="25"/>
        <v>1.8219119075746598E-7</v>
      </c>
      <c r="S146">
        <f t="shared" si="26"/>
        <v>1191.5441796422301</v>
      </c>
      <c r="T146">
        <f t="shared" si="27"/>
        <v>0</v>
      </c>
    </row>
    <row r="147" spans="1:20">
      <c r="A147">
        <v>146</v>
      </c>
      <c r="B147">
        <v>1.94000007423962</v>
      </c>
      <c r="C147">
        <v>23.760953472873901</v>
      </c>
      <c r="D147" s="30">
        <v>-8.3642477561083795E-8</v>
      </c>
      <c r="E147">
        <v>0.85200000734523895</v>
      </c>
      <c r="F147">
        <v>1.1756999982266201</v>
      </c>
      <c r="G147">
        <v>12.710270335751</v>
      </c>
      <c r="H147" s="30">
        <v>1.8190637102530601E-9</v>
      </c>
      <c r="I147">
        <v>12.261132031587801</v>
      </c>
      <c r="J147">
        <v>0</v>
      </c>
      <c r="L147">
        <f t="shared" si="19"/>
        <v>194.00000742396199</v>
      </c>
      <c r="M147">
        <f t="shared" si="20"/>
        <v>2376.0953472873903</v>
      </c>
      <c r="N147">
        <f t="shared" si="21"/>
        <v>-8.364247756108379E-6</v>
      </c>
      <c r="O147">
        <f t="shared" si="22"/>
        <v>85.200000734523897</v>
      </c>
      <c r="P147">
        <f t="shared" si="23"/>
        <v>117.56999982266201</v>
      </c>
      <c r="Q147">
        <f t="shared" si="24"/>
        <v>1271.0270335750999</v>
      </c>
      <c r="R147">
        <f t="shared" si="25"/>
        <v>1.8190637102530602E-7</v>
      </c>
      <c r="S147">
        <f t="shared" si="26"/>
        <v>1226.1132031587802</v>
      </c>
      <c r="T147">
        <f t="shared" si="27"/>
        <v>0</v>
      </c>
    </row>
    <row r="148" spans="1:20">
      <c r="A148">
        <v>147</v>
      </c>
      <c r="B148">
        <v>1.9400000737071199</v>
      </c>
      <c r="C148">
        <v>19.418034371126399</v>
      </c>
      <c r="D148" s="30">
        <v>-8.3689455035482301E-8</v>
      </c>
      <c r="E148">
        <v>0.85200000732028103</v>
      </c>
      <c r="F148">
        <v>1.1756999981909799</v>
      </c>
      <c r="G148">
        <v>12.693996764933599</v>
      </c>
      <c r="H148" s="30">
        <v>1.4885664998112399E-9</v>
      </c>
      <c r="I148">
        <v>14.844146100102099</v>
      </c>
      <c r="J148">
        <v>0</v>
      </c>
      <c r="L148">
        <f t="shared" si="19"/>
        <v>194.00000737071198</v>
      </c>
      <c r="M148">
        <f t="shared" si="20"/>
        <v>1941.80343711264</v>
      </c>
      <c r="N148">
        <f t="shared" si="21"/>
        <v>-8.3689455035482294E-6</v>
      </c>
      <c r="O148">
        <f t="shared" si="22"/>
        <v>85.200000732028101</v>
      </c>
      <c r="P148">
        <f t="shared" si="23"/>
        <v>117.56999981909799</v>
      </c>
      <c r="Q148">
        <f t="shared" si="24"/>
        <v>1269.3996764933599</v>
      </c>
      <c r="R148">
        <f t="shared" si="25"/>
        <v>1.48856649981124E-7</v>
      </c>
      <c r="S148">
        <f t="shared" si="26"/>
        <v>1484.41461001021</v>
      </c>
      <c r="T148">
        <f t="shared" si="27"/>
        <v>0</v>
      </c>
    </row>
    <row r="149" spans="1:20">
      <c r="A149">
        <v>148</v>
      </c>
      <c r="B149">
        <v>1.94000007343007</v>
      </c>
      <c r="C149">
        <v>16.396340201055899</v>
      </c>
      <c r="D149" s="30">
        <v>-8.3699290123642306E-8</v>
      </c>
      <c r="E149">
        <v>0.85200000731244296</v>
      </c>
      <c r="F149">
        <v>1.1756999981840699</v>
      </c>
      <c r="G149">
        <v>12.6774064538199</v>
      </c>
      <c r="H149" s="30">
        <v>1.4040801127608601E-9</v>
      </c>
      <c r="I149">
        <v>16.6773835963876</v>
      </c>
      <c r="J149">
        <v>0</v>
      </c>
      <c r="L149">
        <f t="shared" si="19"/>
        <v>194.00000734300698</v>
      </c>
      <c r="M149">
        <f t="shared" si="20"/>
        <v>1639.63402010559</v>
      </c>
      <c r="N149">
        <f t="shared" si="21"/>
        <v>-8.36992901236423E-6</v>
      </c>
      <c r="O149">
        <f t="shared" si="22"/>
        <v>85.200000731244302</v>
      </c>
      <c r="P149">
        <f t="shared" si="23"/>
        <v>117.56999981840698</v>
      </c>
      <c r="Q149">
        <f t="shared" si="24"/>
        <v>1267.7406453819901</v>
      </c>
      <c r="R149">
        <f t="shared" si="25"/>
        <v>1.40408011276086E-7</v>
      </c>
      <c r="S149">
        <f t="shared" si="26"/>
        <v>1667.7383596387599</v>
      </c>
      <c r="T149">
        <f t="shared" si="27"/>
        <v>0</v>
      </c>
    </row>
    <row r="150" spans="1:20">
      <c r="A150">
        <v>149</v>
      </c>
      <c r="B150">
        <v>1.9400000726674</v>
      </c>
      <c r="C150">
        <v>12.4577093297905</v>
      </c>
      <c r="D150" s="30">
        <v>-8.3765130907455597E-8</v>
      </c>
      <c r="E150">
        <v>0.85200000726621805</v>
      </c>
      <c r="F150">
        <v>1.17569999812564</v>
      </c>
      <c r="G150">
        <v>12.6405017880484</v>
      </c>
      <c r="H150" s="30">
        <v>1.08776665723693E-9</v>
      </c>
      <c r="I150">
        <v>18.850412341975399</v>
      </c>
      <c r="J150">
        <v>0</v>
      </c>
      <c r="L150">
        <f t="shared" si="19"/>
        <v>194.00000726674</v>
      </c>
      <c r="M150">
        <f t="shared" si="20"/>
        <v>1245.77093297905</v>
      </c>
      <c r="N150">
        <f t="shared" si="21"/>
        <v>-8.3765130907455593E-6</v>
      </c>
      <c r="O150">
        <f t="shared" si="22"/>
        <v>85.200000726621809</v>
      </c>
      <c r="P150">
        <f t="shared" si="23"/>
        <v>117.56999981256399</v>
      </c>
      <c r="Q150">
        <f t="shared" si="24"/>
        <v>1264.05017880484</v>
      </c>
      <c r="R150">
        <f t="shared" si="25"/>
        <v>1.08776665723693E-7</v>
      </c>
      <c r="S150">
        <f t="shared" si="26"/>
        <v>1885.04123419754</v>
      </c>
      <c r="T150">
        <f t="shared" si="27"/>
        <v>0</v>
      </c>
    </row>
    <row r="151" spans="1:20">
      <c r="A151">
        <v>150</v>
      </c>
      <c r="B151">
        <v>1.94000007231438</v>
      </c>
      <c r="C151">
        <v>9.5408375989606409</v>
      </c>
      <c r="D151" s="30">
        <v>-8.3815555465471102E-8</v>
      </c>
      <c r="E151">
        <v>0.85200000723025504</v>
      </c>
      <c r="F151">
        <v>1.1756999981024401</v>
      </c>
      <c r="G151">
        <v>12.504154398012099</v>
      </c>
      <c r="H151" s="30">
        <v>1.04782178054218E-9</v>
      </c>
      <c r="I151">
        <v>21.158383419671999</v>
      </c>
      <c r="J151">
        <v>0</v>
      </c>
      <c r="L151">
        <f t="shared" si="19"/>
        <v>194.00000723143799</v>
      </c>
      <c r="M151">
        <f t="shared" si="20"/>
        <v>954.08375989606407</v>
      </c>
      <c r="N151">
        <f t="shared" si="21"/>
        <v>-8.3815555465471094E-6</v>
      </c>
      <c r="O151">
        <f t="shared" si="22"/>
        <v>85.200000723025511</v>
      </c>
      <c r="P151">
        <f t="shared" si="23"/>
        <v>117.56999981024401</v>
      </c>
      <c r="Q151">
        <f t="shared" si="24"/>
        <v>1250.4154398012099</v>
      </c>
      <c r="R151">
        <f t="shared" si="25"/>
        <v>1.04782178054218E-7</v>
      </c>
      <c r="S151">
        <f t="shared" si="26"/>
        <v>2115.8383419672</v>
      </c>
      <c r="T151">
        <f t="shared" si="27"/>
        <v>0</v>
      </c>
    </row>
    <row r="152" spans="1:20">
      <c r="A152">
        <v>151</v>
      </c>
      <c r="B152">
        <v>1.9400000719032799</v>
      </c>
      <c r="C152">
        <v>8.9130919448385697</v>
      </c>
      <c r="D152" s="30">
        <v>-8.3917342030902097E-8</v>
      </c>
      <c r="E152">
        <v>0.85200000718423397</v>
      </c>
      <c r="F152">
        <v>1.1756999980642</v>
      </c>
      <c r="G152">
        <v>12.1630836834228</v>
      </c>
      <c r="H152" s="30">
        <v>9.8957047340015398E-10</v>
      </c>
      <c r="I152">
        <v>23.143886713091199</v>
      </c>
      <c r="J152">
        <v>0</v>
      </c>
      <c r="L152">
        <f t="shared" si="19"/>
        <v>194.00000719032801</v>
      </c>
      <c r="M152">
        <f t="shared" si="20"/>
        <v>891.30919448385703</v>
      </c>
      <c r="N152">
        <f t="shared" si="21"/>
        <v>-8.3917342030902092E-6</v>
      </c>
      <c r="O152">
        <f t="shared" si="22"/>
        <v>85.200000718423397</v>
      </c>
      <c r="P152">
        <f t="shared" si="23"/>
        <v>117.56999980642</v>
      </c>
      <c r="Q152">
        <f t="shared" si="24"/>
        <v>1216.3083683422799</v>
      </c>
      <c r="R152">
        <f t="shared" si="25"/>
        <v>9.8957047340015399E-8</v>
      </c>
      <c r="S152">
        <f t="shared" si="26"/>
        <v>2314.3886713091197</v>
      </c>
      <c r="T152">
        <f t="shared" si="27"/>
        <v>0</v>
      </c>
    </row>
    <row r="153" spans="1:20">
      <c r="A153">
        <v>152</v>
      </c>
      <c r="B153">
        <v>1.94000007285051</v>
      </c>
      <c r="C153">
        <v>9.9285174040481508</v>
      </c>
      <c r="D153" s="30">
        <v>-8.3817752419954201E-8</v>
      </c>
      <c r="E153">
        <v>0.85200000722770297</v>
      </c>
      <c r="F153">
        <v>1.1756999980985701</v>
      </c>
      <c r="G153">
        <v>12.5041524425563</v>
      </c>
      <c r="H153" s="30">
        <v>1.0432510072065801E-9</v>
      </c>
      <c r="I153">
        <v>24.8192500830434</v>
      </c>
      <c r="J153">
        <v>0</v>
      </c>
      <c r="L153">
        <f t="shared" si="19"/>
        <v>194.000007285051</v>
      </c>
      <c r="M153">
        <f t="shared" si="20"/>
        <v>992.85174040481502</v>
      </c>
      <c r="N153">
        <f t="shared" si="21"/>
        <v>-8.3817752419954207E-6</v>
      </c>
      <c r="O153">
        <f t="shared" si="22"/>
        <v>85.200000722770298</v>
      </c>
      <c r="P153">
        <f t="shared" si="23"/>
        <v>117.56999980985701</v>
      </c>
      <c r="Q153">
        <f t="shared" si="24"/>
        <v>1250.4152442556301</v>
      </c>
      <c r="R153">
        <f t="shared" si="25"/>
        <v>1.0432510072065801E-7</v>
      </c>
      <c r="S153">
        <f t="shared" si="26"/>
        <v>2481.9250083043398</v>
      </c>
      <c r="T153">
        <f t="shared" si="27"/>
        <v>0</v>
      </c>
    </row>
    <row r="154" spans="1:20">
      <c r="A154">
        <v>153</v>
      </c>
      <c r="B154">
        <v>1.94000007352727</v>
      </c>
      <c r="C154">
        <v>13.4082037545103</v>
      </c>
      <c r="D154" s="30">
        <v>-8.3772111651572402E-8</v>
      </c>
      <c r="E154">
        <v>0.85200000726126301</v>
      </c>
      <c r="F154">
        <v>1.1756999981187899</v>
      </c>
      <c r="G154">
        <v>12.6576305717055</v>
      </c>
      <c r="H154" s="30">
        <v>1.0709944953945799E-9</v>
      </c>
      <c r="I154">
        <v>26.042680952302199</v>
      </c>
      <c r="J154">
        <v>0</v>
      </c>
      <c r="L154">
        <f t="shared" si="19"/>
        <v>194.00000735272701</v>
      </c>
      <c r="M154">
        <f t="shared" si="20"/>
        <v>1340.82037545103</v>
      </c>
      <c r="N154">
        <f t="shared" si="21"/>
        <v>-8.3772111651572404E-6</v>
      </c>
      <c r="O154">
        <f t="shared" si="22"/>
        <v>85.200000726126305</v>
      </c>
      <c r="P154">
        <f t="shared" si="23"/>
        <v>117.56999981187899</v>
      </c>
      <c r="Q154">
        <f t="shared" si="24"/>
        <v>1265.7630571705499</v>
      </c>
      <c r="R154">
        <f t="shared" si="25"/>
        <v>1.07099449539458E-7</v>
      </c>
      <c r="S154">
        <f t="shared" si="26"/>
        <v>2604.2680952302198</v>
      </c>
      <c r="T154">
        <f t="shared" si="27"/>
        <v>0</v>
      </c>
    </row>
    <row r="155" spans="1:20">
      <c r="A155">
        <v>154</v>
      </c>
      <c r="B155">
        <v>1.9400000738982</v>
      </c>
      <c r="C155">
        <v>15.212519037097699</v>
      </c>
      <c r="D155" s="30">
        <v>-8.3770318887610501E-8</v>
      </c>
      <c r="E155">
        <v>0.85200000726272995</v>
      </c>
      <c r="F155">
        <v>1.1756999981195699</v>
      </c>
      <c r="G155">
        <v>12.6576313308179</v>
      </c>
      <c r="H155" s="30">
        <v>1.07161012936251E-9</v>
      </c>
      <c r="I155">
        <v>27.035289645887101</v>
      </c>
      <c r="J155">
        <v>0</v>
      </c>
      <c r="L155">
        <f t="shared" si="19"/>
        <v>194.00000738981998</v>
      </c>
      <c r="M155">
        <f t="shared" si="20"/>
        <v>1521.25190370977</v>
      </c>
      <c r="N155">
        <f t="shared" si="21"/>
        <v>-8.3770318887610507E-6</v>
      </c>
      <c r="O155">
        <f t="shared" si="22"/>
        <v>85.200000726272989</v>
      </c>
      <c r="P155">
        <f t="shared" si="23"/>
        <v>117.56999981195699</v>
      </c>
      <c r="Q155">
        <f t="shared" si="24"/>
        <v>1265.7631330817899</v>
      </c>
      <c r="R155">
        <f t="shared" si="25"/>
        <v>1.07161012936251E-7</v>
      </c>
      <c r="S155">
        <f t="shared" si="26"/>
        <v>2703.5289645887101</v>
      </c>
      <c r="T155">
        <f t="shared" si="27"/>
        <v>0</v>
      </c>
    </row>
    <row r="156" spans="1:20">
      <c r="A156">
        <v>155</v>
      </c>
      <c r="B156">
        <v>1.94000007404876</v>
      </c>
      <c r="C156">
        <v>15.916886511375299</v>
      </c>
      <c r="D156" s="30">
        <v>-8.3770581611728404E-8</v>
      </c>
      <c r="E156">
        <v>0.85200000726226599</v>
      </c>
      <c r="F156">
        <v>1.1756999981182701</v>
      </c>
      <c r="G156">
        <v>12.657631008615899</v>
      </c>
      <c r="H156" s="30">
        <v>1.0716538795715699E-9</v>
      </c>
      <c r="I156">
        <v>27.671664056580799</v>
      </c>
      <c r="J156">
        <v>0</v>
      </c>
      <c r="L156">
        <f t="shared" si="19"/>
        <v>194.00000740487599</v>
      </c>
      <c r="M156">
        <f t="shared" si="20"/>
        <v>1591.6886511375299</v>
      </c>
      <c r="N156">
        <f t="shared" si="21"/>
        <v>-8.3770581611728396E-6</v>
      </c>
      <c r="O156">
        <f t="shared" si="22"/>
        <v>85.200000726226605</v>
      </c>
      <c r="P156">
        <f t="shared" si="23"/>
        <v>117.569999811827</v>
      </c>
      <c r="Q156">
        <f t="shared" si="24"/>
        <v>1265.7631008615899</v>
      </c>
      <c r="R156">
        <f t="shared" si="25"/>
        <v>1.0716538795715699E-7</v>
      </c>
      <c r="S156">
        <f t="shared" si="26"/>
        <v>2767.1664056580798</v>
      </c>
      <c r="T156">
        <f t="shared" si="27"/>
        <v>0</v>
      </c>
    </row>
    <row r="157" spans="1:20">
      <c r="A157">
        <v>156</v>
      </c>
      <c r="B157">
        <v>1.94000007411482</v>
      </c>
      <c r="C157">
        <v>16.405210965371701</v>
      </c>
      <c r="D157" s="30">
        <v>-8.3770194813712594E-8</v>
      </c>
      <c r="E157">
        <v>0.85200000726243597</v>
      </c>
      <c r="F157">
        <v>1.17569999811863</v>
      </c>
      <c r="G157">
        <v>12.658616252425301</v>
      </c>
      <c r="H157" s="30">
        <v>1.07216144443334E-9</v>
      </c>
      <c r="I157">
        <v>27.692727213616902</v>
      </c>
      <c r="J157">
        <v>0</v>
      </c>
      <c r="L157">
        <f t="shared" si="19"/>
        <v>194.00000741148199</v>
      </c>
      <c r="M157">
        <f t="shared" si="20"/>
        <v>1640.52109653717</v>
      </c>
      <c r="N157">
        <f t="shared" si="21"/>
        <v>-8.3770194813712599E-6</v>
      </c>
      <c r="O157">
        <f t="shared" si="22"/>
        <v>85.200000726243601</v>
      </c>
      <c r="P157">
        <f t="shared" si="23"/>
        <v>117.569999811863</v>
      </c>
      <c r="Q157">
        <f t="shared" si="24"/>
        <v>1265.86162524253</v>
      </c>
      <c r="R157">
        <f t="shared" si="25"/>
        <v>1.0721614444333401E-7</v>
      </c>
      <c r="S157">
        <f t="shared" si="26"/>
        <v>2769.2727213616899</v>
      </c>
      <c r="T157">
        <f t="shared" si="27"/>
        <v>0</v>
      </c>
    </row>
    <row r="158" spans="1:20">
      <c r="A158">
        <v>157</v>
      </c>
      <c r="B158">
        <v>1.94000007403115</v>
      </c>
      <c r="C158">
        <v>15.530504512781</v>
      </c>
      <c r="D158" s="30">
        <v>-8.3770055770320802E-8</v>
      </c>
      <c r="E158">
        <v>0.85200000726268499</v>
      </c>
      <c r="F158">
        <v>1.1756999981181999</v>
      </c>
      <c r="G158">
        <v>12.6576293137117</v>
      </c>
      <c r="H158" s="30">
        <v>1.0715667359886501E-9</v>
      </c>
      <c r="I158">
        <v>27.655014575191299</v>
      </c>
      <c r="J158">
        <v>0</v>
      </c>
      <c r="L158">
        <f t="shared" si="19"/>
        <v>194.00000740311501</v>
      </c>
      <c r="M158">
        <f t="shared" si="20"/>
        <v>1553.0504512781001</v>
      </c>
      <c r="N158">
        <f t="shared" si="21"/>
        <v>-8.3770055770320795E-6</v>
      </c>
      <c r="O158">
        <f t="shared" si="22"/>
        <v>85.200000726268499</v>
      </c>
      <c r="P158">
        <f t="shared" si="23"/>
        <v>117.56999981182</v>
      </c>
      <c r="Q158">
        <f t="shared" si="24"/>
        <v>1265.76293137117</v>
      </c>
      <c r="R158">
        <f t="shared" si="25"/>
        <v>1.07156673598865E-7</v>
      </c>
      <c r="S158">
        <f t="shared" si="26"/>
        <v>2765.5014575191299</v>
      </c>
      <c r="T158">
        <f t="shared" si="27"/>
        <v>0</v>
      </c>
    </row>
    <row r="159" spans="1:20">
      <c r="A159">
        <v>158</v>
      </c>
      <c r="B159">
        <v>1.9400000739337699</v>
      </c>
      <c r="C159">
        <v>14.841226720435399</v>
      </c>
      <c r="D159" s="30">
        <v>-8.37708620057413E-8</v>
      </c>
      <c r="E159">
        <v>0.85200000726234404</v>
      </c>
      <c r="F159">
        <v>1.17569999811704</v>
      </c>
      <c r="G159">
        <v>12.657630933132801</v>
      </c>
      <c r="H159" s="30">
        <v>1.0709402897933E-9</v>
      </c>
      <c r="I159">
        <v>27.625313247624</v>
      </c>
      <c r="J159">
        <v>0</v>
      </c>
      <c r="L159">
        <f t="shared" si="19"/>
        <v>194.00000739337699</v>
      </c>
      <c r="M159">
        <f t="shared" si="20"/>
        <v>1484.12267204354</v>
      </c>
      <c r="N159">
        <f t="shared" si="21"/>
        <v>-8.3770862005741305E-6</v>
      </c>
      <c r="O159">
        <f t="shared" si="22"/>
        <v>85.200000726234407</v>
      </c>
      <c r="P159">
        <f t="shared" si="23"/>
        <v>117.56999981170399</v>
      </c>
      <c r="Q159">
        <f t="shared" si="24"/>
        <v>1265.76309331328</v>
      </c>
      <c r="R159">
        <f t="shared" si="25"/>
        <v>1.0709402897933001E-7</v>
      </c>
      <c r="S159">
        <f t="shared" si="26"/>
        <v>2762.5313247623999</v>
      </c>
      <c r="T159">
        <f t="shared" si="27"/>
        <v>0</v>
      </c>
    </row>
    <row r="160" spans="1:20">
      <c r="A160">
        <v>159</v>
      </c>
      <c r="B160">
        <v>1.9400000740254499</v>
      </c>
      <c r="C160">
        <v>15.3460495871968</v>
      </c>
      <c r="D160" s="30">
        <v>-8.3770006169092099E-8</v>
      </c>
      <c r="E160">
        <v>0.85200000726252301</v>
      </c>
      <c r="F160">
        <v>1.1756999981179901</v>
      </c>
      <c r="G160">
        <v>12.657630152521699</v>
      </c>
      <c r="H160" s="30">
        <v>1.07143027429611E-9</v>
      </c>
      <c r="I160">
        <v>27.647066333036999</v>
      </c>
      <c r="J160">
        <v>0</v>
      </c>
      <c r="L160">
        <f t="shared" si="19"/>
        <v>194.00000740254498</v>
      </c>
      <c r="M160">
        <f t="shared" si="20"/>
        <v>1534.6049587196801</v>
      </c>
      <c r="N160">
        <f t="shared" si="21"/>
        <v>-8.3770006169092095E-6</v>
      </c>
      <c r="O160">
        <f t="shared" si="22"/>
        <v>85.200000726252298</v>
      </c>
      <c r="P160">
        <f t="shared" si="23"/>
        <v>117.56999981179901</v>
      </c>
      <c r="Q160">
        <f t="shared" si="24"/>
        <v>1265.7630152521699</v>
      </c>
      <c r="R160">
        <f t="shared" si="25"/>
        <v>1.07143027429611E-7</v>
      </c>
      <c r="S160">
        <f t="shared" si="26"/>
        <v>2764.7066333037001</v>
      </c>
      <c r="T160">
        <f t="shared" si="27"/>
        <v>0</v>
      </c>
    </row>
    <row r="161" spans="1:20">
      <c r="A161">
        <v>160</v>
      </c>
      <c r="B161">
        <v>1.9400000745472299</v>
      </c>
      <c r="C161">
        <v>18.498713042943901</v>
      </c>
      <c r="D161" s="30">
        <v>-8.3768537407143302E-8</v>
      </c>
      <c r="E161">
        <v>0.85200000726330904</v>
      </c>
      <c r="F161">
        <v>1.1756999981201799</v>
      </c>
      <c r="G161">
        <v>12.658617139121599</v>
      </c>
      <c r="H161" s="30">
        <v>1.07313605179519E-9</v>
      </c>
      <c r="I161">
        <v>27.7824858819199</v>
      </c>
      <c r="J161">
        <v>0</v>
      </c>
      <c r="L161">
        <f t="shared" si="19"/>
        <v>194.00000745472298</v>
      </c>
      <c r="M161">
        <f t="shared" si="20"/>
        <v>1849.87130429439</v>
      </c>
      <c r="N161">
        <f t="shared" si="21"/>
        <v>-8.3768537407143297E-6</v>
      </c>
      <c r="O161">
        <f t="shared" si="22"/>
        <v>85.200000726330899</v>
      </c>
      <c r="P161">
        <f t="shared" si="23"/>
        <v>117.56999981201798</v>
      </c>
      <c r="Q161">
        <f t="shared" si="24"/>
        <v>1265.86171391216</v>
      </c>
      <c r="R161">
        <f t="shared" si="25"/>
        <v>1.07313605179519E-7</v>
      </c>
      <c r="S161">
        <f t="shared" si="26"/>
        <v>2778.2485881919902</v>
      </c>
      <c r="T161">
        <f t="shared" si="27"/>
        <v>0</v>
      </c>
    </row>
    <row r="162" spans="1:20">
      <c r="A162">
        <v>161</v>
      </c>
      <c r="B162">
        <v>1.9400000753578801</v>
      </c>
      <c r="C162">
        <v>23.924314678812401</v>
      </c>
      <c r="D162" s="30">
        <v>-8.3760965158350305E-8</v>
      </c>
      <c r="E162">
        <v>0.85200000726699499</v>
      </c>
      <c r="F162">
        <v>1.1756999981235901</v>
      </c>
      <c r="G162">
        <v>12.6867890762269</v>
      </c>
      <c r="H162" s="30">
        <v>1.08127365214045E-9</v>
      </c>
      <c r="I162">
        <v>27.997496631028501</v>
      </c>
      <c r="J162">
        <v>0</v>
      </c>
      <c r="L162">
        <f t="shared" si="19"/>
        <v>194.000007535788</v>
      </c>
      <c r="M162">
        <f t="shared" si="20"/>
        <v>2392.4314678812402</v>
      </c>
      <c r="N162">
        <f t="shared" si="21"/>
        <v>-8.37609651583503E-6</v>
      </c>
      <c r="O162">
        <f t="shared" si="22"/>
        <v>85.2000007266995</v>
      </c>
      <c r="P162">
        <f t="shared" si="23"/>
        <v>117.569999812359</v>
      </c>
      <c r="Q162">
        <f t="shared" si="24"/>
        <v>1268.6789076226898</v>
      </c>
      <c r="R162">
        <f t="shared" si="25"/>
        <v>1.08127365214045E-7</v>
      </c>
      <c r="S162">
        <f t="shared" si="26"/>
        <v>2799.7496631028503</v>
      </c>
      <c r="T162">
        <f t="shared" si="27"/>
        <v>0</v>
      </c>
    </row>
    <row r="163" spans="1:20">
      <c r="A163">
        <v>162</v>
      </c>
      <c r="B163">
        <v>1.94000007528856</v>
      </c>
      <c r="C163">
        <v>23.197612097814901</v>
      </c>
      <c r="D163" s="30">
        <v>-8.3760401515649494E-8</v>
      </c>
      <c r="E163">
        <v>0.85200000726745895</v>
      </c>
      <c r="F163">
        <v>1.1756999981237199</v>
      </c>
      <c r="G163">
        <v>12.6867885808465</v>
      </c>
      <c r="H163" s="30">
        <v>1.08120036757514E-9</v>
      </c>
      <c r="I163">
        <v>27.9707920449173</v>
      </c>
      <c r="J163">
        <v>0</v>
      </c>
      <c r="L163">
        <f t="shared" si="19"/>
        <v>194.000007528856</v>
      </c>
      <c r="M163">
        <f t="shared" si="20"/>
        <v>2319.7612097814899</v>
      </c>
      <c r="N163">
        <f t="shared" si="21"/>
        <v>-8.3760401515649502E-6</v>
      </c>
      <c r="O163">
        <f t="shared" si="22"/>
        <v>85.200000726745898</v>
      </c>
      <c r="P163">
        <f t="shared" si="23"/>
        <v>117.56999981237199</v>
      </c>
      <c r="Q163">
        <f t="shared" si="24"/>
        <v>1268.6788580846501</v>
      </c>
      <c r="R163">
        <f t="shared" si="25"/>
        <v>1.0812003675751401E-7</v>
      </c>
      <c r="S163">
        <f t="shared" si="26"/>
        <v>2797.0792044917298</v>
      </c>
      <c r="T163">
        <f t="shared" si="27"/>
        <v>0</v>
      </c>
    </row>
    <row r="164" spans="1:20">
      <c r="A164">
        <v>163</v>
      </c>
      <c r="B164">
        <v>1.9400000745752899</v>
      </c>
      <c r="C164">
        <v>18.957030932525001</v>
      </c>
      <c r="D164" s="30">
        <v>-8.37692945104036E-8</v>
      </c>
      <c r="E164">
        <v>0.85200000726286296</v>
      </c>
      <c r="F164">
        <v>1.17569999812032</v>
      </c>
      <c r="G164">
        <v>12.6586172318616</v>
      </c>
      <c r="H164" s="30">
        <v>1.07314783320691E-9</v>
      </c>
      <c r="I164">
        <v>27.802136207232198</v>
      </c>
      <c r="J164">
        <v>0</v>
      </c>
      <c r="L164">
        <f t="shared" si="19"/>
        <v>194.00000745752899</v>
      </c>
      <c r="M164">
        <f t="shared" si="20"/>
        <v>1895.7030932525001</v>
      </c>
      <c r="N164">
        <f t="shared" si="21"/>
        <v>-8.3769294510403607E-6</v>
      </c>
      <c r="O164">
        <f t="shared" si="22"/>
        <v>85.200000726286291</v>
      </c>
      <c r="P164">
        <f t="shared" si="23"/>
        <v>117.56999981203199</v>
      </c>
      <c r="Q164">
        <f t="shared" si="24"/>
        <v>1265.8617231861599</v>
      </c>
      <c r="R164">
        <f t="shared" si="25"/>
        <v>1.07314783320691E-7</v>
      </c>
      <c r="S164">
        <f t="shared" si="26"/>
        <v>2780.2136207232197</v>
      </c>
      <c r="T164">
        <f t="shared" si="27"/>
        <v>0</v>
      </c>
    </row>
    <row r="165" spans="1:20">
      <c r="A165">
        <v>164</v>
      </c>
      <c r="B165">
        <v>1.9400000737081899</v>
      </c>
      <c r="C165">
        <v>13.757801674769301</v>
      </c>
      <c r="D165" s="30">
        <v>-8.3771498017641906E-8</v>
      </c>
      <c r="E165">
        <v>0.85200000726053704</v>
      </c>
      <c r="F165">
        <v>1.1756999981165499</v>
      </c>
      <c r="G165">
        <v>12.6576298568569</v>
      </c>
      <c r="H165" s="30">
        <v>1.0700943193719399E-9</v>
      </c>
      <c r="I165">
        <v>27.5786277988229</v>
      </c>
      <c r="J165">
        <v>0</v>
      </c>
      <c r="L165">
        <f t="shared" si="19"/>
        <v>194.00000737081899</v>
      </c>
      <c r="M165">
        <f t="shared" si="20"/>
        <v>1375.78016747693</v>
      </c>
      <c r="N165">
        <f t="shared" si="21"/>
        <v>-8.3771498017641901E-6</v>
      </c>
      <c r="O165">
        <f t="shared" si="22"/>
        <v>85.200000726053702</v>
      </c>
      <c r="P165">
        <f t="shared" si="23"/>
        <v>117.56999981165499</v>
      </c>
      <c r="Q165">
        <f t="shared" si="24"/>
        <v>1265.76298568569</v>
      </c>
      <c r="R165">
        <f t="shared" si="25"/>
        <v>1.07009431937194E-7</v>
      </c>
      <c r="S165">
        <f t="shared" si="26"/>
        <v>2757.8627798822899</v>
      </c>
      <c r="T165">
        <f t="shared" si="27"/>
        <v>0</v>
      </c>
    </row>
    <row r="166" spans="1:20">
      <c r="A166">
        <v>165</v>
      </c>
      <c r="B166">
        <v>1.94000007344137</v>
      </c>
      <c r="C166">
        <v>12.544287454150099</v>
      </c>
      <c r="D166" s="30">
        <v>-8.3774053071004496E-8</v>
      </c>
      <c r="E166">
        <v>0.85200000725914304</v>
      </c>
      <c r="F166">
        <v>1.1756999981158101</v>
      </c>
      <c r="G166">
        <v>12.657629243873799</v>
      </c>
      <c r="H166" s="30">
        <v>1.06908094107217E-9</v>
      </c>
      <c r="I166">
        <v>27.526336746796499</v>
      </c>
      <c r="J166">
        <v>0</v>
      </c>
      <c r="L166">
        <f t="shared" si="19"/>
        <v>194.000007344137</v>
      </c>
      <c r="M166">
        <f t="shared" si="20"/>
        <v>1254.4287454150099</v>
      </c>
      <c r="N166">
        <f t="shared" si="21"/>
        <v>-8.3774053071004491E-6</v>
      </c>
      <c r="O166">
        <f t="shared" si="22"/>
        <v>85.200000725914308</v>
      </c>
      <c r="P166">
        <f t="shared" si="23"/>
        <v>117.569999811581</v>
      </c>
      <c r="Q166">
        <f t="shared" si="24"/>
        <v>1265.7629243873798</v>
      </c>
      <c r="R166">
        <f t="shared" si="25"/>
        <v>1.0690809410721701E-7</v>
      </c>
      <c r="S166">
        <f t="shared" si="26"/>
        <v>2752.6336746796501</v>
      </c>
      <c r="T166">
        <f t="shared" si="27"/>
        <v>0</v>
      </c>
    </row>
    <row r="167" spans="1:20">
      <c r="A167">
        <v>166</v>
      </c>
      <c r="B167">
        <v>1.94000007350172</v>
      </c>
      <c r="C167">
        <v>11.7462804147677</v>
      </c>
      <c r="D167" s="30">
        <v>-8.3772310714563602E-8</v>
      </c>
      <c r="E167">
        <v>0.85200000725856595</v>
      </c>
      <c r="F167">
        <v>1.1756999981149401</v>
      </c>
      <c r="G167">
        <v>12.657628926960401</v>
      </c>
      <c r="H167" s="30">
        <v>1.0666453545286E-9</v>
      </c>
      <c r="I167">
        <v>27.491950151013299</v>
      </c>
      <c r="J167">
        <v>0</v>
      </c>
      <c r="L167">
        <f t="shared" si="19"/>
        <v>194.00000735017201</v>
      </c>
      <c r="M167">
        <f t="shared" si="20"/>
        <v>1174.62804147677</v>
      </c>
      <c r="N167">
        <f t="shared" si="21"/>
        <v>-8.3772310714563599E-6</v>
      </c>
      <c r="O167">
        <f t="shared" si="22"/>
        <v>85.200000725856597</v>
      </c>
      <c r="P167">
        <f t="shared" si="23"/>
        <v>117.56999981149401</v>
      </c>
      <c r="Q167">
        <f t="shared" si="24"/>
        <v>1265.7628926960401</v>
      </c>
      <c r="R167">
        <f t="shared" si="25"/>
        <v>1.0666453545286E-7</v>
      </c>
      <c r="S167">
        <f t="shared" si="26"/>
        <v>2749.1950151013298</v>
      </c>
      <c r="T167">
        <f t="shared" si="27"/>
        <v>0</v>
      </c>
    </row>
    <row r="168" spans="1:20">
      <c r="A168">
        <v>167</v>
      </c>
      <c r="B168">
        <v>1.94000007345975</v>
      </c>
      <c r="C168">
        <v>11.206509807283</v>
      </c>
      <c r="D168" s="30">
        <v>-8.3772749844062199E-8</v>
      </c>
      <c r="E168">
        <v>0.85200000725763902</v>
      </c>
      <c r="F168">
        <v>1.1756999981138101</v>
      </c>
      <c r="G168">
        <v>12.657628174468</v>
      </c>
      <c r="H168" s="30">
        <v>1.06447843894961E-9</v>
      </c>
      <c r="I168">
        <v>27.4686910987167</v>
      </c>
      <c r="J168">
        <v>0</v>
      </c>
      <c r="L168">
        <f t="shared" si="19"/>
        <v>194.00000734597501</v>
      </c>
      <c r="M168">
        <f t="shared" si="20"/>
        <v>1120.6509807283001</v>
      </c>
      <c r="N168">
        <f t="shared" si="21"/>
        <v>-8.3772749844062202E-6</v>
      </c>
      <c r="O168">
        <f t="shared" si="22"/>
        <v>85.2000007257639</v>
      </c>
      <c r="P168">
        <f t="shared" si="23"/>
        <v>117.56999981138101</v>
      </c>
      <c r="Q168">
        <f t="shared" si="24"/>
        <v>1265.7628174468</v>
      </c>
      <c r="R168">
        <f t="shared" si="25"/>
        <v>1.06447843894961E-7</v>
      </c>
      <c r="S168">
        <f t="shared" si="26"/>
        <v>2746.8691098716699</v>
      </c>
      <c r="T168">
        <f t="shared" si="27"/>
        <v>0</v>
      </c>
    </row>
    <row r="169" spans="1:20">
      <c r="A169">
        <v>168</v>
      </c>
      <c r="B169">
        <v>1.9400000716152299</v>
      </c>
      <c r="C169">
        <v>10.422229196618799</v>
      </c>
      <c r="D169" s="30">
        <v>-8.3985442240251706E-8</v>
      </c>
      <c r="E169">
        <v>0.85200000707757395</v>
      </c>
      <c r="F169">
        <v>1.17569999793248</v>
      </c>
      <c r="G169">
        <v>12.0043205638282</v>
      </c>
      <c r="H169" s="30">
        <v>7.1619083641901395E-10</v>
      </c>
      <c r="I169">
        <v>27.4375612680807</v>
      </c>
      <c r="J169">
        <v>0</v>
      </c>
      <c r="L169">
        <f t="shared" si="19"/>
        <v>194.000007161523</v>
      </c>
      <c r="M169">
        <f t="shared" si="20"/>
        <v>1042.2229196618798</v>
      </c>
      <c r="N169">
        <f t="shared" si="21"/>
        <v>-8.3985442240251709E-6</v>
      </c>
      <c r="O169">
        <f t="shared" si="22"/>
        <v>85.200000707757397</v>
      </c>
      <c r="P169">
        <f t="shared" si="23"/>
        <v>117.569999793248</v>
      </c>
      <c r="Q169">
        <f t="shared" si="24"/>
        <v>1200.4320563828201</v>
      </c>
      <c r="R169">
        <f t="shared" si="25"/>
        <v>7.1619083641901391E-8</v>
      </c>
      <c r="S169">
        <f t="shared" si="26"/>
        <v>2743.7561268080699</v>
      </c>
      <c r="T169">
        <f t="shared" si="27"/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856D-96C5-484A-A9B0-6D10F34205EA}">
  <dimension ref="A1:Q85"/>
  <sheetViews>
    <sheetView topLeftCell="A20" zoomScaleNormal="100" workbookViewId="0">
      <selection activeCell="P40" sqref="P40"/>
    </sheetView>
  </sheetViews>
  <sheetFormatPr defaultRowHeight="15"/>
  <sheetData>
    <row r="1" spans="1:16">
      <c r="A1" s="28" t="s">
        <v>82</v>
      </c>
    </row>
    <row r="2" spans="1:16" ht="30">
      <c r="A2" t="s">
        <v>81</v>
      </c>
      <c r="B2" t="s">
        <v>74</v>
      </c>
      <c r="C2" s="27" t="s">
        <v>75</v>
      </c>
      <c r="D2" t="s">
        <v>76</v>
      </c>
      <c r="E2" s="27" t="s">
        <v>77</v>
      </c>
      <c r="F2" s="27" t="s">
        <v>78</v>
      </c>
      <c r="G2" t="s">
        <v>74</v>
      </c>
      <c r="H2" s="27" t="s">
        <v>75</v>
      </c>
      <c r="I2" t="s">
        <v>76</v>
      </c>
      <c r="J2" s="27" t="s">
        <v>77</v>
      </c>
      <c r="K2" s="27" t="s">
        <v>79</v>
      </c>
      <c r="L2" t="s">
        <v>74</v>
      </c>
      <c r="M2" s="27" t="s">
        <v>75</v>
      </c>
      <c r="N2" t="s">
        <v>76</v>
      </c>
      <c r="O2" s="27" t="s">
        <v>77</v>
      </c>
      <c r="P2" s="27" t="s">
        <v>80</v>
      </c>
    </row>
    <row r="3" spans="1:16">
      <c r="A3" t="s">
        <v>45</v>
      </c>
      <c r="B3">
        <v>0.23</v>
      </c>
      <c r="C3">
        <v>2.39</v>
      </c>
      <c r="D3">
        <v>3.3</v>
      </c>
      <c r="E3">
        <v>1.59</v>
      </c>
      <c r="F3">
        <v>7.51</v>
      </c>
      <c r="G3">
        <v>1.2</v>
      </c>
      <c r="H3">
        <v>6.74</v>
      </c>
      <c r="I3">
        <v>11.78</v>
      </c>
      <c r="J3">
        <v>4.67</v>
      </c>
      <c r="K3">
        <v>24.39</v>
      </c>
      <c r="L3">
        <v>1.5</v>
      </c>
      <c r="M3">
        <v>9.39</v>
      </c>
      <c r="N3">
        <v>11.96</v>
      </c>
      <c r="O3">
        <v>6.16</v>
      </c>
      <c r="P3">
        <v>29.01</v>
      </c>
    </row>
    <row r="4" spans="1:16">
      <c r="A4" t="s">
        <v>46</v>
      </c>
      <c r="B4">
        <v>0.95</v>
      </c>
      <c r="C4">
        <v>9.58</v>
      </c>
      <c r="D4">
        <v>4.29</v>
      </c>
      <c r="E4">
        <v>3.04</v>
      </c>
      <c r="F4">
        <v>17.86</v>
      </c>
      <c r="G4">
        <v>5.0599999999999996</v>
      </c>
      <c r="H4">
        <v>27.05</v>
      </c>
      <c r="I4">
        <v>9.1</v>
      </c>
      <c r="J4">
        <v>8.73</v>
      </c>
      <c r="K4">
        <v>49.94</v>
      </c>
      <c r="L4">
        <v>6.33</v>
      </c>
      <c r="M4">
        <v>37.71</v>
      </c>
      <c r="N4">
        <v>7.9</v>
      </c>
      <c r="O4">
        <v>11.37</v>
      </c>
      <c r="P4">
        <v>63.31</v>
      </c>
    </row>
    <row r="5" spans="1:16">
      <c r="A5" t="s">
        <v>47</v>
      </c>
      <c r="B5">
        <v>0</v>
      </c>
      <c r="C5">
        <v>2.39</v>
      </c>
      <c r="D5">
        <v>0</v>
      </c>
      <c r="E5">
        <v>0.69</v>
      </c>
      <c r="F5">
        <v>3.07</v>
      </c>
      <c r="G5">
        <v>0.75</v>
      </c>
      <c r="H5">
        <v>6.74</v>
      </c>
      <c r="I5">
        <v>0</v>
      </c>
      <c r="J5">
        <v>1.95</v>
      </c>
      <c r="K5">
        <v>9.44</v>
      </c>
      <c r="L5">
        <v>5.03</v>
      </c>
      <c r="M5">
        <v>9.39</v>
      </c>
      <c r="N5">
        <v>0</v>
      </c>
      <c r="O5">
        <v>2.52</v>
      </c>
      <c r="P5">
        <v>16.940000000000001</v>
      </c>
    </row>
    <row r="6" spans="1:16">
      <c r="A6" t="s">
        <v>48</v>
      </c>
      <c r="B6">
        <v>0</v>
      </c>
      <c r="C6">
        <v>1.64</v>
      </c>
      <c r="D6">
        <v>0</v>
      </c>
      <c r="E6">
        <v>0.25</v>
      </c>
      <c r="F6">
        <v>1.89</v>
      </c>
      <c r="G6">
        <v>0.35</v>
      </c>
      <c r="H6">
        <v>4.63</v>
      </c>
      <c r="I6">
        <v>0</v>
      </c>
      <c r="J6">
        <v>0.71</v>
      </c>
      <c r="K6">
        <v>5.69</v>
      </c>
      <c r="L6">
        <v>2.33</v>
      </c>
      <c r="M6">
        <v>6.45</v>
      </c>
      <c r="N6">
        <v>0</v>
      </c>
      <c r="O6">
        <v>0.93</v>
      </c>
      <c r="P6">
        <v>9.7100000000000009</v>
      </c>
    </row>
    <row r="7" spans="1:16">
      <c r="A7" t="s">
        <v>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73</v>
      </c>
      <c r="B8">
        <v>0</v>
      </c>
      <c r="C8">
        <v>2.14</v>
      </c>
      <c r="D8">
        <v>0.22</v>
      </c>
      <c r="E8">
        <v>1.07</v>
      </c>
      <c r="F8">
        <v>3.44</v>
      </c>
      <c r="G8">
        <v>0.35</v>
      </c>
      <c r="H8">
        <v>6.05</v>
      </c>
      <c r="I8">
        <v>2.2200000000000002</v>
      </c>
      <c r="J8">
        <v>3.15</v>
      </c>
      <c r="K8">
        <v>11.78</v>
      </c>
      <c r="L8">
        <v>2.37</v>
      </c>
      <c r="M8">
        <v>8.43</v>
      </c>
      <c r="N8">
        <v>3.79</v>
      </c>
      <c r="O8">
        <v>4.16</v>
      </c>
      <c r="P8">
        <v>18.75</v>
      </c>
    </row>
    <row r="9" spans="1:16">
      <c r="A9" t="s">
        <v>50</v>
      </c>
      <c r="B9">
        <v>0</v>
      </c>
      <c r="C9">
        <v>2.2000000000000002</v>
      </c>
      <c r="D9">
        <v>0</v>
      </c>
      <c r="E9">
        <v>0.38</v>
      </c>
      <c r="F9">
        <v>2.58</v>
      </c>
      <c r="G9">
        <v>0</v>
      </c>
      <c r="H9">
        <v>6.22</v>
      </c>
      <c r="I9">
        <v>0</v>
      </c>
      <c r="J9">
        <v>1.1299999999999999</v>
      </c>
      <c r="K9">
        <v>7.35</v>
      </c>
      <c r="L9">
        <v>0</v>
      </c>
      <c r="M9">
        <v>8.67</v>
      </c>
      <c r="N9">
        <v>0</v>
      </c>
      <c r="O9">
        <v>1.51</v>
      </c>
      <c r="P9">
        <v>10.18</v>
      </c>
    </row>
    <row r="10" spans="1:16">
      <c r="A10" t="s">
        <v>51</v>
      </c>
      <c r="B10">
        <v>0</v>
      </c>
      <c r="C10">
        <v>0</v>
      </c>
      <c r="D10">
        <v>0</v>
      </c>
      <c r="E10">
        <v>0.03</v>
      </c>
      <c r="F10">
        <v>0.03</v>
      </c>
      <c r="G10">
        <v>0</v>
      </c>
      <c r="H10">
        <v>0</v>
      </c>
      <c r="I10">
        <v>0</v>
      </c>
      <c r="J10">
        <v>0.11</v>
      </c>
      <c r="K10">
        <v>0.11</v>
      </c>
      <c r="L10">
        <v>0</v>
      </c>
      <c r="M10">
        <v>0</v>
      </c>
      <c r="N10">
        <v>0</v>
      </c>
      <c r="O10">
        <v>0.16</v>
      </c>
      <c r="P10">
        <v>0.16</v>
      </c>
    </row>
    <row r="11" spans="1:16">
      <c r="A11" t="s">
        <v>52</v>
      </c>
      <c r="B11">
        <v>0</v>
      </c>
      <c r="C11">
        <v>3.06</v>
      </c>
      <c r="D11">
        <v>2.0299999999999998</v>
      </c>
      <c r="E11">
        <v>0.14000000000000001</v>
      </c>
      <c r="F11">
        <v>5.22</v>
      </c>
      <c r="G11">
        <v>0</v>
      </c>
      <c r="H11">
        <v>8.64</v>
      </c>
      <c r="I11">
        <v>4.05</v>
      </c>
      <c r="J11">
        <v>0.52</v>
      </c>
      <c r="K11">
        <v>13.2</v>
      </c>
      <c r="L11">
        <v>0</v>
      </c>
      <c r="M11">
        <v>12.04</v>
      </c>
      <c r="N11">
        <v>4.1100000000000003</v>
      </c>
      <c r="O11">
        <v>0.76</v>
      </c>
      <c r="P11">
        <v>16.91</v>
      </c>
    </row>
    <row r="12" spans="1:16">
      <c r="A12" t="s">
        <v>53</v>
      </c>
      <c r="B12">
        <v>1.1000000000000001</v>
      </c>
      <c r="C12">
        <v>17.71</v>
      </c>
      <c r="D12">
        <v>6.83</v>
      </c>
      <c r="E12">
        <v>5.28</v>
      </c>
      <c r="F12">
        <v>30.92</v>
      </c>
      <c r="G12">
        <v>5.87</v>
      </c>
      <c r="H12">
        <v>49.99</v>
      </c>
      <c r="I12">
        <v>15.68</v>
      </c>
      <c r="J12">
        <v>15.55</v>
      </c>
      <c r="K12">
        <v>87.09</v>
      </c>
      <c r="L12">
        <v>7.34</v>
      </c>
      <c r="M12">
        <v>69.69</v>
      </c>
      <c r="N12">
        <v>18.72</v>
      </c>
      <c r="O12">
        <v>20.53</v>
      </c>
      <c r="P12">
        <v>116.28</v>
      </c>
    </row>
    <row r="13" spans="1:16">
      <c r="A13" t="s">
        <v>54</v>
      </c>
      <c r="B13">
        <v>0.93</v>
      </c>
      <c r="C13">
        <v>25.63</v>
      </c>
      <c r="D13">
        <v>17.809999999999999</v>
      </c>
      <c r="E13">
        <v>16.600000000000001</v>
      </c>
      <c r="F13">
        <v>60.98</v>
      </c>
      <c r="G13">
        <v>11.11</v>
      </c>
      <c r="H13">
        <v>72.38</v>
      </c>
      <c r="I13">
        <v>49.59</v>
      </c>
      <c r="J13">
        <v>49.47</v>
      </c>
      <c r="K13">
        <v>182.55</v>
      </c>
      <c r="L13">
        <v>18.52</v>
      </c>
      <c r="M13">
        <v>100.9</v>
      </c>
      <c r="N13">
        <v>59.96</v>
      </c>
      <c r="O13">
        <v>65.73</v>
      </c>
      <c r="P13">
        <v>245.11</v>
      </c>
    </row>
    <row r="14" spans="1:16">
      <c r="A14" t="s">
        <v>55</v>
      </c>
      <c r="B14">
        <v>0</v>
      </c>
      <c r="C14">
        <v>8.82</v>
      </c>
      <c r="D14">
        <v>0</v>
      </c>
      <c r="E14">
        <v>0.18</v>
      </c>
      <c r="F14">
        <v>9</v>
      </c>
      <c r="G14">
        <v>0.13</v>
      </c>
      <c r="H14">
        <v>24.91</v>
      </c>
      <c r="I14">
        <v>0</v>
      </c>
      <c r="J14">
        <v>0.51</v>
      </c>
      <c r="K14">
        <v>25.54</v>
      </c>
      <c r="L14">
        <v>0.85</v>
      </c>
      <c r="M14">
        <v>34.729999999999997</v>
      </c>
      <c r="N14">
        <v>0</v>
      </c>
      <c r="O14">
        <v>0.66</v>
      </c>
      <c r="P14">
        <v>36.24</v>
      </c>
    </row>
    <row r="15" spans="1:16">
      <c r="A15" t="s">
        <v>56</v>
      </c>
      <c r="B15">
        <v>0</v>
      </c>
      <c r="C15">
        <v>2.02</v>
      </c>
      <c r="D15">
        <v>0.15</v>
      </c>
      <c r="E15">
        <v>0.76</v>
      </c>
      <c r="F15">
        <v>2.93</v>
      </c>
      <c r="G15">
        <v>0.57999999999999996</v>
      </c>
      <c r="H15">
        <v>5.7</v>
      </c>
      <c r="I15">
        <v>1.53</v>
      </c>
      <c r="J15">
        <v>2.17</v>
      </c>
      <c r="K15">
        <v>9.98</v>
      </c>
      <c r="L15">
        <v>3.85</v>
      </c>
      <c r="M15">
        <v>7.95</v>
      </c>
      <c r="N15">
        <v>2.61</v>
      </c>
      <c r="O15">
        <v>2.83</v>
      </c>
      <c r="P15">
        <v>17.23</v>
      </c>
    </row>
    <row r="16" spans="1:16">
      <c r="A16" t="s">
        <v>57</v>
      </c>
      <c r="B16">
        <v>0</v>
      </c>
      <c r="C16">
        <v>0.87</v>
      </c>
      <c r="D16">
        <v>0</v>
      </c>
      <c r="E16">
        <v>0.49</v>
      </c>
      <c r="F16">
        <v>1.36</v>
      </c>
      <c r="G16">
        <v>0</v>
      </c>
      <c r="H16">
        <v>2.4500000000000002</v>
      </c>
      <c r="I16">
        <v>0</v>
      </c>
      <c r="J16">
        <v>1.44</v>
      </c>
      <c r="K16">
        <v>3.9</v>
      </c>
      <c r="L16">
        <v>0</v>
      </c>
      <c r="M16">
        <v>3.42</v>
      </c>
      <c r="N16">
        <v>0</v>
      </c>
      <c r="O16">
        <v>1.91</v>
      </c>
      <c r="P16">
        <v>5.33</v>
      </c>
    </row>
    <row r="17" spans="1:16">
      <c r="A17" t="s">
        <v>58</v>
      </c>
      <c r="B17">
        <v>0.31</v>
      </c>
      <c r="C17">
        <v>20.260000000000002</v>
      </c>
      <c r="D17">
        <v>4.01</v>
      </c>
      <c r="E17">
        <v>5.76</v>
      </c>
      <c r="F17">
        <v>30.35</v>
      </c>
      <c r="G17">
        <v>1.64</v>
      </c>
      <c r="H17">
        <v>57.21</v>
      </c>
      <c r="I17">
        <v>14.62</v>
      </c>
      <c r="J17">
        <v>16.75</v>
      </c>
      <c r="K17">
        <v>90.22</v>
      </c>
      <c r="L17">
        <v>2.04</v>
      </c>
      <c r="M17">
        <v>79.760000000000005</v>
      </c>
      <c r="N17">
        <v>18.170000000000002</v>
      </c>
      <c r="O17">
        <v>21.97</v>
      </c>
      <c r="P17">
        <v>121.94</v>
      </c>
    </row>
    <row r="18" spans="1:16">
      <c r="A18" t="s">
        <v>59</v>
      </c>
      <c r="B18">
        <v>0</v>
      </c>
      <c r="C18">
        <v>0</v>
      </c>
      <c r="D18">
        <v>0</v>
      </c>
      <c r="E18">
        <v>0.04</v>
      </c>
      <c r="F18">
        <v>0.04</v>
      </c>
      <c r="G18">
        <v>0</v>
      </c>
      <c r="H18">
        <v>0</v>
      </c>
      <c r="I18">
        <v>0</v>
      </c>
      <c r="J18">
        <v>0.12</v>
      </c>
      <c r="K18">
        <v>0.12</v>
      </c>
      <c r="L18">
        <v>0</v>
      </c>
      <c r="M18">
        <v>0</v>
      </c>
      <c r="N18">
        <v>0</v>
      </c>
      <c r="O18">
        <v>0.15</v>
      </c>
      <c r="P18">
        <v>0.15</v>
      </c>
    </row>
    <row r="19" spans="1:16">
      <c r="A19" t="s">
        <v>60</v>
      </c>
      <c r="B19">
        <v>0</v>
      </c>
      <c r="C19">
        <v>2.3199999999999998</v>
      </c>
      <c r="D19">
        <v>0</v>
      </c>
      <c r="E19">
        <v>0.21</v>
      </c>
      <c r="F19">
        <v>2.5299999999999998</v>
      </c>
      <c r="G19">
        <v>0.89</v>
      </c>
      <c r="H19">
        <v>6.56</v>
      </c>
      <c r="I19">
        <v>0</v>
      </c>
      <c r="J19">
        <v>0.57999999999999996</v>
      </c>
      <c r="K19">
        <v>8.0299999999999994</v>
      </c>
      <c r="L19">
        <v>5.91</v>
      </c>
      <c r="M19">
        <v>9.15</v>
      </c>
      <c r="N19">
        <v>0</v>
      </c>
      <c r="O19">
        <v>0.74</v>
      </c>
      <c r="P19">
        <v>15.81</v>
      </c>
    </row>
    <row r="20" spans="1:16">
      <c r="A20" t="s">
        <v>61</v>
      </c>
      <c r="B20">
        <v>0</v>
      </c>
      <c r="C20">
        <v>0</v>
      </c>
      <c r="D20">
        <v>0</v>
      </c>
      <c r="E20">
        <v>0.26</v>
      </c>
      <c r="F20">
        <v>0.26</v>
      </c>
      <c r="G20">
        <v>0</v>
      </c>
      <c r="H20">
        <v>0</v>
      </c>
      <c r="I20">
        <v>0</v>
      </c>
      <c r="J20">
        <v>0.75</v>
      </c>
      <c r="K20">
        <v>0.75</v>
      </c>
      <c r="L20">
        <v>0</v>
      </c>
      <c r="M20">
        <v>0</v>
      </c>
      <c r="N20">
        <v>0</v>
      </c>
      <c r="O20">
        <v>0.96</v>
      </c>
      <c r="P20">
        <v>0.96</v>
      </c>
    </row>
    <row r="21" spans="1:16">
      <c r="A21" t="s">
        <v>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63</v>
      </c>
      <c r="B22">
        <v>1.9</v>
      </c>
      <c r="C22">
        <v>16.149999999999999</v>
      </c>
      <c r="D22">
        <v>3.21</v>
      </c>
      <c r="E22">
        <v>3.77</v>
      </c>
      <c r="F22">
        <v>25.03</v>
      </c>
      <c r="G22">
        <v>10.130000000000001</v>
      </c>
      <c r="H22">
        <v>45.61</v>
      </c>
      <c r="I22">
        <v>3.41</v>
      </c>
      <c r="J22">
        <v>10.93</v>
      </c>
      <c r="K22">
        <v>70.08</v>
      </c>
      <c r="L22">
        <v>12.66</v>
      </c>
      <c r="M22">
        <v>63.58</v>
      </c>
      <c r="N22">
        <v>11.85</v>
      </c>
      <c r="O22">
        <v>14.33</v>
      </c>
      <c r="P22">
        <v>102.41</v>
      </c>
    </row>
    <row r="23" spans="1:16">
      <c r="A23" t="s">
        <v>64</v>
      </c>
      <c r="B23">
        <v>0</v>
      </c>
      <c r="C23">
        <v>6.99</v>
      </c>
      <c r="D23">
        <v>2.14</v>
      </c>
      <c r="E23">
        <v>2.82</v>
      </c>
      <c r="F23">
        <v>11.95</v>
      </c>
      <c r="G23">
        <v>2.2400000000000002</v>
      </c>
      <c r="H23">
        <v>19.73</v>
      </c>
      <c r="I23">
        <v>5.03</v>
      </c>
      <c r="J23">
        <v>8.1999999999999993</v>
      </c>
      <c r="K23">
        <v>35.19</v>
      </c>
      <c r="L23">
        <v>14.91</v>
      </c>
      <c r="M23">
        <v>27.5</v>
      </c>
      <c r="N23">
        <v>7.9</v>
      </c>
      <c r="O23">
        <v>10.76</v>
      </c>
      <c r="P23">
        <v>61.07</v>
      </c>
    </row>
    <row r="24" spans="1:16">
      <c r="A24" t="s">
        <v>65</v>
      </c>
      <c r="B24">
        <v>0</v>
      </c>
      <c r="C24">
        <v>5.26</v>
      </c>
      <c r="D24">
        <v>0</v>
      </c>
      <c r="E24">
        <v>0.85</v>
      </c>
      <c r="F24">
        <v>6.11</v>
      </c>
      <c r="G24">
        <v>0</v>
      </c>
      <c r="H24">
        <v>14.86</v>
      </c>
      <c r="I24">
        <v>0</v>
      </c>
      <c r="J24">
        <v>2.46</v>
      </c>
      <c r="K24">
        <v>17.309999999999999</v>
      </c>
      <c r="L24">
        <v>0</v>
      </c>
      <c r="M24">
        <v>20.71</v>
      </c>
      <c r="N24">
        <v>0</v>
      </c>
      <c r="O24">
        <v>3.22</v>
      </c>
      <c r="P24">
        <v>23.93</v>
      </c>
    </row>
    <row r="25" spans="1:16">
      <c r="A25" t="s">
        <v>66</v>
      </c>
      <c r="B25">
        <v>0</v>
      </c>
      <c r="C25">
        <v>2.91</v>
      </c>
      <c r="D25">
        <v>3.28</v>
      </c>
      <c r="E25">
        <v>1.67</v>
      </c>
      <c r="F25">
        <v>7.87</v>
      </c>
      <c r="G25">
        <v>1.79</v>
      </c>
      <c r="H25">
        <v>8.2200000000000006</v>
      </c>
      <c r="I25">
        <v>4.9800000000000004</v>
      </c>
      <c r="J25">
        <v>4.6500000000000004</v>
      </c>
      <c r="K25">
        <v>19.64</v>
      </c>
      <c r="L25">
        <v>11.95</v>
      </c>
      <c r="M25">
        <v>11.46</v>
      </c>
      <c r="N25">
        <v>5.05</v>
      </c>
      <c r="O25">
        <v>5.96</v>
      </c>
      <c r="P25">
        <v>34.42</v>
      </c>
    </row>
    <row r="26" spans="1:16">
      <c r="A26" t="s">
        <v>67</v>
      </c>
      <c r="B26">
        <v>0</v>
      </c>
      <c r="C26">
        <v>1.52</v>
      </c>
      <c r="D26">
        <v>0.42</v>
      </c>
      <c r="E26">
        <v>0.35</v>
      </c>
      <c r="F26">
        <v>2.29</v>
      </c>
      <c r="G26">
        <v>0.47</v>
      </c>
      <c r="H26">
        <v>4.28</v>
      </c>
      <c r="I26">
        <v>4.17</v>
      </c>
      <c r="J26">
        <v>0.97</v>
      </c>
      <c r="K26">
        <v>9.89</v>
      </c>
      <c r="L26">
        <v>3.14</v>
      </c>
      <c r="M26">
        <v>5.97</v>
      </c>
      <c r="N26">
        <v>7.11</v>
      </c>
      <c r="O26">
        <v>1.23</v>
      </c>
      <c r="P26">
        <v>17.45</v>
      </c>
    </row>
    <row r="27" spans="1:16">
      <c r="A27" t="s">
        <v>68</v>
      </c>
      <c r="B27">
        <v>0</v>
      </c>
      <c r="C27">
        <v>0</v>
      </c>
      <c r="D27">
        <v>0</v>
      </c>
      <c r="E27">
        <v>0.34</v>
      </c>
      <c r="F27">
        <v>0.34</v>
      </c>
      <c r="G27">
        <v>0</v>
      </c>
      <c r="H27">
        <v>0</v>
      </c>
      <c r="I27">
        <v>0</v>
      </c>
      <c r="J27">
        <v>0.99</v>
      </c>
      <c r="K27">
        <v>0.99</v>
      </c>
      <c r="L27">
        <v>0</v>
      </c>
      <c r="M27">
        <v>0</v>
      </c>
      <c r="N27">
        <v>0</v>
      </c>
      <c r="O27">
        <v>1.3</v>
      </c>
      <c r="P27">
        <v>1.3</v>
      </c>
    </row>
    <row r="28" spans="1:16">
      <c r="A28" t="s">
        <v>69</v>
      </c>
      <c r="B28">
        <v>0.25</v>
      </c>
      <c r="C28">
        <v>18.670000000000002</v>
      </c>
      <c r="D28">
        <v>3.39</v>
      </c>
      <c r="E28">
        <v>5.34</v>
      </c>
      <c r="F28">
        <v>27.65</v>
      </c>
      <c r="G28">
        <v>3.02</v>
      </c>
      <c r="H28">
        <v>52.72</v>
      </c>
      <c r="I28">
        <v>8.4</v>
      </c>
      <c r="J28">
        <v>15.6</v>
      </c>
      <c r="K28">
        <v>79.739999999999995</v>
      </c>
      <c r="L28">
        <v>5.03</v>
      </c>
      <c r="M28">
        <v>73.5</v>
      </c>
      <c r="N28">
        <v>8.5299999999999994</v>
      </c>
      <c r="O28">
        <v>20.52</v>
      </c>
      <c r="P28">
        <v>107.58</v>
      </c>
    </row>
    <row r="29" spans="1:16">
      <c r="A29" t="s">
        <v>70</v>
      </c>
      <c r="B29">
        <v>0</v>
      </c>
      <c r="C29">
        <v>5.0999999999999996</v>
      </c>
      <c r="D29">
        <v>2.7</v>
      </c>
      <c r="E29">
        <v>0.06</v>
      </c>
      <c r="F29">
        <v>7.86</v>
      </c>
      <c r="G29">
        <v>0</v>
      </c>
      <c r="H29">
        <v>14.41</v>
      </c>
      <c r="I29">
        <v>6.07</v>
      </c>
      <c r="J29">
        <v>0.17</v>
      </c>
      <c r="K29">
        <v>20.64</v>
      </c>
      <c r="L29">
        <v>0</v>
      </c>
      <c r="M29">
        <v>20.079999999999998</v>
      </c>
      <c r="N29">
        <v>6.16</v>
      </c>
      <c r="O29">
        <v>0.22</v>
      </c>
      <c r="P29">
        <v>26.47</v>
      </c>
    </row>
    <row r="30" spans="1:16">
      <c r="A30" t="s">
        <v>71</v>
      </c>
      <c r="B30">
        <v>1.42</v>
      </c>
      <c r="C30">
        <v>17.79</v>
      </c>
      <c r="D30">
        <v>1.37</v>
      </c>
      <c r="E30">
        <v>4.24</v>
      </c>
      <c r="F30">
        <v>24.82</v>
      </c>
      <c r="G30">
        <v>7.55</v>
      </c>
      <c r="H30">
        <v>50.24</v>
      </c>
      <c r="I30">
        <v>2.87</v>
      </c>
      <c r="J30">
        <v>12.42</v>
      </c>
      <c r="K30">
        <v>73.069999999999993</v>
      </c>
      <c r="L30">
        <v>9.44</v>
      </c>
      <c r="M30">
        <v>70.03</v>
      </c>
      <c r="N30">
        <v>5.05</v>
      </c>
      <c r="O30">
        <v>16.36</v>
      </c>
      <c r="P30">
        <v>100.88</v>
      </c>
    </row>
    <row r="31" spans="1:16">
      <c r="A31" t="s">
        <v>72</v>
      </c>
      <c r="B31">
        <v>7.07</v>
      </c>
      <c r="C31">
        <v>175.43</v>
      </c>
      <c r="D31">
        <v>55.17</v>
      </c>
      <c r="E31">
        <v>56.2</v>
      </c>
      <c r="F31">
        <v>293.87</v>
      </c>
      <c r="G31">
        <v>53.13</v>
      </c>
      <c r="H31">
        <v>495.34</v>
      </c>
      <c r="I31">
        <v>143.5</v>
      </c>
      <c r="J31">
        <v>164.68</v>
      </c>
      <c r="K31">
        <v>856.65</v>
      </c>
      <c r="L31">
        <v>113.19</v>
      </c>
      <c r="M31">
        <v>690.53</v>
      </c>
      <c r="N31">
        <v>178.86</v>
      </c>
      <c r="O31">
        <v>216.97</v>
      </c>
      <c r="P31" s="26">
        <v>1199.56</v>
      </c>
    </row>
    <row r="35" spans="1:17">
      <c r="A35" s="28" t="s">
        <v>82</v>
      </c>
      <c r="H35" s="29" t="s">
        <v>83</v>
      </c>
    </row>
    <row r="36" spans="1:17" ht="30">
      <c r="A36" t="s">
        <v>81</v>
      </c>
      <c r="B36" t="s">
        <v>74</v>
      </c>
      <c r="C36" s="27" t="s">
        <v>75</v>
      </c>
      <c r="D36" t="s">
        <v>76</v>
      </c>
      <c r="E36" s="27" t="s">
        <v>77</v>
      </c>
      <c r="F36" s="27" t="s">
        <v>78</v>
      </c>
      <c r="G36" t="s">
        <v>74</v>
      </c>
      <c r="H36" s="27" t="s">
        <v>75</v>
      </c>
      <c r="I36" t="s">
        <v>76</v>
      </c>
      <c r="J36" s="27" t="s">
        <v>77</v>
      </c>
      <c r="K36" s="27" t="s">
        <v>79</v>
      </c>
      <c r="L36" t="s">
        <v>74</v>
      </c>
      <c r="M36" s="27" t="s">
        <v>75</v>
      </c>
      <c r="N36" t="s">
        <v>76</v>
      </c>
      <c r="O36" s="27" t="s">
        <v>77</v>
      </c>
      <c r="P36" s="27" t="s">
        <v>80</v>
      </c>
    </row>
    <row r="37" spans="1:17">
      <c r="A37" t="s">
        <v>46</v>
      </c>
      <c r="B37">
        <v>0.95</v>
      </c>
      <c r="C37">
        <v>9.58</v>
      </c>
      <c r="D37">
        <v>4.29</v>
      </c>
      <c r="E37">
        <v>3.04</v>
      </c>
      <c r="F37">
        <v>17.86</v>
      </c>
      <c r="G37">
        <v>5.0599999999999996</v>
      </c>
      <c r="H37">
        <v>27.05</v>
      </c>
      <c r="I37">
        <v>9.1</v>
      </c>
      <c r="J37">
        <v>8.73</v>
      </c>
      <c r="K37">
        <v>49.94</v>
      </c>
      <c r="L37">
        <v>6.33</v>
      </c>
      <c r="M37">
        <v>37.71</v>
      </c>
      <c r="N37">
        <v>7.9</v>
      </c>
      <c r="O37">
        <v>11.37</v>
      </c>
      <c r="P37">
        <v>63.31</v>
      </c>
    </row>
    <row r="38" spans="1:17">
      <c r="A38" t="s">
        <v>50</v>
      </c>
      <c r="B38">
        <v>0</v>
      </c>
      <c r="C38">
        <v>2.2000000000000002</v>
      </c>
      <c r="D38">
        <v>0</v>
      </c>
      <c r="E38">
        <v>0.38</v>
      </c>
      <c r="F38">
        <v>2.58</v>
      </c>
      <c r="G38">
        <v>0</v>
      </c>
      <c r="H38">
        <v>6.22</v>
      </c>
      <c r="I38">
        <v>0</v>
      </c>
      <c r="J38">
        <v>1.1299999999999999</v>
      </c>
      <c r="K38">
        <v>7.35</v>
      </c>
      <c r="L38">
        <v>0</v>
      </c>
      <c r="M38">
        <v>8.67</v>
      </c>
      <c r="N38">
        <v>0</v>
      </c>
      <c r="O38">
        <v>1.51</v>
      </c>
      <c r="P38">
        <v>10.18</v>
      </c>
    </row>
    <row r="39" spans="1:17">
      <c r="A39" t="s">
        <v>53</v>
      </c>
      <c r="B39">
        <v>1.1000000000000001</v>
      </c>
      <c r="C39">
        <v>17.71</v>
      </c>
      <c r="D39">
        <v>6.83</v>
      </c>
      <c r="E39">
        <v>5.28</v>
      </c>
      <c r="F39">
        <v>30.92</v>
      </c>
      <c r="G39">
        <v>5.87</v>
      </c>
      <c r="H39">
        <v>49.99</v>
      </c>
      <c r="I39">
        <v>15.68</v>
      </c>
      <c r="J39">
        <v>15.55</v>
      </c>
      <c r="K39">
        <v>87.09</v>
      </c>
      <c r="L39">
        <v>7.34</v>
      </c>
      <c r="M39">
        <v>69.69</v>
      </c>
      <c r="N39">
        <v>18.72</v>
      </c>
      <c r="O39">
        <v>20.53</v>
      </c>
      <c r="P39">
        <v>116.28</v>
      </c>
    </row>
    <row r="40" spans="1:17">
      <c r="A40" t="s">
        <v>54</v>
      </c>
      <c r="B40">
        <v>0.93</v>
      </c>
      <c r="C40">
        <v>25.63</v>
      </c>
      <c r="D40">
        <v>17.809999999999999</v>
      </c>
      <c r="E40">
        <v>16.600000000000001</v>
      </c>
      <c r="F40">
        <v>60.98</v>
      </c>
      <c r="G40">
        <v>11.11</v>
      </c>
      <c r="H40">
        <v>72.38</v>
      </c>
      <c r="I40">
        <v>49.59</v>
      </c>
      <c r="J40">
        <v>49.47</v>
      </c>
      <c r="K40">
        <v>182.55</v>
      </c>
      <c r="L40">
        <v>18.52</v>
      </c>
      <c r="M40">
        <v>100.9</v>
      </c>
      <c r="N40">
        <v>59.96</v>
      </c>
      <c r="O40">
        <v>65.73</v>
      </c>
      <c r="P40">
        <v>245.11</v>
      </c>
    </row>
    <row r="41" spans="1:17">
      <c r="A41" t="s">
        <v>57</v>
      </c>
      <c r="B41">
        <v>0</v>
      </c>
      <c r="C41">
        <v>0.87</v>
      </c>
      <c r="D41">
        <v>0</v>
      </c>
      <c r="E41">
        <v>0.49</v>
      </c>
      <c r="F41">
        <v>1.36</v>
      </c>
      <c r="G41">
        <v>0</v>
      </c>
      <c r="H41">
        <v>2.4500000000000002</v>
      </c>
      <c r="I41">
        <v>0</v>
      </c>
      <c r="J41">
        <v>1.44</v>
      </c>
      <c r="K41">
        <v>3.9</v>
      </c>
      <c r="L41">
        <v>0</v>
      </c>
      <c r="M41">
        <v>3.42</v>
      </c>
      <c r="N41">
        <v>0</v>
      </c>
      <c r="O41">
        <v>1.91</v>
      </c>
      <c r="P41">
        <v>5.33</v>
      </c>
    </row>
    <row r="42" spans="1:17">
      <c r="A42" t="s">
        <v>63</v>
      </c>
      <c r="B42">
        <v>1.9</v>
      </c>
      <c r="C42">
        <v>16.149999999999999</v>
      </c>
      <c r="D42">
        <v>3.21</v>
      </c>
      <c r="E42">
        <v>3.77</v>
      </c>
      <c r="F42">
        <v>25.03</v>
      </c>
      <c r="G42">
        <v>10.130000000000001</v>
      </c>
      <c r="H42">
        <v>45.61</v>
      </c>
      <c r="I42">
        <v>3.41</v>
      </c>
      <c r="J42">
        <v>10.93</v>
      </c>
      <c r="K42">
        <v>70.08</v>
      </c>
      <c r="L42">
        <v>12.66</v>
      </c>
      <c r="M42">
        <v>63.58</v>
      </c>
      <c r="N42">
        <v>11.85</v>
      </c>
      <c r="O42">
        <v>14.33</v>
      </c>
      <c r="P42">
        <v>102.41</v>
      </c>
    </row>
    <row r="43" spans="1:17">
      <c r="A43" t="s">
        <v>97</v>
      </c>
      <c r="B43">
        <v>0</v>
      </c>
      <c r="C43">
        <v>3.06</v>
      </c>
      <c r="D43">
        <v>2.0299999999999998</v>
      </c>
      <c r="E43">
        <v>0.14000000000000001</v>
      </c>
      <c r="F43">
        <v>5.22</v>
      </c>
      <c r="G43">
        <v>0</v>
      </c>
      <c r="H43">
        <v>8.64</v>
      </c>
      <c r="I43">
        <v>4.05</v>
      </c>
      <c r="J43">
        <v>0.52</v>
      </c>
      <c r="K43">
        <v>13.2</v>
      </c>
      <c r="L43">
        <v>0</v>
      </c>
      <c r="M43">
        <v>12.04</v>
      </c>
      <c r="N43">
        <v>4.1100000000000003</v>
      </c>
      <c r="O43">
        <v>0.76</v>
      </c>
      <c r="P43">
        <v>16.91</v>
      </c>
      <c r="Q43" t="s">
        <v>103</v>
      </c>
    </row>
    <row r="44" spans="1:17">
      <c r="A44" t="s">
        <v>65</v>
      </c>
      <c r="B44">
        <v>0</v>
      </c>
      <c r="C44">
        <v>5.26</v>
      </c>
      <c r="D44">
        <v>0</v>
      </c>
      <c r="E44">
        <v>0.85</v>
      </c>
      <c r="F44">
        <v>6.11</v>
      </c>
      <c r="G44">
        <v>0</v>
      </c>
      <c r="H44">
        <v>14.86</v>
      </c>
      <c r="I44">
        <v>0</v>
      </c>
      <c r="J44">
        <v>2.46</v>
      </c>
      <c r="K44">
        <v>17.309999999999999</v>
      </c>
      <c r="L44">
        <v>0</v>
      </c>
      <c r="M44">
        <v>20.71</v>
      </c>
      <c r="N44">
        <v>0</v>
      </c>
      <c r="O44">
        <v>3.22</v>
      </c>
      <c r="P44">
        <v>23.93</v>
      </c>
    </row>
    <row r="45" spans="1:17">
      <c r="A45" t="s">
        <v>69</v>
      </c>
      <c r="B45">
        <v>0.25</v>
      </c>
      <c r="C45">
        <v>18.670000000000002</v>
      </c>
      <c r="D45">
        <v>3.39</v>
      </c>
      <c r="E45">
        <v>5.34</v>
      </c>
      <c r="F45">
        <v>27.65</v>
      </c>
      <c r="G45">
        <v>3.02</v>
      </c>
      <c r="H45">
        <v>52.72</v>
      </c>
      <c r="I45">
        <v>8.4</v>
      </c>
      <c r="J45">
        <v>15.6</v>
      </c>
      <c r="K45">
        <v>79.739999999999995</v>
      </c>
      <c r="L45">
        <v>5.03</v>
      </c>
      <c r="M45">
        <v>73.5</v>
      </c>
      <c r="N45">
        <v>8.5299999999999994</v>
      </c>
      <c r="O45">
        <v>20.52</v>
      </c>
      <c r="P45">
        <v>107.58</v>
      </c>
    </row>
    <row r="46" spans="1:17">
      <c r="A46" t="s">
        <v>70</v>
      </c>
      <c r="B46">
        <v>0</v>
      </c>
      <c r="C46">
        <v>5.0999999999999996</v>
      </c>
      <c r="D46">
        <v>2.7</v>
      </c>
      <c r="E46">
        <v>0.06</v>
      </c>
      <c r="F46">
        <v>7.86</v>
      </c>
      <c r="G46">
        <v>0</v>
      </c>
      <c r="H46">
        <v>14.41</v>
      </c>
      <c r="I46">
        <v>6.07</v>
      </c>
      <c r="J46">
        <v>0.17</v>
      </c>
      <c r="K46">
        <v>20.64</v>
      </c>
      <c r="L46">
        <v>0</v>
      </c>
      <c r="M46">
        <v>20.079999999999998</v>
      </c>
      <c r="N46">
        <v>6.16</v>
      </c>
      <c r="O46">
        <v>0.22</v>
      </c>
      <c r="P46">
        <v>26.47</v>
      </c>
    </row>
    <row r="47" spans="1:17">
      <c r="A47" t="s">
        <v>71</v>
      </c>
      <c r="B47">
        <v>1.42</v>
      </c>
      <c r="C47">
        <v>17.79</v>
      </c>
      <c r="D47">
        <v>1.37</v>
      </c>
      <c r="E47">
        <v>4.24</v>
      </c>
      <c r="F47">
        <v>24.82</v>
      </c>
      <c r="G47">
        <v>7.55</v>
      </c>
      <c r="H47">
        <v>50.24</v>
      </c>
      <c r="I47">
        <v>2.87</v>
      </c>
      <c r="J47">
        <v>12.42</v>
      </c>
      <c r="K47">
        <v>73.069999999999993</v>
      </c>
      <c r="L47">
        <v>9.44</v>
      </c>
      <c r="M47">
        <v>70.03</v>
      </c>
      <c r="N47">
        <v>5.05</v>
      </c>
      <c r="O47">
        <v>16.36</v>
      </c>
      <c r="P47">
        <v>100.88</v>
      </c>
    </row>
    <row r="52" spans="1:6" ht="30">
      <c r="A52" t="s">
        <v>81</v>
      </c>
      <c r="B52" t="s">
        <v>74</v>
      </c>
      <c r="C52" s="27" t="s">
        <v>75</v>
      </c>
      <c r="D52" t="s">
        <v>76</v>
      </c>
      <c r="E52" s="27" t="s">
        <v>77</v>
      </c>
    </row>
    <row r="53" spans="1:6">
      <c r="A53" t="s">
        <v>46</v>
      </c>
      <c r="B53">
        <v>0.95</v>
      </c>
      <c r="C53">
        <v>9.58</v>
      </c>
      <c r="D53">
        <v>4.29</v>
      </c>
      <c r="E53">
        <v>3.04</v>
      </c>
      <c r="F53">
        <f t="shared" ref="F53:F65" si="0">SUM(B53:E53)</f>
        <v>17.86</v>
      </c>
    </row>
    <row r="54" spans="1:6">
      <c r="B54">
        <v>5.0599999999999996</v>
      </c>
      <c r="C54">
        <v>27.05</v>
      </c>
      <c r="D54">
        <v>9.1</v>
      </c>
      <c r="E54">
        <v>8.73</v>
      </c>
      <c r="F54">
        <f t="shared" si="0"/>
        <v>49.94</v>
      </c>
    </row>
    <row r="55" spans="1:6">
      <c r="B55">
        <v>6.33</v>
      </c>
      <c r="C55">
        <v>37.71</v>
      </c>
      <c r="D55">
        <v>7.9</v>
      </c>
      <c r="E55">
        <v>11.37</v>
      </c>
      <c r="F55">
        <f t="shared" si="0"/>
        <v>63.309999999999995</v>
      </c>
    </row>
    <row r="56" spans="1:6">
      <c r="A56" t="s">
        <v>50</v>
      </c>
      <c r="B56">
        <v>0</v>
      </c>
      <c r="C56">
        <v>2.2000000000000002</v>
      </c>
      <c r="D56">
        <v>0</v>
      </c>
      <c r="E56">
        <v>0.38</v>
      </c>
      <c r="F56">
        <f t="shared" si="0"/>
        <v>2.58</v>
      </c>
    </row>
    <row r="57" spans="1:6">
      <c r="B57">
        <v>0</v>
      </c>
      <c r="C57">
        <v>6.22</v>
      </c>
      <c r="D57">
        <v>0</v>
      </c>
      <c r="E57">
        <v>1.1299999999999999</v>
      </c>
      <c r="F57">
        <f t="shared" si="0"/>
        <v>7.35</v>
      </c>
    </row>
    <row r="58" spans="1:6">
      <c r="B58">
        <v>0</v>
      </c>
      <c r="C58">
        <v>8.67</v>
      </c>
      <c r="D58">
        <v>0</v>
      </c>
      <c r="E58">
        <v>1.51</v>
      </c>
      <c r="F58">
        <f t="shared" si="0"/>
        <v>10.18</v>
      </c>
    </row>
    <row r="59" spans="1:6">
      <c r="B59">
        <v>1.1000000000000001</v>
      </c>
      <c r="C59">
        <v>17.71</v>
      </c>
      <c r="D59">
        <v>6.83</v>
      </c>
      <c r="E59">
        <v>5.28</v>
      </c>
      <c r="F59">
        <f t="shared" si="0"/>
        <v>30.92</v>
      </c>
    </row>
    <row r="60" spans="1:6">
      <c r="A60" t="s">
        <v>53</v>
      </c>
      <c r="B60">
        <v>5.87</v>
      </c>
      <c r="C60">
        <v>49.99</v>
      </c>
      <c r="D60">
        <v>15.68</v>
      </c>
      <c r="E60">
        <v>15.55</v>
      </c>
      <c r="F60">
        <f t="shared" si="0"/>
        <v>87.089999999999989</v>
      </c>
    </row>
    <row r="61" spans="1:6">
      <c r="B61">
        <v>7.34</v>
      </c>
      <c r="C61">
        <v>69.69</v>
      </c>
      <c r="D61">
        <v>18.72</v>
      </c>
      <c r="E61">
        <v>20.53</v>
      </c>
      <c r="F61">
        <f t="shared" si="0"/>
        <v>116.28</v>
      </c>
    </row>
    <row r="62" spans="1:6">
      <c r="B62">
        <v>0.93</v>
      </c>
      <c r="C62">
        <v>25.63</v>
      </c>
      <c r="D62">
        <v>17.809999999999999</v>
      </c>
      <c r="E62">
        <v>16.600000000000001</v>
      </c>
      <c r="F62">
        <f t="shared" si="0"/>
        <v>60.97</v>
      </c>
    </row>
    <row r="63" spans="1:6">
      <c r="A63" t="s">
        <v>54</v>
      </c>
      <c r="B63">
        <v>11.11</v>
      </c>
      <c r="C63">
        <v>72.38</v>
      </c>
      <c r="D63">
        <v>49.59</v>
      </c>
      <c r="E63">
        <v>49.47</v>
      </c>
      <c r="F63">
        <f t="shared" si="0"/>
        <v>182.54999999999998</v>
      </c>
    </row>
    <row r="64" spans="1:6">
      <c r="B64">
        <v>18.52</v>
      </c>
      <c r="C64">
        <v>100.9</v>
      </c>
      <c r="D64">
        <v>59.96</v>
      </c>
      <c r="E64">
        <v>65.73</v>
      </c>
      <c r="F64">
        <f t="shared" si="0"/>
        <v>245.11</v>
      </c>
    </row>
    <row r="65" spans="1:6">
      <c r="B65">
        <v>1.9</v>
      </c>
      <c r="C65">
        <v>16.149999999999999</v>
      </c>
      <c r="D65">
        <v>3.21</v>
      </c>
      <c r="E65">
        <v>3.77</v>
      </c>
      <c r="F65">
        <f t="shared" si="0"/>
        <v>25.029999999999998</v>
      </c>
    </row>
    <row r="66" spans="1:6">
      <c r="A66" t="s">
        <v>57</v>
      </c>
    </row>
    <row r="69" spans="1:6">
      <c r="A69" t="s">
        <v>63</v>
      </c>
      <c r="B69">
        <v>10.130000000000001</v>
      </c>
      <c r="C69">
        <v>45.61</v>
      </c>
      <c r="D69">
        <v>3.41</v>
      </c>
      <c r="E69">
        <v>10.93</v>
      </c>
      <c r="F69">
        <f>SUM(B69:E69)</f>
        <v>70.080000000000013</v>
      </c>
    </row>
    <row r="70" spans="1:6">
      <c r="B70">
        <v>12.66</v>
      </c>
      <c r="C70">
        <v>63.58</v>
      </c>
      <c r="D70">
        <v>11.85</v>
      </c>
      <c r="E70">
        <v>14.33</v>
      </c>
      <c r="F70">
        <f>SUM(B70:E70)</f>
        <v>102.41999999999999</v>
      </c>
    </row>
    <row r="71" spans="1:6">
      <c r="B71">
        <v>0</v>
      </c>
      <c r="C71">
        <v>5.26</v>
      </c>
      <c r="D71">
        <v>0</v>
      </c>
      <c r="E71">
        <v>0.85</v>
      </c>
      <c r="F71">
        <f>SUM(B71:E71)</f>
        <v>6.1099999999999994</v>
      </c>
    </row>
    <row r="72" spans="1:6">
      <c r="A72" t="s">
        <v>97</v>
      </c>
    </row>
    <row r="75" spans="1:6">
      <c r="A75" t="s">
        <v>65</v>
      </c>
      <c r="B75">
        <v>0</v>
      </c>
      <c r="C75">
        <v>14.86</v>
      </c>
      <c r="D75">
        <v>0</v>
      </c>
      <c r="E75">
        <v>2.46</v>
      </c>
      <c r="F75">
        <f t="shared" ref="F75:F85" si="1">SUM(B75:E75)</f>
        <v>17.32</v>
      </c>
    </row>
    <row r="76" spans="1:6">
      <c r="B76">
        <v>0</v>
      </c>
      <c r="C76">
        <v>20.71</v>
      </c>
      <c r="D76">
        <v>0</v>
      </c>
      <c r="E76">
        <v>3.22</v>
      </c>
      <c r="F76">
        <f t="shared" si="1"/>
        <v>23.93</v>
      </c>
    </row>
    <row r="77" spans="1:6">
      <c r="B77">
        <v>0.25</v>
      </c>
      <c r="C77">
        <v>18.670000000000002</v>
      </c>
      <c r="D77">
        <v>3.39</v>
      </c>
      <c r="E77">
        <v>5.34</v>
      </c>
      <c r="F77">
        <f t="shared" si="1"/>
        <v>27.650000000000002</v>
      </c>
    </row>
    <row r="78" spans="1:6">
      <c r="A78" t="s">
        <v>69</v>
      </c>
      <c r="B78">
        <v>3.02</v>
      </c>
      <c r="C78">
        <v>52.72</v>
      </c>
      <c r="D78">
        <v>8.4</v>
      </c>
      <c r="E78">
        <v>15.6</v>
      </c>
      <c r="F78">
        <f t="shared" si="1"/>
        <v>79.739999999999995</v>
      </c>
    </row>
    <row r="79" spans="1:6">
      <c r="B79">
        <v>5.03</v>
      </c>
      <c r="C79">
        <v>73.5</v>
      </c>
      <c r="D79">
        <v>8.5299999999999994</v>
      </c>
      <c r="E79">
        <v>20.52</v>
      </c>
      <c r="F79">
        <f t="shared" si="1"/>
        <v>107.58</v>
      </c>
    </row>
    <row r="80" spans="1:6">
      <c r="B80">
        <v>0</v>
      </c>
      <c r="C80">
        <v>5.0999999999999996</v>
      </c>
      <c r="D80">
        <v>2.7</v>
      </c>
      <c r="E80">
        <v>0.06</v>
      </c>
      <c r="F80">
        <f t="shared" si="1"/>
        <v>7.8599999999999994</v>
      </c>
    </row>
    <row r="81" spans="1:6">
      <c r="A81" t="s">
        <v>70</v>
      </c>
      <c r="B81">
        <v>0</v>
      </c>
      <c r="C81">
        <v>14.41</v>
      </c>
      <c r="D81">
        <v>6.07</v>
      </c>
      <c r="E81">
        <v>0.17</v>
      </c>
      <c r="F81">
        <f t="shared" si="1"/>
        <v>20.650000000000002</v>
      </c>
    </row>
    <row r="82" spans="1:6">
      <c r="B82">
        <v>0</v>
      </c>
      <c r="C82">
        <v>20.079999999999998</v>
      </c>
      <c r="D82">
        <v>6.16</v>
      </c>
      <c r="E82">
        <v>0.22</v>
      </c>
      <c r="F82">
        <f t="shared" si="1"/>
        <v>26.459999999999997</v>
      </c>
    </row>
    <row r="83" spans="1:6">
      <c r="B83">
        <v>1.42</v>
      </c>
      <c r="C83">
        <v>17.79</v>
      </c>
      <c r="D83">
        <v>1.37</v>
      </c>
      <c r="E83">
        <v>4.24</v>
      </c>
      <c r="F83">
        <f t="shared" si="1"/>
        <v>24.82</v>
      </c>
    </row>
    <row r="84" spans="1:6">
      <c r="A84" t="s">
        <v>71</v>
      </c>
      <c r="B84">
        <v>7.55</v>
      </c>
      <c r="C84">
        <v>50.24</v>
      </c>
      <c r="D84">
        <v>2.87</v>
      </c>
      <c r="E84">
        <v>12.42</v>
      </c>
      <c r="F84">
        <f t="shared" si="1"/>
        <v>73.08</v>
      </c>
    </row>
    <row r="85" spans="1:6">
      <c r="B85">
        <v>9.44</v>
      </c>
      <c r="C85">
        <v>70.03</v>
      </c>
      <c r="D85">
        <v>5.05</v>
      </c>
      <c r="E85">
        <v>16.36</v>
      </c>
      <c r="F85">
        <f t="shared" si="1"/>
        <v>100.88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D4E0-6CEC-4F59-B287-C272D0429638}">
  <dimension ref="A1:S62"/>
  <sheetViews>
    <sheetView tabSelected="1" zoomScale="130" zoomScaleNormal="130" workbookViewId="0">
      <selection activeCell="D3" sqref="D3"/>
    </sheetView>
  </sheetViews>
  <sheetFormatPr defaultRowHeight="15"/>
  <cols>
    <col min="1" max="1" width="15.5703125" bestFit="1" customWidth="1"/>
    <col min="2" max="2" width="13" bestFit="1" customWidth="1"/>
    <col min="5" max="5" width="13.42578125" bestFit="1" customWidth="1"/>
    <col min="6" max="6" width="29.85546875" customWidth="1"/>
  </cols>
  <sheetData>
    <row r="1" spans="1:19">
      <c r="C1" s="32" t="s">
        <v>99</v>
      </c>
      <c r="D1" s="32"/>
      <c r="E1" s="32"/>
      <c r="P1" t="s">
        <v>106</v>
      </c>
    </row>
    <row r="2" spans="1:19">
      <c r="C2" s="32">
        <v>2030</v>
      </c>
      <c r="D2" s="32">
        <v>2040</v>
      </c>
      <c r="E2" s="32">
        <v>2050</v>
      </c>
      <c r="P2">
        <v>2050</v>
      </c>
    </row>
    <row r="3" spans="1:19">
      <c r="A3" s="36" t="s">
        <v>46</v>
      </c>
      <c r="B3" s="32" t="s">
        <v>94</v>
      </c>
      <c r="C3" s="37">
        <v>5.8</v>
      </c>
      <c r="D3">
        <v>8</v>
      </c>
      <c r="E3">
        <v>8</v>
      </c>
      <c r="F3" s="31" t="s">
        <v>104</v>
      </c>
      <c r="G3" s="31" t="s">
        <v>163</v>
      </c>
      <c r="P3" t="s">
        <v>107</v>
      </c>
      <c r="Q3" s="31" t="s">
        <v>105</v>
      </c>
    </row>
    <row r="4" spans="1:19">
      <c r="A4" s="36" t="s">
        <v>46</v>
      </c>
      <c r="B4" s="32" t="s">
        <v>95</v>
      </c>
    </row>
    <row r="5" spans="1:19">
      <c r="A5" s="36" t="s">
        <v>46</v>
      </c>
      <c r="B5" s="32" t="s">
        <v>96</v>
      </c>
    </row>
    <row r="6" spans="1:19">
      <c r="A6" s="36" t="s">
        <v>50</v>
      </c>
      <c r="B6" s="32" t="s">
        <v>94</v>
      </c>
      <c r="C6" s="37">
        <v>9</v>
      </c>
      <c r="D6" s="37">
        <v>10</v>
      </c>
      <c r="E6" s="37">
        <v>35</v>
      </c>
      <c r="F6" s="31" t="s">
        <v>108</v>
      </c>
      <c r="G6" s="31" t="s">
        <v>109</v>
      </c>
      <c r="H6" s="31" t="s">
        <v>110</v>
      </c>
    </row>
    <row r="7" spans="1:19">
      <c r="A7" s="36" t="s">
        <v>50</v>
      </c>
      <c r="B7" s="32" t="s">
        <v>95</v>
      </c>
      <c r="C7" s="37">
        <v>5</v>
      </c>
    </row>
    <row r="8" spans="1:19">
      <c r="A8" s="36" t="s">
        <v>50</v>
      </c>
      <c r="B8" s="32" t="s">
        <v>96</v>
      </c>
    </row>
    <row r="9" spans="1:19">
      <c r="A9" s="36" t="s">
        <v>53</v>
      </c>
      <c r="B9" s="32" t="s">
        <v>94</v>
      </c>
      <c r="C9" s="37">
        <v>18</v>
      </c>
      <c r="D9">
        <v>20</v>
      </c>
      <c r="E9" s="37">
        <v>40</v>
      </c>
      <c r="F9" s="31" t="s">
        <v>111</v>
      </c>
      <c r="H9" s="31" t="s">
        <v>113</v>
      </c>
    </row>
    <row r="10" spans="1:19">
      <c r="A10" s="36" t="s">
        <v>53</v>
      </c>
      <c r="B10" s="32" t="s">
        <v>95</v>
      </c>
    </row>
    <row r="11" spans="1:19">
      <c r="A11" s="36" t="s">
        <v>53</v>
      </c>
      <c r="B11" s="32" t="s">
        <v>96</v>
      </c>
    </row>
    <row r="12" spans="1:19">
      <c r="A12" s="36" t="s">
        <v>54</v>
      </c>
      <c r="B12" s="32" t="s">
        <v>94</v>
      </c>
      <c r="C12" s="37">
        <v>30</v>
      </c>
      <c r="D12">
        <v>40</v>
      </c>
      <c r="E12">
        <v>70</v>
      </c>
    </row>
    <row r="13" spans="1:19">
      <c r="A13" s="36" t="s">
        <v>54</v>
      </c>
      <c r="B13" s="32" t="s">
        <v>95</v>
      </c>
    </row>
    <row r="14" spans="1:19">
      <c r="A14" s="36" t="s">
        <v>54</v>
      </c>
      <c r="B14" s="32" t="s">
        <v>96</v>
      </c>
      <c r="S14" s="31" t="s">
        <v>112</v>
      </c>
    </row>
    <row r="15" spans="1:19">
      <c r="A15" s="36" t="s">
        <v>57</v>
      </c>
      <c r="B15" s="32" t="s">
        <v>94</v>
      </c>
      <c r="C15" s="37">
        <v>5</v>
      </c>
      <c r="D15" s="37">
        <v>20</v>
      </c>
      <c r="E15" s="37">
        <v>37</v>
      </c>
    </row>
    <row r="16" spans="1:19">
      <c r="A16" s="36" t="s">
        <v>57</v>
      </c>
      <c r="B16" s="32" t="s">
        <v>95</v>
      </c>
      <c r="C16" s="37">
        <v>2</v>
      </c>
      <c r="F16" s="31" t="s">
        <v>102</v>
      </c>
    </row>
    <row r="17" spans="1:7">
      <c r="A17" s="36" t="s">
        <v>57</v>
      </c>
      <c r="B17" s="32" t="s">
        <v>96</v>
      </c>
    </row>
    <row r="18" spans="1:7">
      <c r="A18" s="36" t="s">
        <v>63</v>
      </c>
      <c r="B18" s="32" t="s">
        <v>94</v>
      </c>
      <c r="C18" s="37">
        <v>21</v>
      </c>
      <c r="D18" s="37">
        <v>50</v>
      </c>
      <c r="E18">
        <v>60</v>
      </c>
      <c r="F18" s="31" t="s">
        <v>170</v>
      </c>
    </row>
    <row r="19" spans="1:7">
      <c r="A19" s="36" t="s">
        <v>63</v>
      </c>
      <c r="B19" s="32" t="s">
        <v>95</v>
      </c>
    </row>
    <row r="20" spans="1:7">
      <c r="A20" s="36" t="s">
        <v>63</v>
      </c>
      <c r="B20" s="32" t="s">
        <v>96</v>
      </c>
      <c r="D20" s="37"/>
    </row>
    <row r="21" spans="1:7">
      <c r="A21" s="36" t="s">
        <v>97</v>
      </c>
      <c r="B21" s="32" t="s">
        <v>94</v>
      </c>
      <c r="C21">
        <v>3</v>
      </c>
      <c r="D21">
        <v>30</v>
      </c>
      <c r="E21">
        <v>30</v>
      </c>
      <c r="F21" s="31" t="s">
        <v>110</v>
      </c>
    </row>
    <row r="22" spans="1:7">
      <c r="A22" s="36" t="s">
        <v>97</v>
      </c>
      <c r="B22" s="32" t="s">
        <v>95</v>
      </c>
    </row>
    <row r="23" spans="1:7">
      <c r="A23" s="36" t="s">
        <v>97</v>
      </c>
      <c r="B23" s="32" t="s">
        <v>96</v>
      </c>
    </row>
    <row r="24" spans="1:7">
      <c r="A24" s="36" t="s">
        <v>65</v>
      </c>
      <c r="B24" s="32" t="s">
        <v>94</v>
      </c>
      <c r="C24" s="37">
        <v>10</v>
      </c>
      <c r="D24">
        <v>10</v>
      </c>
      <c r="E24">
        <v>10</v>
      </c>
    </row>
    <row r="25" spans="1:7">
      <c r="A25" s="36" t="s">
        <v>65</v>
      </c>
      <c r="B25" s="32" t="s">
        <v>95</v>
      </c>
    </row>
    <row r="26" spans="1:7">
      <c r="A26" s="36" t="s">
        <v>65</v>
      </c>
      <c r="B26" s="32" t="s">
        <v>96</v>
      </c>
    </row>
    <row r="27" spans="1:7">
      <c r="A27" s="36" t="s">
        <v>69</v>
      </c>
      <c r="B27" s="32" t="s">
        <v>94</v>
      </c>
      <c r="C27" s="37">
        <v>3</v>
      </c>
      <c r="D27">
        <v>3</v>
      </c>
      <c r="E27">
        <v>3</v>
      </c>
    </row>
    <row r="28" spans="1:7">
      <c r="A28" s="36" t="s">
        <v>69</v>
      </c>
      <c r="B28" s="32" t="s">
        <v>95</v>
      </c>
    </row>
    <row r="29" spans="1:7">
      <c r="A29" s="36" t="s">
        <v>69</v>
      </c>
      <c r="B29" s="32" t="s">
        <v>96</v>
      </c>
    </row>
    <row r="30" spans="1:7">
      <c r="A30" s="36" t="s">
        <v>70</v>
      </c>
      <c r="B30" s="32" t="s">
        <v>94</v>
      </c>
      <c r="C30">
        <v>6</v>
      </c>
      <c r="D30">
        <v>20</v>
      </c>
      <c r="E30">
        <v>41</v>
      </c>
      <c r="F30" s="31" t="s">
        <v>167</v>
      </c>
      <c r="G30" s="31" t="s">
        <v>168</v>
      </c>
    </row>
    <row r="31" spans="1:7">
      <c r="A31" s="36" t="s">
        <v>70</v>
      </c>
      <c r="B31" s="32" t="s">
        <v>95</v>
      </c>
    </row>
    <row r="32" spans="1:7">
      <c r="A32" s="36" t="s">
        <v>70</v>
      </c>
      <c r="B32" s="32" t="s">
        <v>96</v>
      </c>
    </row>
    <row r="33" spans="1:6">
      <c r="A33" s="36" t="s">
        <v>98</v>
      </c>
      <c r="B33" s="32" t="s">
        <v>94</v>
      </c>
      <c r="C33" s="37">
        <v>55</v>
      </c>
      <c r="D33">
        <v>80</v>
      </c>
      <c r="E33" s="37">
        <v>125</v>
      </c>
      <c r="F33" s="31" t="s">
        <v>101</v>
      </c>
    </row>
    <row r="34" spans="1:6">
      <c r="A34" s="36" t="s">
        <v>98</v>
      </c>
      <c r="B34" s="32" t="s">
        <v>95</v>
      </c>
      <c r="C34" s="38">
        <v>10</v>
      </c>
      <c r="F34" s="31" t="s">
        <v>100</v>
      </c>
    </row>
    <row r="35" spans="1:6">
      <c r="A35" s="36" t="s">
        <v>98</v>
      </c>
      <c r="B35" s="32" t="s">
        <v>96</v>
      </c>
    </row>
    <row r="37" spans="1:6">
      <c r="E37" t="s">
        <v>164</v>
      </c>
      <c r="F37" s="31" t="s">
        <v>165</v>
      </c>
    </row>
    <row r="38" spans="1:6">
      <c r="F38" s="31" t="s">
        <v>166</v>
      </c>
    </row>
    <row r="39" spans="1:6">
      <c r="F39" s="31" t="s">
        <v>171</v>
      </c>
    </row>
    <row r="48" spans="1:6">
      <c r="A48" s="39"/>
      <c r="B48" s="39"/>
      <c r="C48" s="39" t="s">
        <v>99</v>
      </c>
      <c r="D48" s="39"/>
      <c r="E48" s="39"/>
    </row>
    <row r="49" spans="1:7">
      <c r="A49" s="39"/>
      <c r="B49" s="39"/>
      <c r="C49" s="39">
        <v>2030</v>
      </c>
      <c r="D49" s="39">
        <v>2040</v>
      </c>
      <c r="E49" s="39">
        <v>2050</v>
      </c>
    </row>
    <row r="50" spans="1:7">
      <c r="A50" s="40" t="s">
        <v>46</v>
      </c>
      <c r="B50" s="39" t="s">
        <v>94</v>
      </c>
      <c r="C50" s="39">
        <v>5.8</v>
      </c>
      <c r="D50" s="39">
        <v>8</v>
      </c>
      <c r="E50" s="39">
        <v>8</v>
      </c>
    </row>
    <row r="51" spans="1:7">
      <c r="A51" s="40" t="s">
        <v>50</v>
      </c>
      <c r="B51" s="39" t="s">
        <v>94</v>
      </c>
      <c r="C51" s="39">
        <v>9</v>
      </c>
      <c r="D51" s="39">
        <v>10</v>
      </c>
      <c r="E51" s="39">
        <v>35</v>
      </c>
    </row>
    <row r="52" spans="1:7">
      <c r="A52" s="40" t="s">
        <v>53</v>
      </c>
      <c r="B52" s="39" t="s">
        <v>94</v>
      </c>
      <c r="C52" s="39">
        <v>18</v>
      </c>
      <c r="D52" s="39">
        <v>20</v>
      </c>
      <c r="E52" s="39">
        <v>40</v>
      </c>
    </row>
    <row r="53" spans="1:7">
      <c r="A53" s="40" t="s">
        <v>54</v>
      </c>
      <c r="B53" s="39" t="s">
        <v>94</v>
      </c>
      <c r="C53" s="39">
        <v>30</v>
      </c>
      <c r="D53" s="39">
        <v>40</v>
      </c>
      <c r="E53" s="39">
        <v>70</v>
      </c>
    </row>
    <row r="54" spans="1:7">
      <c r="A54" s="40" t="s">
        <v>57</v>
      </c>
      <c r="B54" s="39" t="s">
        <v>94</v>
      </c>
      <c r="C54" s="39">
        <v>5</v>
      </c>
      <c r="D54" s="39">
        <v>20</v>
      </c>
      <c r="E54" s="39">
        <v>37</v>
      </c>
    </row>
    <row r="55" spans="1:7">
      <c r="A55" s="40" t="s">
        <v>63</v>
      </c>
      <c r="B55" s="39" t="s">
        <v>94</v>
      </c>
      <c r="C55" s="39">
        <v>22.2</v>
      </c>
      <c r="D55" s="39">
        <v>50</v>
      </c>
      <c r="E55" s="39">
        <v>60</v>
      </c>
    </row>
    <row r="56" spans="1:7">
      <c r="A56" s="40" t="s">
        <v>97</v>
      </c>
      <c r="B56" s="39" t="s">
        <v>94</v>
      </c>
      <c r="C56" s="39">
        <v>3</v>
      </c>
      <c r="D56" s="39">
        <v>30</v>
      </c>
      <c r="E56" s="39">
        <v>50</v>
      </c>
      <c r="G56" s="31" t="s">
        <v>185</v>
      </c>
    </row>
    <row r="57" spans="1:7">
      <c r="A57" s="40" t="s">
        <v>65</v>
      </c>
      <c r="B57" s="39" t="s">
        <v>94</v>
      </c>
      <c r="C57" s="39">
        <v>0.3</v>
      </c>
      <c r="D57" s="39">
        <v>1</v>
      </c>
      <c r="E57" s="39">
        <v>1.3</v>
      </c>
      <c r="G57" s="31" t="s">
        <v>186</v>
      </c>
    </row>
    <row r="58" spans="1:7">
      <c r="A58" s="40" t="s">
        <v>69</v>
      </c>
      <c r="B58" s="39" t="s">
        <v>94</v>
      </c>
      <c r="C58" s="39">
        <v>3</v>
      </c>
      <c r="D58" s="39">
        <v>10</v>
      </c>
      <c r="E58" s="39">
        <v>17</v>
      </c>
      <c r="G58" s="31" t="s">
        <v>187</v>
      </c>
    </row>
    <row r="59" spans="1:7">
      <c r="A59" s="40" t="s">
        <v>70</v>
      </c>
      <c r="B59" s="39" t="s">
        <v>94</v>
      </c>
      <c r="C59" s="39">
        <v>6</v>
      </c>
      <c r="D59" s="39">
        <v>20</v>
      </c>
      <c r="E59" s="39">
        <v>41</v>
      </c>
    </row>
    <row r="60" spans="1:7">
      <c r="A60" s="40" t="s">
        <v>98</v>
      </c>
      <c r="B60" s="39" t="s">
        <v>94</v>
      </c>
      <c r="C60" s="39">
        <v>55</v>
      </c>
      <c r="D60" s="39">
        <v>80</v>
      </c>
      <c r="E60" s="39">
        <v>125</v>
      </c>
    </row>
    <row r="62" spans="1:7">
      <c r="E62" t="s">
        <v>169</v>
      </c>
    </row>
  </sheetData>
  <hyperlinks>
    <hyperlink ref="F34" r:id="rId1" xr:uid="{514FBB0F-B732-42C4-9C1F-206C73E8A9FE}"/>
    <hyperlink ref="F33" r:id="rId2" xr:uid="{0127E6BA-8818-448E-8AFA-670B4B6EE803}"/>
    <hyperlink ref="F16" r:id="rId3" xr:uid="{E22AEC10-86FF-4507-B63C-D3E66DF0E37E}"/>
    <hyperlink ref="F3" r:id="rId4" xr:uid="{A2AA1593-438C-46CE-ACE0-7CF05F854D3A}"/>
    <hyperlink ref="Q3" r:id="rId5" xr:uid="{FD199742-33F2-4CAE-A895-D8881F829139}"/>
    <hyperlink ref="F6" r:id="rId6" location=":~:text=In%20order%20to%20accelerate%20the,before%20the%20end%20of%202030." xr:uid="{37868C4B-8BFC-4F87-8722-8FA790D4B896}"/>
    <hyperlink ref="G6" r:id="rId7" location=":~:text=The%20North%20Sea%20Energy%20Island%20will%20thus%20comprise%20at%20least,power%20per%20km2%20is%20increased." xr:uid="{ACB51172-1353-49F9-B688-6E1FD724F231}"/>
    <hyperlink ref="H6" r:id="rId8" location=":~:text=Denmark%20%E2%80%93%20at%20least%205.3GW,on%20demand%20for%20green%20power." xr:uid="{4E21DD52-65F6-491D-B7FC-12CC6F947FFD}"/>
    <hyperlink ref="F9" r:id="rId9" location=":~:text=From%20a%20starting%20point%20of,by%202030%20target%20more%20achievable." display="https://www.en-former.com/en/france-passes-renewable-energy-acceleration-bill/ - :~:text=From%20a%20starting%20point%20of,by%202030%20target%20more%20achievable." xr:uid="{2F1FD739-F79B-490E-941D-1D148A1C764C}"/>
    <hyperlink ref="S14" r:id="rId10" display="https://www.statista.com/statistics/1454986/offshore-wind-capacity-targets-europe/" xr:uid="{C7D2DCB6-F318-4ED1-A8D1-0AD1DF930DF0}"/>
    <hyperlink ref="G3" r:id="rId11" display="https://news.belgium.be/sites/default/files/news-items/attachments/2022-05/Declaration of Energy Ministers_18 May 2022%5B36%5D.pdf" xr:uid="{A19F3548-6EE0-4A57-9AA0-1AC6DE34A09A}"/>
    <hyperlink ref="F37" r:id="rId12" xr:uid="{F66A0196-1AB5-41A9-9059-804FD189791E}"/>
    <hyperlink ref="F38" r:id="rId13" xr:uid="{FB03C359-FAEB-457C-80F8-25E1314CA09C}"/>
    <hyperlink ref="H9" r:id="rId14" xr:uid="{B074EBD7-B765-4EFB-99AB-4EECFE0D964F}"/>
    <hyperlink ref="F21" r:id="rId15" location=":~:text=Denmark%20%E2%80%93%20at%20least%205.3GW,on%20demand%20for%20green%20power." xr:uid="{283433D1-3F3D-4C1B-9474-66380D1BBD17}"/>
    <hyperlink ref="F30" r:id="rId16" location=":~:text=Of%20the%20vast%20technical%20offshore%20wind%20potential%20that,of%2041%20GW%20of%20offshore%20wind%20by%202050." xr:uid="{7A5A4438-2174-44B9-BB88-EAC0BE86AFEC}"/>
    <hyperlink ref="G30" r:id="rId17" location=":~:text=Sweden%20and%20Finland%20are%20projected%20to%20install%20a,combined%206%20GW%20of%20offshore%20wind%20by%202030." display="https://renewablesnow.com/news/finland-denmark-sweden-seen-to-reach-74-gw-of-onshore-wind-solar-by-2030-805133/ - :~:text=Sweden%20and%20Finland%20are%20projected%20to%20install%20a,combined%206%20GW%20of%20offshore%20wind%20by%202030." xr:uid="{36D24F66-2850-45C2-AD20-561AECF98968}"/>
    <hyperlink ref="F39" r:id="rId18" display="https://energy.ec.europa.eu/news/member-states-agree-new-ambition-expanding-offshore-renewable-energy-2023-01-19_en" xr:uid="{193EB0FD-5DF2-42D7-9CF4-D6E6E599F063}"/>
    <hyperlink ref="G56" r:id="rId19" location=":~:text=According%20to%20research%20commissioned%20by%20the%20Brigg%20Vind,than%2055%2C000%20new%20offshore%20wind%20jobs%20in%20Norway." xr:uid="{A2E21D0E-A197-47FB-A5BC-AC1DC2F26594}"/>
    <hyperlink ref="G57" r:id="rId20" xr:uid="{17522725-9B86-4AEC-97D9-68AC69D4F6A0}"/>
    <hyperlink ref="G58" r:id="rId21" xr:uid="{FDF63C46-7129-4CAD-9E0C-990C4CA38F81}"/>
    <hyperlink ref="F18" r:id="rId22" xr:uid="{C1E9AD5F-1891-4A2F-8A60-FB436D6DDC14}"/>
  </hyperlinks>
  <pageMargins left="0.7" right="0.7" top="0.75" bottom="0.75" header="0.3" footer="0.3"/>
  <pageSetup paperSize="9" orientation="portrait" horizontalDpi="1200" verticalDpi="1200" r:id="rId2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CCFE-27DD-466D-8F60-C45F795F9A4F}">
  <dimension ref="A1:BN54"/>
  <sheetViews>
    <sheetView topLeftCell="AG1" zoomScale="85" zoomScaleNormal="85" workbookViewId="0">
      <selection activeCell="BD26" sqref="BD26:BN53"/>
    </sheetView>
  </sheetViews>
  <sheetFormatPr defaultRowHeight="15"/>
  <cols>
    <col min="14" max="15" width="9.140625" style="42"/>
  </cols>
  <sheetData>
    <row r="1" spans="1:66">
      <c r="B1" t="s">
        <v>173</v>
      </c>
      <c r="D1" t="s">
        <v>174</v>
      </c>
      <c r="E1" t="s">
        <v>177</v>
      </c>
      <c r="J1" t="s">
        <v>180</v>
      </c>
      <c r="P1" t="s">
        <v>176</v>
      </c>
      <c r="S1" t="s">
        <v>180</v>
      </c>
      <c r="AA1" t="s">
        <v>179</v>
      </c>
      <c r="AD1" t="s">
        <v>181</v>
      </c>
      <c r="AF1" t="s">
        <v>182</v>
      </c>
      <c r="AQ1" t="s">
        <v>183</v>
      </c>
      <c r="BD1" t="s">
        <v>184</v>
      </c>
    </row>
    <row r="2" spans="1:66">
      <c r="B2" s="40" t="s">
        <v>46</v>
      </c>
      <c r="C2" s="40" t="s">
        <v>50</v>
      </c>
      <c r="D2" s="40" t="s">
        <v>53</v>
      </c>
      <c r="E2" s="40" t="s">
        <v>54</v>
      </c>
      <c r="F2" s="40" t="s">
        <v>57</v>
      </c>
      <c r="G2" s="40" t="s">
        <v>63</v>
      </c>
      <c r="H2" s="40" t="s">
        <v>97</v>
      </c>
      <c r="I2" s="40" t="s">
        <v>65</v>
      </c>
      <c r="J2" s="40" t="s">
        <v>69</v>
      </c>
      <c r="K2" s="40" t="s">
        <v>70</v>
      </c>
      <c r="L2" s="40" t="s">
        <v>98</v>
      </c>
      <c r="P2" s="40" t="s">
        <v>46</v>
      </c>
      <c r="Q2" s="40" t="s">
        <v>50</v>
      </c>
      <c r="R2" s="40" t="s">
        <v>53</v>
      </c>
      <c r="S2" s="40" t="s">
        <v>54</v>
      </c>
      <c r="T2" s="40" t="s">
        <v>57</v>
      </c>
      <c r="U2" s="40" t="s">
        <v>63</v>
      </c>
      <c r="V2" s="40" t="s">
        <v>97</v>
      </c>
      <c r="W2" s="40" t="s">
        <v>65</v>
      </c>
      <c r="X2" s="40" t="s">
        <v>69</v>
      </c>
      <c r="Y2" s="40" t="s">
        <v>70</v>
      </c>
      <c r="Z2" s="40" t="s">
        <v>98</v>
      </c>
      <c r="AD2" s="40" t="s">
        <v>46</v>
      </c>
      <c r="AE2" s="40" t="s">
        <v>50</v>
      </c>
      <c r="AF2" s="40" t="s">
        <v>53</v>
      </c>
      <c r="AG2" s="40" t="s">
        <v>54</v>
      </c>
      <c r="AH2" s="40" t="s">
        <v>57</v>
      </c>
      <c r="AI2" s="40" t="s">
        <v>63</v>
      </c>
      <c r="AJ2" s="40" t="s">
        <v>97</v>
      </c>
      <c r="AK2" s="40" t="s">
        <v>65</v>
      </c>
      <c r="AL2" s="40" t="s">
        <v>69</v>
      </c>
      <c r="AM2" s="40" t="s">
        <v>70</v>
      </c>
      <c r="AN2" s="40" t="s">
        <v>98</v>
      </c>
      <c r="AQ2" s="40" t="s">
        <v>46</v>
      </c>
      <c r="AR2" s="40" t="s">
        <v>50</v>
      </c>
      <c r="AS2" s="40" t="s">
        <v>53</v>
      </c>
      <c r="AT2" s="40" t="s">
        <v>54</v>
      </c>
      <c r="AU2" s="40" t="s">
        <v>57</v>
      </c>
      <c r="AV2" s="40" t="s">
        <v>63</v>
      </c>
      <c r="AW2" s="40" t="s">
        <v>97</v>
      </c>
      <c r="AX2" s="40" t="s">
        <v>65</v>
      </c>
      <c r="AY2" s="40" t="s">
        <v>69</v>
      </c>
      <c r="AZ2" s="40" t="s">
        <v>70</v>
      </c>
      <c r="BA2" s="40" t="s">
        <v>98</v>
      </c>
      <c r="BB2" s="42"/>
      <c r="BD2" s="40" t="s">
        <v>46</v>
      </c>
      <c r="BE2" s="40" t="s">
        <v>50</v>
      </c>
      <c r="BF2" s="40" t="s">
        <v>53</v>
      </c>
      <c r="BG2" s="40" t="s">
        <v>54</v>
      </c>
      <c r="BH2" s="40" t="s">
        <v>57</v>
      </c>
      <c r="BI2" s="40" t="s">
        <v>63</v>
      </c>
      <c r="BJ2" s="40" t="s">
        <v>97</v>
      </c>
      <c r="BK2" s="40" t="s">
        <v>65</v>
      </c>
      <c r="BL2" s="40" t="s">
        <v>69</v>
      </c>
      <c r="BM2" s="40" t="s">
        <v>70</v>
      </c>
      <c r="BN2" s="40" t="s">
        <v>98</v>
      </c>
    </row>
    <row r="3" spans="1:66">
      <c r="A3">
        <v>2000</v>
      </c>
      <c r="B3">
        <v>84012</v>
      </c>
      <c r="C3">
        <v>36053</v>
      </c>
      <c r="D3">
        <v>539954</v>
      </c>
      <c r="E3">
        <v>576543</v>
      </c>
      <c r="F3">
        <v>23978</v>
      </c>
      <c r="G3">
        <v>89631</v>
      </c>
      <c r="H3">
        <v>142982</v>
      </c>
      <c r="I3">
        <v>43764</v>
      </c>
      <c r="J3">
        <v>224468</v>
      </c>
      <c r="K3">
        <v>145266</v>
      </c>
      <c r="L3">
        <v>377069</v>
      </c>
      <c r="O3" s="42">
        <v>2000</v>
      </c>
      <c r="P3">
        <v>559714</v>
      </c>
      <c r="Q3">
        <v>186269</v>
      </c>
      <c r="R3">
        <v>1497468</v>
      </c>
      <c r="S3">
        <v>3008348</v>
      </c>
      <c r="T3">
        <v>143855</v>
      </c>
      <c r="U3">
        <v>1465699</v>
      </c>
      <c r="V3">
        <v>173524</v>
      </c>
      <c r="W3">
        <v>85151</v>
      </c>
      <c r="X3">
        <v>637192</v>
      </c>
      <c r="Y3">
        <v>32482</v>
      </c>
      <c r="Z3">
        <v>3659235</v>
      </c>
      <c r="AN3" s="42"/>
    </row>
    <row r="4" spans="1:66">
      <c r="A4">
        <v>2001</v>
      </c>
      <c r="B4">
        <v>79821</v>
      </c>
      <c r="C4">
        <v>37729</v>
      </c>
      <c r="D4">
        <v>549530</v>
      </c>
      <c r="E4">
        <v>586406</v>
      </c>
      <c r="F4">
        <v>24956</v>
      </c>
      <c r="G4">
        <v>93663</v>
      </c>
      <c r="H4">
        <v>121890</v>
      </c>
      <c r="I4">
        <v>46509</v>
      </c>
      <c r="J4">
        <v>236036</v>
      </c>
      <c r="K4">
        <v>161617</v>
      </c>
      <c r="L4">
        <v>384789</v>
      </c>
      <c r="O4" s="42">
        <v>2001</v>
      </c>
      <c r="P4">
        <v>551810</v>
      </c>
      <c r="Q4">
        <v>193889</v>
      </c>
      <c r="R4">
        <v>1572062</v>
      </c>
      <c r="S4">
        <v>3164841</v>
      </c>
      <c r="T4">
        <v>150045</v>
      </c>
      <c r="U4">
        <v>1501900</v>
      </c>
      <c r="V4">
        <v>257976</v>
      </c>
      <c r="W4">
        <v>94415</v>
      </c>
      <c r="X4">
        <v>686631</v>
      </c>
      <c r="Y4">
        <v>36647</v>
      </c>
      <c r="Z4">
        <v>3627850</v>
      </c>
      <c r="AN4" s="42"/>
    </row>
    <row r="5" spans="1:66">
      <c r="A5">
        <v>2002</v>
      </c>
      <c r="B5">
        <v>82069</v>
      </c>
      <c r="C5">
        <v>39287</v>
      </c>
      <c r="D5">
        <v>559063</v>
      </c>
      <c r="E5">
        <v>586694</v>
      </c>
      <c r="F5">
        <v>25195</v>
      </c>
      <c r="G5">
        <v>95981</v>
      </c>
      <c r="H5">
        <v>130705</v>
      </c>
      <c r="I5">
        <v>46107</v>
      </c>
      <c r="J5">
        <v>244951</v>
      </c>
      <c r="K5">
        <v>146735</v>
      </c>
      <c r="L5">
        <v>387246</v>
      </c>
      <c r="O5" s="42">
        <v>2002</v>
      </c>
      <c r="P5">
        <v>560107</v>
      </c>
      <c r="Q5">
        <v>193737</v>
      </c>
      <c r="R5">
        <v>1569393</v>
      </c>
      <c r="S5">
        <v>3163993</v>
      </c>
      <c r="T5">
        <v>154017</v>
      </c>
      <c r="U5">
        <v>1498800</v>
      </c>
      <c r="V5">
        <v>179630</v>
      </c>
      <c r="W5">
        <v>114272</v>
      </c>
      <c r="X5">
        <v>785074</v>
      </c>
      <c r="Y5">
        <v>37295</v>
      </c>
      <c r="Z5">
        <v>3594589</v>
      </c>
      <c r="AN5" s="42"/>
    </row>
    <row r="6" spans="1:66">
      <c r="A6">
        <v>2003</v>
      </c>
      <c r="B6">
        <v>84630</v>
      </c>
      <c r="C6">
        <v>46186</v>
      </c>
      <c r="D6">
        <v>566838</v>
      </c>
      <c r="E6">
        <v>609256</v>
      </c>
      <c r="F6">
        <v>25219</v>
      </c>
      <c r="G6">
        <v>96818</v>
      </c>
      <c r="H6">
        <v>107273</v>
      </c>
      <c r="I6">
        <v>46852</v>
      </c>
      <c r="J6">
        <v>260706</v>
      </c>
      <c r="K6">
        <v>135437</v>
      </c>
      <c r="L6">
        <v>398198</v>
      </c>
      <c r="O6" s="42">
        <v>2003</v>
      </c>
      <c r="P6">
        <v>602982</v>
      </c>
      <c r="Q6">
        <v>195133</v>
      </c>
      <c r="R6">
        <v>1646165</v>
      </c>
      <c r="S6">
        <v>3176748</v>
      </c>
      <c r="T6">
        <v>152925</v>
      </c>
      <c r="U6">
        <v>1506500</v>
      </c>
      <c r="V6">
        <v>217298</v>
      </c>
      <c r="W6">
        <v>110376</v>
      </c>
      <c r="X6">
        <v>894006</v>
      </c>
      <c r="Y6">
        <v>37189</v>
      </c>
      <c r="Z6">
        <v>3595698</v>
      </c>
      <c r="AN6" s="42"/>
    </row>
    <row r="7" spans="1:66">
      <c r="A7">
        <v>2004</v>
      </c>
      <c r="B7">
        <v>84210</v>
      </c>
      <c r="C7">
        <v>40430</v>
      </c>
      <c r="D7">
        <v>574053</v>
      </c>
      <c r="E7">
        <v>618069</v>
      </c>
      <c r="F7">
        <v>25569</v>
      </c>
      <c r="G7">
        <v>101214</v>
      </c>
      <c r="H7">
        <v>110617</v>
      </c>
      <c r="I7">
        <v>45105</v>
      </c>
      <c r="J7">
        <v>279974</v>
      </c>
      <c r="K7">
        <v>151738</v>
      </c>
      <c r="L7">
        <v>393927</v>
      </c>
      <c r="O7" s="42">
        <v>2004</v>
      </c>
      <c r="P7">
        <v>610016</v>
      </c>
      <c r="Q7">
        <v>194006</v>
      </c>
      <c r="R7">
        <v>1680930</v>
      </c>
      <c r="S7">
        <v>3189739</v>
      </c>
      <c r="T7">
        <v>152605</v>
      </c>
      <c r="U7">
        <v>1538700</v>
      </c>
      <c r="V7">
        <v>169271</v>
      </c>
      <c r="W7">
        <v>138308</v>
      </c>
      <c r="X7">
        <v>1053889</v>
      </c>
      <c r="Y7">
        <v>37027</v>
      </c>
      <c r="Z7">
        <v>3673981</v>
      </c>
      <c r="AN7" s="42"/>
    </row>
    <row r="8" spans="1:66">
      <c r="A8">
        <v>2005</v>
      </c>
      <c r="B8">
        <v>85676</v>
      </c>
      <c r="C8">
        <v>36246</v>
      </c>
      <c r="D8">
        <v>576061</v>
      </c>
      <c r="E8">
        <v>623114</v>
      </c>
      <c r="F8">
        <v>25970</v>
      </c>
      <c r="G8">
        <v>99921</v>
      </c>
      <c r="H8">
        <v>138009</v>
      </c>
      <c r="I8">
        <v>46574</v>
      </c>
      <c r="J8">
        <v>294083</v>
      </c>
      <c r="K8">
        <v>158435</v>
      </c>
      <c r="L8">
        <v>398356</v>
      </c>
      <c r="O8" s="42">
        <v>2005</v>
      </c>
      <c r="P8">
        <v>617187</v>
      </c>
      <c r="Q8">
        <v>184194</v>
      </c>
      <c r="R8">
        <v>1717652</v>
      </c>
      <c r="S8">
        <v>3256581</v>
      </c>
      <c r="T8">
        <v>146347</v>
      </c>
      <c r="U8">
        <v>1478999</v>
      </c>
      <c r="V8">
        <v>170461</v>
      </c>
      <c r="W8">
        <v>157033</v>
      </c>
      <c r="X8">
        <v>1249510</v>
      </c>
      <c r="Y8">
        <v>35279</v>
      </c>
      <c r="Z8">
        <v>3578575</v>
      </c>
      <c r="AN8" s="42"/>
    </row>
    <row r="9" spans="1:66">
      <c r="A9">
        <v>2006</v>
      </c>
      <c r="B9">
        <v>84587</v>
      </c>
      <c r="C9">
        <v>45611</v>
      </c>
      <c r="D9">
        <v>574869</v>
      </c>
      <c r="E9">
        <v>640114</v>
      </c>
      <c r="F9">
        <v>27479</v>
      </c>
      <c r="G9">
        <v>98833</v>
      </c>
      <c r="H9">
        <v>121582</v>
      </c>
      <c r="I9">
        <v>49041</v>
      </c>
      <c r="J9">
        <v>299459</v>
      </c>
      <c r="K9">
        <v>143416</v>
      </c>
      <c r="L9">
        <v>397282</v>
      </c>
      <c r="O9" s="42">
        <v>2006</v>
      </c>
      <c r="P9">
        <v>630535</v>
      </c>
      <c r="Q9">
        <v>189936</v>
      </c>
      <c r="R9">
        <v>1658899</v>
      </c>
      <c r="S9">
        <v>3319974</v>
      </c>
      <c r="T9">
        <v>165721</v>
      </c>
      <c r="U9">
        <v>1433700</v>
      </c>
      <c r="V9">
        <v>168436</v>
      </c>
      <c r="W9">
        <v>152382</v>
      </c>
      <c r="X9">
        <v>1307676</v>
      </c>
      <c r="Y9">
        <v>36921</v>
      </c>
      <c r="Z9">
        <v>3393918</v>
      </c>
      <c r="AN9" s="42"/>
    </row>
    <row r="10" spans="1:66">
      <c r="A10">
        <v>2007</v>
      </c>
      <c r="B10">
        <v>88102</v>
      </c>
      <c r="C10">
        <v>39316</v>
      </c>
      <c r="D10">
        <v>569768</v>
      </c>
      <c r="E10">
        <v>641352</v>
      </c>
      <c r="F10">
        <v>28706</v>
      </c>
      <c r="G10">
        <v>105165</v>
      </c>
      <c r="H10">
        <v>137192</v>
      </c>
      <c r="I10">
        <v>47252</v>
      </c>
      <c r="J10">
        <v>305059</v>
      </c>
      <c r="K10">
        <v>148922</v>
      </c>
      <c r="L10">
        <v>396829</v>
      </c>
      <c r="O10" s="42">
        <v>2007</v>
      </c>
      <c r="P10">
        <v>627114</v>
      </c>
      <c r="Q10">
        <v>170052</v>
      </c>
      <c r="R10">
        <v>1611393</v>
      </c>
      <c r="S10">
        <v>3202702</v>
      </c>
      <c r="T10">
        <v>177928</v>
      </c>
      <c r="U10">
        <v>1395700</v>
      </c>
      <c r="V10">
        <v>203789</v>
      </c>
      <c r="W10">
        <v>159448</v>
      </c>
      <c r="X10">
        <v>1330717</v>
      </c>
      <c r="Y10">
        <v>38122</v>
      </c>
      <c r="Z10">
        <v>3431663</v>
      </c>
      <c r="AN10" s="42"/>
    </row>
    <row r="11" spans="1:66">
      <c r="A11">
        <v>2008</v>
      </c>
      <c r="B11">
        <v>84399</v>
      </c>
      <c r="C11">
        <v>36616</v>
      </c>
      <c r="D11">
        <v>573806</v>
      </c>
      <c r="E11">
        <v>641221</v>
      </c>
      <c r="F11">
        <v>30247</v>
      </c>
      <c r="G11">
        <v>107552</v>
      </c>
      <c r="H11">
        <v>142134</v>
      </c>
      <c r="I11">
        <v>45974</v>
      </c>
      <c r="J11">
        <v>313758</v>
      </c>
      <c r="K11">
        <v>150038</v>
      </c>
      <c r="L11">
        <v>388873</v>
      </c>
      <c r="O11" s="42">
        <v>2008</v>
      </c>
      <c r="P11">
        <v>621301</v>
      </c>
      <c r="Q11">
        <v>170649</v>
      </c>
      <c r="R11">
        <v>1669912</v>
      </c>
      <c r="S11">
        <v>3230635</v>
      </c>
      <c r="T11">
        <v>189155</v>
      </c>
      <c r="U11">
        <v>1450999</v>
      </c>
      <c r="V11">
        <v>232549</v>
      </c>
      <c r="W11">
        <v>173271</v>
      </c>
      <c r="X11">
        <v>1461599</v>
      </c>
      <c r="Y11">
        <v>34604</v>
      </c>
      <c r="Z11">
        <v>3554566</v>
      </c>
      <c r="AN11" s="42"/>
    </row>
    <row r="12" spans="1:66">
      <c r="A12">
        <v>2009</v>
      </c>
      <c r="B12">
        <v>91183</v>
      </c>
      <c r="C12">
        <v>36383</v>
      </c>
      <c r="D12">
        <v>535925</v>
      </c>
      <c r="E12">
        <v>596469</v>
      </c>
      <c r="F12">
        <v>28322</v>
      </c>
      <c r="G12">
        <v>113691</v>
      </c>
      <c r="H12">
        <v>131773</v>
      </c>
      <c r="I12">
        <v>50207</v>
      </c>
      <c r="J12">
        <v>294620</v>
      </c>
      <c r="K12">
        <v>136735</v>
      </c>
      <c r="L12">
        <v>376810</v>
      </c>
      <c r="O12" s="42">
        <v>2009</v>
      </c>
      <c r="P12">
        <v>630785</v>
      </c>
      <c r="Q12">
        <v>163177</v>
      </c>
      <c r="R12">
        <v>1610318</v>
      </c>
      <c r="S12">
        <v>3045122</v>
      </c>
      <c r="T12">
        <v>178737</v>
      </c>
      <c r="U12">
        <v>1485999</v>
      </c>
      <c r="V12">
        <v>226627</v>
      </c>
      <c r="W12">
        <v>176566</v>
      </c>
      <c r="X12">
        <v>1307329</v>
      </c>
      <c r="Y12">
        <v>45615</v>
      </c>
      <c r="Z12">
        <v>3269966</v>
      </c>
      <c r="AN12" s="42"/>
    </row>
    <row r="13" spans="1:66">
      <c r="A13">
        <v>2010</v>
      </c>
      <c r="B13">
        <v>94581</v>
      </c>
      <c r="C13">
        <v>38862</v>
      </c>
      <c r="D13">
        <v>569287</v>
      </c>
      <c r="E13">
        <v>633120</v>
      </c>
      <c r="F13">
        <v>28353</v>
      </c>
      <c r="G13">
        <v>119270</v>
      </c>
      <c r="H13">
        <v>123631</v>
      </c>
      <c r="I13">
        <v>54090</v>
      </c>
      <c r="J13">
        <v>301527</v>
      </c>
      <c r="K13">
        <v>148548</v>
      </c>
      <c r="L13">
        <v>382790</v>
      </c>
      <c r="O13" s="42">
        <v>2010</v>
      </c>
      <c r="P13">
        <v>701128</v>
      </c>
      <c r="Q13">
        <v>185139</v>
      </c>
      <c r="R13">
        <v>1784320</v>
      </c>
      <c r="S13">
        <v>3177985</v>
      </c>
      <c r="T13">
        <v>196855</v>
      </c>
      <c r="U13">
        <v>1677500</v>
      </c>
      <c r="V13">
        <v>267296</v>
      </c>
      <c r="W13">
        <v>187925</v>
      </c>
      <c r="X13">
        <v>1303323</v>
      </c>
      <c r="Y13">
        <v>61375</v>
      </c>
      <c r="Z13">
        <v>3551136</v>
      </c>
      <c r="AN13" s="42"/>
    </row>
    <row r="14" spans="1:66">
      <c r="A14">
        <v>2011</v>
      </c>
      <c r="B14">
        <v>90587</v>
      </c>
      <c r="C14">
        <v>35229</v>
      </c>
      <c r="D14">
        <v>573134</v>
      </c>
      <c r="E14">
        <v>613123</v>
      </c>
      <c r="F14">
        <v>27164</v>
      </c>
      <c r="G14">
        <v>113963</v>
      </c>
      <c r="H14">
        <v>127539</v>
      </c>
      <c r="I14">
        <v>52462</v>
      </c>
      <c r="J14">
        <v>293847</v>
      </c>
      <c r="K14">
        <v>150405</v>
      </c>
      <c r="L14">
        <v>367953</v>
      </c>
      <c r="O14" s="42">
        <v>2011</v>
      </c>
      <c r="P14">
        <v>602981</v>
      </c>
      <c r="Q14">
        <v>155267</v>
      </c>
      <c r="R14">
        <v>1548685</v>
      </c>
      <c r="S14">
        <v>2913843</v>
      </c>
      <c r="T14">
        <v>173221</v>
      </c>
      <c r="U14">
        <v>1467199</v>
      </c>
      <c r="V14">
        <v>211859</v>
      </c>
      <c r="W14">
        <v>186884</v>
      </c>
      <c r="X14">
        <v>1211491</v>
      </c>
      <c r="Y14">
        <v>48509</v>
      </c>
      <c r="Z14">
        <v>2945127</v>
      </c>
      <c r="AN14" s="42"/>
    </row>
    <row r="15" spans="1:66">
      <c r="A15">
        <v>2012</v>
      </c>
      <c r="B15">
        <v>83044</v>
      </c>
      <c r="C15">
        <v>30700</v>
      </c>
      <c r="D15">
        <v>572789</v>
      </c>
      <c r="E15">
        <v>628314</v>
      </c>
      <c r="F15">
        <v>27355</v>
      </c>
      <c r="G15">
        <v>103234</v>
      </c>
      <c r="H15">
        <v>147663</v>
      </c>
      <c r="I15">
        <v>46614</v>
      </c>
      <c r="J15">
        <v>297558</v>
      </c>
      <c r="K15">
        <v>166561</v>
      </c>
      <c r="L15">
        <v>364053</v>
      </c>
      <c r="O15" s="42">
        <v>2012</v>
      </c>
      <c r="P15">
        <v>601993</v>
      </c>
      <c r="Q15">
        <v>145885</v>
      </c>
      <c r="R15">
        <v>1599994</v>
      </c>
      <c r="S15">
        <v>2923195</v>
      </c>
      <c r="T15">
        <v>168785</v>
      </c>
      <c r="U15">
        <v>1402000</v>
      </c>
      <c r="V15">
        <v>229738</v>
      </c>
      <c r="W15">
        <v>164651</v>
      </c>
      <c r="X15">
        <v>1196351</v>
      </c>
      <c r="Y15">
        <v>42144</v>
      </c>
      <c r="Z15">
        <v>2779422</v>
      </c>
      <c r="AN15" s="42"/>
    </row>
    <row r="16" spans="1:66">
      <c r="A16">
        <v>2013</v>
      </c>
      <c r="B16">
        <v>83497</v>
      </c>
      <c r="C16">
        <v>34742</v>
      </c>
      <c r="D16">
        <v>582309</v>
      </c>
      <c r="E16">
        <v>638701</v>
      </c>
      <c r="F16">
        <v>25920</v>
      </c>
      <c r="G16">
        <v>101630</v>
      </c>
      <c r="H16">
        <v>134072</v>
      </c>
      <c r="I16">
        <v>51673</v>
      </c>
      <c r="J16">
        <v>285631</v>
      </c>
      <c r="K16">
        <v>153166</v>
      </c>
      <c r="L16">
        <v>358270</v>
      </c>
      <c r="O16" s="42">
        <v>2013</v>
      </c>
      <c r="P16">
        <v>606472</v>
      </c>
      <c r="Q16">
        <v>138833</v>
      </c>
      <c r="R16">
        <v>1625153</v>
      </c>
      <c r="S16">
        <v>3060643</v>
      </c>
      <c r="T16">
        <v>161310</v>
      </c>
      <c r="U16">
        <v>1397586</v>
      </c>
      <c r="V16">
        <v>235370</v>
      </c>
      <c r="W16">
        <v>157250</v>
      </c>
      <c r="X16">
        <v>1095387</v>
      </c>
      <c r="Y16">
        <v>39995</v>
      </c>
      <c r="Z16">
        <v>2754236</v>
      </c>
      <c r="AN16" s="42"/>
    </row>
    <row r="17" spans="1:66">
      <c r="A17">
        <v>2014</v>
      </c>
      <c r="B17">
        <v>72545</v>
      </c>
      <c r="C17">
        <v>32184</v>
      </c>
      <c r="D17">
        <v>572607</v>
      </c>
      <c r="E17">
        <v>627806</v>
      </c>
      <c r="F17">
        <v>26086</v>
      </c>
      <c r="G17">
        <v>103358</v>
      </c>
      <c r="H17">
        <v>141970</v>
      </c>
      <c r="I17">
        <v>52802</v>
      </c>
      <c r="J17">
        <v>278749</v>
      </c>
      <c r="K17">
        <v>153663</v>
      </c>
      <c r="L17">
        <v>337760</v>
      </c>
      <c r="O17" s="42">
        <v>2014</v>
      </c>
      <c r="P17">
        <v>529295</v>
      </c>
      <c r="Q17">
        <v>117398</v>
      </c>
      <c r="R17">
        <v>1364700</v>
      </c>
      <c r="S17">
        <v>2653360</v>
      </c>
      <c r="T17">
        <v>156260</v>
      </c>
      <c r="U17">
        <v>1218477</v>
      </c>
      <c r="V17">
        <v>239777</v>
      </c>
      <c r="W17">
        <v>145422</v>
      </c>
      <c r="X17">
        <v>990860</v>
      </c>
      <c r="Y17">
        <v>33245</v>
      </c>
      <c r="Z17">
        <v>2509551</v>
      </c>
      <c r="AN17" s="42"/>
    </row>
    <row r="18" spans="1:66">
      <c r="A18">
        <v>2015</v>
      </c>
      <c r="B18">
        <v>69708</v>
      </c>
      <c r="C18">
        <v>28940</v>
      </c>
      <c r="D18">
        <v>579464</v>
      </c>
      <c r="E18">
        <v>648309</v>
      </c>
      <c r="F18">
        <v>28390</v>
      </c>
      <c r="G18">
        <v>110210</v>
      </c>
      <c r="H18">
        <v>144546</v>
      </c>
      <c r="I18">
        <v>52420</v>
      </c>
      <c r="J18">
        <v>280911</v>
      </c>
      <c r="K18">
        <v>162112</v>
      </c>
      <c r="L18">
        <v>338089</v>
      </c>
      <c r="O18" s="42">
        <v>2015</v>
      </c>
      <c r="P18">
        <v>583923</v>
      </c>
      <c r="Q18">
        <v>119492</v>
      </c>
      <c r="R18">
        <v>1467063</v>
      </c>
      <c r="S18">
        <v>2727881</v>
      </c>
      <c r="T18">
        <v>157380</v>
      </c>
      <c r="U18">
        <v>1198622</v>
      </c>
      <c r="V18">
        <v>259518</v>
      </c>
      <c r="W18">
        <v>169603</v>
      </c>
      <c r="X18">
        <v>1027361</v>
      </c>
      <c r="Y18">
        <v>30295</v>
      </c>
      <c r="Z18">
        <v>2590985</v>
      </c>
      <c r="AN18" s="42"/>
    </row>
    <row r="19" spans="1:66">
      <c r="A19">
        <v>2016</v>
      </c>
      <c r="B19">
        <v>85609</v>
      </c>
      <c r="C19">
        <v>30538</v>
      </c>
      <c r="D19">
        <v>564081</v>
      </c>
      <c r="E19">
        <v>650449</v>
      </c>
      <c r="F19">
        <v>30512</v>
      </c>
      <c r="G19">
        <v>115157</v>
      </c>
      <c r="H19">
        <v>149042</v>
      </c>
      <c r="I19">
        <v>60329</v>
      </c>
      <c r="J19">
        <v>274771</v>
      </c>
      <c r="K19">
        <v>156010</v>
      </c>
      <c r="L19">
        <v>337246</v>
      </c>
      <c r="O19" s="42">
        <v>2016</v>
      </c>
      <c r="P19">
        <v>595667</v>
      </c>
      <c r="Q19">
        <v>120542</v>
      </c>
      <c r="R19">
        <v>1603077</v>
      </c>
      <c r="S19">
        <v>2944589</v>
      </c>
      <c r="T19">
        <v>177799</v>
      </c>
      <c r="U19">
        <v>1257357</v>
      </c>
      <c r="V19">
        <v>233202</v>
      </c>
      <c r="W19">
        <v>180990</v>
      </c>
      <c r="X19">
        <v>1048363</v>
      </c>
      <c r="Y19">
        <v>34257</v>
      </c>
      <c r="Z19">
        <v>2894653</v>
      </c>
      <c r="AN19" s="42"/>
    </row>
    <row r="20" spans="1:66">
      <c r="A20">
        <v>2017</v>
      </c>
      <c r="B20">
        <v>86618</v>
      </c>
      <c r="C20">
        <v>31022</v>
      </c>
      <c r="D20">
        <v>561977</v>
      </c>
      <c r="E20">
        <v>653723</v>
      </c>
      <c r="F20">
        <v>30876</v>
      </c>
      <c r="G20">
        <v>117191</v>
      </c>
      <c r="H20">
        <v>149480</v>
      </c>
      <c r="I20">
        <v>59431</v>
      </c>
      <c r="J20">
        <v>275726</v>
      </c>
      <c r="K20">
        <v>164250</v>
      </c>
      <c r="L20">
        <v>337429</v>
      </c>
      <c r="O20" s="42">
        <v>2017</v>
      </c>
      <c r="P20">
        <v>608753</v>
      </c>
      <c r="Q20">
        <v>115088</v>
      </c>
      <c r="R20">
        <v>1611565</v>
      </c>
      <c r="S20">
        <v>3154363</v>
      </c>
      <c r="T20">
        <v>180558</v>
      </c>
      <c r="U20">
        <v>1304929</v>
      </c>
      <c r="V20">
        <v>208579</v>
      </c>
      <c r="W20">
        <v>226731</v>
      </c>
      <c r="X20">
        <v>1141590</v>
      </c>
      <c r="Y20">
        <v>38501</v>
      </c>
      <c r="Z20">
        <v>2816698</v>
      </c>
      <c r="AN20" s="42"/>
    </row>
    <row r="21" spans="1:66">
      <c r="A21">
        <v>2018</v>
      </c>
      <c r="B21">
        <v>75039</v>
      </c>
      <c r="C21">
        <v>30369</v>
      </c>
      <c r="D21">
        <v>581819</v>
      </c>
      <c r="E21">
        <v>640468</v>
      </c>
      <c r="F21">
        <v>31139</v>
      </c>
      <c r="G21">
        <v>114264</v>
      </c>
      <c r="H21">
        <v>147097</v>
      </c>
      <c r="I21">
        <v>59636</v>
      </c>
      <c r="J21">
        <v>274452</v>
      </c>
      <c r="K21">
        <v>163400</v>
      </c>
      <c r="L21">
        <v>331997</v>
      </c>
      <c r="O21" s="42">
        <v>2018</v>
      </c>
      <c r="P21">
        <v>628281</v>
      </c>
      <c r="Q21">
        <v>111974</v>
      </c>
      <c r="R21">
        <v>1542181</v>
      </c>
      <c r="S21">
        <v>3079475</v>
      </c>
      <c r="T21">
        <v>187886</v>
      </c>
      <c r="U21">
        <v>1286656</v>
      </c>
      <c r="V21">
        <v>230721</v>
      </c>
      <c r="W21">
        <v>210281</v>
      </c>
      <c r="X21">
        <v>1133825</v>
      </c>
      <c r="Y21">
        <v>41894</v>
      </c>
      <c r="Z21">
        <v>2793771</v>
      </c>
      <c r="AN21" s="42"/>
    </row>
    <row r="22" spans="1:66">
      <c r="A22">
        <v>2019</v>
      </c>
      <c r="B22">
        <v>93645</v>
      </c>
      <c r="C22">
        <v>29516</v>
      </c>
      <c r="D22">
        <v>570949</v>
      </c>
      <c r="E22">
        <v>606917</v>
      </c>
      <c r="F22">
        <v>30961</v>
      </c>
      <c r="G22">
        <v>121355</v>
      </c>
      <c r="H22">
        <v>134906</v>
      </c>
      <c r="I22">
        <v>53154</v>
      </c>
      <c r="J22">
        <v>273257</v>
      </c>
      <c r="K22">
        <v>168439</v>
      </c>
      <c r="L22">
        <v>323198</v>
      </c>
      <c r="O22" s="42">
        <v>2019</v>
      </c>
      <c r="P22">
        <v>636186</v>
      </c>
      <c r="Q22">
        <v>105894</v>
      </c>
      <c r="R22">
        <v>1571833</v>
      </c>
      <c r="S22">
        <v>3166075</v>
      </c>
      <c r="T22">
        <v>190922</v>
      </c>
      <c r="U22">
        <v>1341766</v>
      </c>
      <c r="V22">
        <v>208554</v>
      </c>
      <c r="W22">
        <v>221207</v>
      </c>
      <c r="X22">
        <v>1293588</v>
      </c>
      <c r="Y22">
        <v>39466</v>
      </c>
      <c r="Z22">
        <v>2752650</v>
      </c>
      <c r="AN22" s="42"/>
    </row>
    <row r="23" spans="1:66">
      <c r="A23">
        <v>2020</v>
      </c>
      <c r="B23">
        <v>89455</v>
      </c>
      <c r="C23">
        <v>28728</v>
      </c>
      <c r="D23">
        <v>532386</v>
      </c>
      <c r="E23">
        <v>575462</v>
      </c>
      <c r="F23">
        <v>32275</v>
      </c>
      <c r="G23">
        <v>123286</v>
      </c>
      <c r="H23">
        <v>155249</v>
      </c>
      <c r="I23">
        <v>53078</v>
      </c>
      <c r="J23">
        <v>263373</v>
      </c>
      <c r="K23">
        <v>163833</v>
      </c>
      <c r="L23">
        <v>310748</v>
      </c>
      <c r="O23" s="42">
        <v>2020</v>
      </c>
      <c r="P23">
        <v>633181</v>
      </c>
      <c r="Q23">
        <v>88435</v>
      </c>
      <c r="R23">
        <v>1460982</v>
      </c>
      <c r="S23">
        <v>3123350</v>
      </c>
      <c r="T23">
        <v>190694</v>
      </c>
      <c r="U23">
        <v>1316259</v>
      </c>
      <c r="V23">
        <v>190203</v>
      </c>
      <c r="W23">
        <v>217062</v>
      </c>
      <c r="X23">
        <v>1169272</v>
      </c>
      <c r="Y23">
        <v>52459</v>
      </c>
      <c r="Z23">
        <v>2595255</v>
      </c>
      <c r="AN23" s="42"/>
    </row>
    <row r="24" spans="1:66">
      <c r="A24">
        <v>2021</v>
      </c>
      <c r="B24">
        <v>100465</v>
      </c>
      <c r="C24">
        <v>33048</v>
      </c>
      <c r="D24">
        <v>555283</v>
      </c>
      <c r="E24">
        <v>588343</v>
      </c>
      <c r="F24">
        <v>31872</v>
      </c>
      <c r="G24">
        <v>122131</v>
      </c>
      <c r="H24">
        <v>157966</v>
      </c>
      <c r="I24">
        <v>50979</v>
      </c>
      <c r="J24">
        <v>274312</v>
      </c>
      <c r="K24">
        <v>171798</v>
      </c>
      <c r="L24">
        <v>307316</v>
      </c>
      <c r="O24" s="42">
        <v>2021</v>
      </c>
      <c r="P24">
        <v>635616</v>
      </c>
      <c r="Q24">
        <v>80948</v>
      </c>
      <c r="R24">
        <v>1549490</v>
      </c>
      <c r="S24">
        <v>3270023</v>
      </c>
      <c r="T24">
        <v>183250</v>
      </c>
      <c r="U24">
        <v>1262068</v>
      </c>
      <c r="V24">
        <v>209955</v>
      </c>
      <c r="W24">
        <v>207469</v>
      </c>
      <c r="X24">
        <v>1231621</v>
      </c>
      <c r="Y24">
        <v>42145</v>
      </c>
      <c r="Z24">
        <v>2754906</v>
      </c>
      <c r="AN24" s="42"/>
    </row>
    <row r="25" spans="1:66">
      <c r="A25">
        <v>2022</v>
      </c>
      <c r="B25">
        <v>95193</v>
      </c>
      <c r="C25">
        <v>34979</v>
      </c>
      <c r="D25">
        <v>475269</v>
      </c>
      <c r="E25">
        <v>589457</v>
      </c>
      <c r="F25">
        <v>33926</v>
      </c>
      <c r="G25">
        <v>121618</v>
      </c>
      <c r="H25">
        <v>146800</v>
      </c>
      <c r="I25">
        <v>48615</v>
      </c>
      <c r="J25">
        <v>291373</v>
      </c>
      <c r="K25">
        <v>173195</v>
      </c>
      <c r="L25">
        <v>323910</v>
      </c>
      <c r="M25" s="41">
        <v>925293</v>
      </c>
      <c r="N25" s="41"/>
      <c r="O25" s="42">
        <v>2022</v>
      </c>
      <c r="P25">
        <v>539154</v>
      </c>
      <c r="Q25">
        <v>60288</v>
      </c>
      <c r="R25">
        <v>1381383</v>
      </c>
      <c r="S25">
        <v>2734497</v>
      </c>
      <c r="T25">
        <v>186700</v>
      </c>
      <c r="U25">
        <v>977086</v>
      </c>
      <c r="V25">
        <v>261286</v>
      </c>
      <c r="W25">
        <v>200996</v>
      </c>
      <c r="X25">
        <v>1186418</v>
      </c>
      <c r="Y25">
        <v>27005</v>
      </c>
      <c r="Z25">
        <v>2545902</v>
      </c>
      <c r="AA25">
        <v>999</v>
      </c>
      <c r="AD25">
        <v>0.23</v>
      </c>
      <c r="AE25">
        <v>2.9000000000000001E-2</v>
      </c>
      <c r="AF25">
        <v>9.5000000000000001E-2</v>
      </c>
      <c r="AG25">
        <v>0.24099999999999999</v>
      </c>
      <c r="AH25">
        <v>0.49</v>
      </c>
      <c r="AI25">
        <v>0.39300000000000002</v>
      </c>
      <c r="AJ25">
        <v>8.0000000000000002E-3</v>
      </c>
      <c r="AK25">
        <v>0.35699999999999998</v>
      </c>
      <c r="AL25">
        <v>0.29499999999999998</v>
      </c>
      <c r="AM25">
        <v>1E-3</v>
      </c>
      <c r="AN25" s="42">
        <v>0.39</v>
      </c>
    </row>
    <row r="26" spans="1:66">
      <c r="A26">
        <v>2023</v>
      </c>
      <c r="B26">
        <f>AVERAGE(B$24:B$25)/$M$25*$M26/8760</f>
        <v>11.202188294008334</v>
      </c>
      <c r="C26" s="42">
        <f t="shared" ref="C26:L26" si="0">AVERAGE(C$24:C$25)/$M$25*$M26/8760</f>
        <v>3.8948126990795413</v>
      </c>
      <c r="D26" s="42">
        <f t="shared" si="0"/>
        <v>59.003146054681515</v>
      </c>
      <c r="E26" s="42">
        <f t="shared" si="0"/>
        <v>67.43367187992834</v>
      </c>
      <c r="F26" s="42">
        <f t="shared" si="0"/>
        <v>3.7671937021188011</v>
      </c>
      <c r="G26" s="42">
        <f t="shared" si="0"/>
        <v>13.955586760961664</v>
      </c>
      <c r="H26" s="42">
        <f t="shared" si="0"/>
        <v>17.449049451654133</v>
      </c>
      <c r="I26" s="42">
        <f t="shared" si="0"/>
        <v>5.7021473231529818</v>
      </c>
      <c r="J26" s="42">
        <f t="shared" si="0"/>
        <v>32.38768609050539</v>
      </c>
      <c r="K26" s="42">
        <f t="shared" si="0"/>
        <v>19.752203058984641</v>
      </c>
      <c r="L26" s="42">
        <f t="shared" si="0"/>
        <v>36.140165534114139</v>
      </c>
      <c r="M26" s="41">
        <v>928151</v>
      </c>
      <c r="N26" s="41"/>
      <c r="O26" s="42">
        <v>2023</v>
      </c>
      <c r="P26" s="42">
        <f>AVERAGE(P$24:P$25)/$AA$25*$AA26*1000/3600/8760</f>
        <v>18.1783881484224</v>
      </c>
      <c r="Q26" s="42">
        <f t="shared" ref="Q26:Z26" si="1">AVERAGE(Q$24:Q$25)/$AA$25*$AA26*1000/3600/8760</f>
        <v>2.1854855235753252</v>
      </c>
      <c r="R26" s="42">
        <f t="shared" si="1"/>
        <v>45.35232173764328</v>
      </c>
      <c r="S26" s="42">
        <f t="shared" si="1"/>
        <v>92.913928007154794</v>
      </c>
      <c r="T26" s="42">
        <f t="shared" si="1"/>
        <v>5.7246054083002331</v>
      </c>
      <c r="U26" s="42">
        <f t="shared" si="1"/>
        <v>34.648663598910943</v>
      </c>
      <c r="V26" s="42">
        <f t="shared" si="1"/>
        <v>7.2919820981559944</v>
      </c>
      <c r="W26" s="42">
        <f t="shared" si="1"/>
        <v>6.3205864254665629</v>
      </c>
      <c r="X26" s="42">
        <f t="shared" si="1"/>
        <v>37.416729657739936</v>
      </c>
      <c r="Y26" s="42">
        <f t="shared" si="1"/>
        <v>1.0700269333260199</v>
      </c>
      <c r="Z26" s="42">
        <f t="shared" si="1"/>
        <v>82.024690215329471</v>
      </c>
      <c r="AA26" s="42">
        <v>975</v>
      </c>
      <c r="AD26">
        <f>AD$25/$AA$25*$AA26</f>
        <v>0.22447447447447449</v>
      </c>
      <c r="AE26" s="42">
        <f t="shared" ref="AE26:AN26" si="2">AE$25/$AA$25*$AA26</f>
        <v>2.8303303303303304E-2</v>
      </c>
      <c r="AF26" s="42">
        <f t="shared" si="2"/>
        <v>9.2717717717717724E-2</v>
      </c>
      <c r="AG26" s="42">
        <f t="shared" si="2"/>
        <v>0.23521021021021021</v>
      </c>
      <c r="AH26" s="42">
        <f t="shared" si="2"/>
        <v>0.47822822822822819</v>
      </c>
      <c r="AI26" s="42">
        <f t="shared" si="2"/>
        <v>0.38355855855855858</v>
      </c>
      <c r="AJ26" s="42">
        <f t="shared" si="2"/>
        <v>7.8078078078078076E-3</v>
      </c>
      <c r="AK26" s="42">
        <f t="shared" si="2"/>
        <v>0.34842342342342342</v>
      </c>
      <c r="AL26" s="42">
        <f t="shared" si="2"/>
        <v>0.28791291291291288</v>
      </c>
      <c r="AM26" s="42">
        <f t="shared" si="2"/>
        <v>9.7597597597597595E-4</v>
      </c>
      <c r="AN26" s="42">
        <f t="shared" si="2"/>
        <v>0.38063063063063063</v>
      </c>
      <c r="AQ26" s="42">
        <f>B26*(1-AD26)+P26</f>
        <v>26.865971112169102</v>
      </c>
      <c r="AR26" s="42">
        <f t="shared" ref="AR26:BA41" si="3">C26*(1-AE26)+Q26</f>
        <v>5.9700621575232606</v>
      </c>
      <c r="AS26" s="42">
        <f t="shared" si="3"/>
        <v>98.88483075196956</v>
      </c>
      <c r="AT26" s="42">
        <f t="shared" si="3"/>
        <v>144.48651174895883</v>
      </c>
      <c r="AU26" s="42">
        <f t="shared" si="3"/>
        <v>7.6902207408622205</v>
      </c>
      <c r="AV26" s="42">
        <f t="shared" si="3"/>
        <v>43.251465617999244</v>
      </c>
      <c r="AW26" s="42">
        <f t="shared" si="3"/>
        <v>24.60479272526268</v>
      </c>
      <c r="AX26" s="42">
        <f t="shared" si="3"/>
        <v>10.035972057421873</v>
      </c>
      <c r="AY26" s="42">
        <f t="shared" si="3"/>
        <v>60.479582703418885</v>
      </c>
      <c r="AZ26" s="42">
        <f t="shared" si="3"/>
        <v>20.80295231665249</v>
      </c>
      <c r="BA26" s="42">
        <f t="shared" si="3"/>
        <v>104.40880175109837</v>
      </c>
      <c r="BB26" s="42"/>
      <c r="BD26">
        <f>AQ26-B26</f>
        <v>15.663782818160769</v>
      </c>
      <c r="BE26" s="42">
        <f t="shared" ref="BE26:BN26" si="4">AR26-C26</f>
        <v>2.0752494584437193</v>
      </c>
      <c r="BF26" s="42">
        <f t="shared" si="4"/>
        <v>39.881684697288044</v>
      </c>
      <c r="BG26" s="42">
        <f t="shared" si="4"/>
        <v>77.052839869030493</v>
      </c>
      <c r="BH26" s="42">
        <f t="shared" si="4"/>
        <v>3.9230270387434194</v>
      </c>
      <c r="BI26" s="42">
        <f t="shared" si="4"/>
        <v>29.295878857037579</v>
      </c>
      <c r="BJ26" s="42">
        <f t="shared" si="4"/>
        <v>7.1557432736085467</v>
      </c>
      <c r="BK26" s="42">
        <f t="shared" si="4"/>
        <v>4.3338247342688909</v>
      </c>
      <c r="BL26" s="42">
        <f t="shared" si="4"/>
        <v>28.091896612913494</v>
      </c>
      <c r="BM26" s="42">
        <f t="shared" si="4"/>
        <v>1.0507492576678494</v>
      </c>
      <c r="BN26" s="42">
        <f t="shared" si="4"/>
        <v>68.26863621698422</v>
      </c>
    </row>
    <row r="27" spans="1:66">
      <c r="A27">
        <v>2024</v>
      </c>
      <c r="B27" s="42">
        <f t="shared" ref="B27:L53" si="5">AVERAGE(B$24:B$25)/$M$25*$M27/8760</f>
        <v>11.200800317640468</v>
      </c>
      <c r="C27" s="42">
        <f t="shared" si="5"/>
        <v>3.8943301230112137</v>
      </c>
      <c r="D27" s="42">
        <f t="shared" si="5"/>
        <v>58.995835431952791</v>
      </c>
      <c r="E27" s="42">
        <f t="shared" si="5"/>
        <v>67.4253166960561</v>
      </c>
      <c r="F27" s="42">
        <f t="shared" si="5"/>
        <v>3.7667269383317192</v>
      </c>
      <c r="G27" s="42">
        <f t="shared" si="5"/>
        <v>13.953857632320407</v>
      </c>
      <c r="H27" s="42">
        <f t="shared" si="5"/>
        <v>17.446887475114817</v>
      </c>
      <c r="I27" s="42">
        <f t="shared" si="5"/>
        <v>5.7014408142528543</v>
      </c>
      <c r="J27" s="42">
        <f t="shared" si="5"/>
        <v>32.383673183230172</v>
      </c>
      <c r="K27" s="42">
        <f t="shared" si="5"/>
        <v>19.749755716524437</v>
      </c>
      <c r="L27" s="42">
        <f t="shared" si="5"/>
        <v>36.135687686181612</v>
      </c>
      <c r="M27" s="41">
        <v>928036</v>
      </c>
      <c r="N27" s="41"/>
      <c r="O27" s="42">
        <v>2024</v>
      </c>
      <c r="P27" s="42">
        <f t="shared" ref="P27:Z53" si="6">AVERAGE(P$24:P$25)/$AA$25*$AA27*1000/3600/8760</f>
        <v>17.563119626475793</v>
      </c>
      <c r="Q27" s="42">
        <f t="shared" si="6"/>
        <v>2.1115152443158531</v>
      </c>
      <c r="R27" s="42">
        <f t="shared" si="6"/>
        <v>43.81732007883074</v>
      </c>
      <c r="S27" s="42">
        <f t="shared" si="6"/>
        <v>89.76914890537418</v>
      </c>
      <c r="T27" s="42">
        <f t="shared" si="6"/>
        <v>5.530849532942379</v>
      </c>
      <c r="U27" s="42">
        <f t="shared" si="6"/>
        <v>33.475939600178563</v>
      </c>
      <c r="V27" s="42">
        <f t="shared" si="6"/>
        <v>7.0451765502184065</v>
      </c>
      <c r="W27" s="42">
        <f t="shared" si="6"/>
        <v>6.1066588849123109</v>
      </c>
      <c r="X27" s="42">
        <f t="shared" si="6"/>
        <v>36.15031726932412</v>
      </c>
      <c r="Y27" s="42">
        <f t="shared" si="6"/>
        <v>1.0338106371211393</v>
      </c>
      <c r="Z27" s="42">
        <f t="shared" si="6"/>
        <v>79.248469931118336</v>
      </c>
      <c r="AA27" s="42">
        <v>942</v>
      </c>
      <c r="AD27" s="42">
        <f t="shared" ref="AD27:AN53" si="7">AD$25/$AA$25*$AA27</f>
        <v>0.2168768768768769</v>
      </c>
      <c r="AE27" s="42">
        <f t="shared" si="7"/>
        <v>2.7345345345345346E-2</v>
      </c>
      <c r="AF27" s="42">
        <f t="shared" si="7"/>
        <v>8.9579579579579585E-2</v>
      </c>
      <c r="AG27" s="42">
        <f t="shared" si="7"/>
        <v>0.22724924924924925</v>
      </c>
      <c r="AH27" s="42">
        <f t="shared" si="7"/>
        <v>0.46204204204204202</v>
      </c>
      <c r="AI27" s="42">
        <f t="shared" si="7"/>
        <v>0.37057657657657661</v>
      </c>
      <c r="AJ27" s="42">
        <f t="shared" si="7"/>
        <v>7.5435435435435433E-3</v>
      </c>
      <c r="AK27" s="42">
        <f t="shared" si="7"/>
        <v>0.33663063063063059</v>
      </c>
      <c r="AL27" s="42">
        <f t="shared" si="7"/>
        <v>0.27816816816816814</v>
      </c>
      <c r="AM27" s="42">
        <f t="shared" si="7"/>
        <v>9.4294294294294291E-4</v>
      </c>
      <c r="AN27" s="42">
        <f t="shared" si="7"/>
        <v>0.36774774774774771</v>
      </c>
      <c r="AQ27" s="42">
        <f t="shared" ref="AQ27:AQ53" si="8">B27*(1-AD27)+P27</f>
        <v>26.334725352704865</v>
      </c>
      <c r="AR27" s="42">
        <f t="shared" si="3"/>
        <v>5.8993535652245441</v>
      </c>
      <c r="AS27" s="42">
        <f t="shared" si="3"/>
        <v>97.528333375843133</v>
      </c>
      <c r="AT27" s="42">
        <f t="shared" si="3"/>
        <v>141.87211300185865</v>
      </c>
      <c r="AU27" s="42">
        <f t="shared" si="3"/>
        <v>7.557190264872542</v>
      </c>
      <c r="AV27" s="42">
        <f t="shared" si="3"/>
        <v>42.25882444107674</v>
      </c>
      <c r="AW27" s="42">
        <f t="shared" si="3"/>
        <v>24.36045266996539</v>
      </c>
      <c r="AX27" s="42">
        <f t="shared" si="3"/>
        <v>9.8888200823600112</v>
      </c>
      <c r="AY27" s="42">
        <f t="shared" si="3"/>
        <v>59.525883404618526</v>
      </c>
      <c r="AZ27" s="42">
        <f t="shared" si="3"/>
        <v>20.764943460867833</v>
      </c>
      <c r="BA27" s="42">
        <f t="shared" si="3"/>
        <v>102.09533985739064</v>
      </c>
      <c r="BB27" s="42"/>
      <c r="BD27" s="42">
        <f t="shared" ref="BD27:BD53" si="9">AQ27-B27</f>
        <v>15.133925035064397</v>
      </c>
      <c r="BE27" s="42">
        <f t="shared" ref="BE27:BE53" si="10">AR27-C27</f>
        <v>2.0050234422133304</v>
      </c>
      <c r="BF27" s="42">
        <f t="shared" ref="BF27:BF53" si="11">AS27-D27</f>
        <v>38.532497943890341</v>
      </c>
      <c r="BG27" s="42">
        <f t="shared" ref="BG27:BG53" si="12">AT27-E27</f>
        <v>74.44679630580255</v>
      </c>
      <c r="BH27" s="42">
        <f t="shared" ref="BH27:BH53" si="13">AU27-F27</f>
        <v>3.7904633265408227</v>
      </c>
      <c r="BI27" s="42">
        <f t="shared" ref="BI27:BI53" si="14">AV27-G27</f>
        <v>28.304966808756333</v>
      </c>
      <c r="BJ27" s="42">
        <f t="shared" ref="BJ27:BJ53" si="15">AW27-H27</f>
        <v>6.9135651948505732</v>
      </c>
      <c r="BK27" s="42">
        <f t="shared" ref="BK27:BK53" si="16">AX27-I27</f>
        <v>4.1873792681071569</v>
      </c>
      <c r="BL27" s="42">
        <f t="shared" ref="BL27:BL53" si="17">AY27-J27</f>
        <v>27.142210221388353</v>
      </c>
      <c r="BM27" s="42">
        <f t="shared" ref="BM27:BM53" si="18">AZ27-K27</f>
        <v>1.0151877443433968</v>
      </c>
      <c r="BN27" s="42">
        <f t="shared" ref="BN27:BN53" si="19">BA27-L27</f>
        <v>65.959652171209029</v>
      </c>
    </row>
    <row r="28" spans="1:66">
      <c r="A28">
        <v>2025</v>
      </c>
      <c r="B28" s="42">
        <f t="shared" si="5"/>
        <v>11.399811990072976</v>
      </c>
      <c r="C28" s="42">
        <f t="shared" si="5"/>
        <v>3.9635231385820879</v>
      </c>
      <c r="D28" s="42">
        <f t="shared" si="5"/>
        <v>60.044051589987049</v>
      </c>
      <c r="E28" s="42">
        <f t="shared" si="5"/>
        <v>68.623304755787913</v>
      </c>
      <c r="F28" s="42">
        <f t="shared" si="5"/>
        <v>3.8336527477681543</v>
      </c>
      <c r="G28" s="42">
        <f t="shared" si="5"/>
        <v>14.201784607674091</v>
      </c>
      <c r="H28" s="42">
        <f t="shared" si="5"/>
        <v>17.756877311260368</v>
      </c>
      <c r="I28" s="42">
        <f t="shared" si="5"/>
        <v>5.8027419034198857</v>
      </c>
      <c r="J28" s="42">
        <f t="shared" si="5"/>
        <v>32.95905429680581</v>
      </c>
      <c r="K28" s="42">
        <f t="shared" si="5"/>
        <v>20.100662062840495</v>
      </c>
      <c r="L28" s="42">
        <f t="shared" si="5"/>
        <v>36.777733204089806</v>
      </c>
      <c r="M28" s="41">
        <v>944525</v>
      </c>
      <c r="N28" s="41"/>
      <c r="O28" s="42">
        <v>2025</v>
      </c>
      <c r="P28" s="42">
        <f t="shared" si="6"/>
        <v>16.780050598543749</v>
      </c>
      <c r="Q28" s="42">
        <f t="shared" si="6"/>
        <v>2.0173712525310696</v>
      </c>
      <c r="R28" s="42">
        <f t="shared" si="6"/>
        <v>41.863681603978407</v>
      </c>
      <c r="S28" s="42">
        <f t="shared" si="6"/>
        <v>85.766702775835185</v>
      </c>
      <c r="T28" s="42">
        <f t="shared" si="6"/>
        <v>5.2842511461232924</v>
      </c>
      <c r="U28" s="42">
        <f t="shared" si="6"/>
        <v>31.983381783610099</v>
      </c>
      <c r="V28" s="42">
        <f t="shared" si="6"/>
        <v>6.7310603982978412</v>
      </c>
      <c r="W28" s="42">
        <f t="shared" si="6"/>
        <v>5.8343874696614426</v>
      </c>
      <c r="X28" s="42">
        <f t="shared" si="6"/>
        <v>34.538519684067637</v>
      </c>
      <c r="Y28" s="42">
        <f t="shared" si="6"/>
        <v>0.98771716922401853</v>
      </c>
      <c r="Z28" s="42">
        <f t="shared" si="6"/>
        <v>75.715098660304136</v>
      </c>
      <c r="AA28" s="42">
        <v>900</v>
      </c>
      <c r="AD28" s="42">
        <f t="shared" si="7"/>
        <v>0.20720720720720723</v>
      </c>
      <c r="AE28" s="42">
        <f t="shared" si="7"/>
        <v>2.6126126126126126E-2</v>
      </c>
      <c r="AF28" s="42">
        <f t="shared" si="7"/>
        <v>8.5585585585585586E-2</v>
      </c>
      <c r="AG28" s="42">
        <f t="shared" si="7"/>
        <v>0.21711711711711712</v>
      </c>
      <c r="AH28" s="42">
        <f t="shared" si="7"/>
        <v>0.44144144144144143</v>
      </c>
      <c r="AI28" s="42">
        <f t="shared" si="7"/>
        <v>0.35405405405405405</v>
      </c>
      <c r="AJ28" s="42">
        <f t="shared" si="7"/>
        <v>7.2072072072072065E-3</v>
      </c>
      <c r="AK28" s="42">
        <f t="shared" si="7"/>
        <v>0.32162162162162161</v>
      </c>
      <c r="AL28" s="42">
        <f t="shared" si="7"/>
        <v>0.26576576576576572</v>
      </c>
      <c r="AM28" s="42">
        <f t="shared" si="7"/>
        <v>9.0090090090090081E-4</v>
      </c>
      <c r="AN28" s="42">
        <f t="shared" si="7"/>
        <v>0.35135135135135132</v>
      </c>
      <c r="AQ28" s="42">
        <f t="shared" si="8"/>
        <v>25.817739383466467</v>
      </c>
      <c r="AR28" s="42">
        <f t="shared" si="3"/>
        <v>5.8773428856907426</v>
      </c>
      <c r="AS28" s="42">
        <f t="shared" si="3"/>
        <v>96.768827877705291</v>
      </c>
      <c r="AT28" s="42">
        <f t="shared" si="3"/>
        <v>139.49071343599707</v>
      </c>
      <c r="AU28" s="42">
        <f t="shared" si="3"/>
        <v>7.4255706989307306</v>
      </c>
      <c r="AV28" s="42">
        <f t="shared" si="3"/>
        <v>41.156966976134711</v>
      </c>
      <c r="AW28" s="42">
        <f t="shared" si="3"/>
        <v>24.359960215423001</v>
      </c>
      <c r="AX28" s="42">
        <f t="shared" si="3"/>
        <v>9.7708421122516889</v>
      </c>
      <c r="AY28" s="42">
        <f t="shared" si="3"/>
        <v>58.738185676767401</v>
      </c>
      <c r="AZ28" s="42">
        <f t="shared" si="3"/>
        <v>21.070270527503396</v>
      </c>
      <c r="BA28" s="42">
        <f t="shared" si="3"/>
        <v>99.570925603497528</v>
      </c>
      <c r="BB28" s="42"/>
      <c r="BD28" s="42">
        <f t="shared" si="9"/>
        <v>14.417927393393491</v>
      </c>
      <c r="BE28" s="42">
        <f t="shared" si="10"/>
        <v>1.9138197471086547</v>
      </c>
      <c r="BF28" s="42">
        <f t="shared" si="11"/>
        <v>36.724776287718242</v>
      </c>
      <c r="BG28" s="42">
        <f t="shared" si="12"/>
        <v>70.867408680209152</v>
      </c>
      <c r="BH28" s="42">
        <f t="shared" si="13"/>
        <v>3.5919179511625763</v>
      </c>
      <c r="BI28" s="42">
        <f t="shared" si="14"/>
        <v>26.955182368460619</v>
      </c>
      <c r="BJ28" s="42">
        <f t="shared" si="15"/>
        <v>6.6030829041626333</v>
      </c>
      <c r="BK28" s="42">
        <f t="shared" si="16"/>
        <v>3.9681002088318031</v>
      </c>
      <c r="BL28" s="42">
        <f t="shared" si="17"/>
        <v>25.779131379961591</v>
      </c>
      <c r="BM28" s="42">
        <f t="shared" si="18"/>
        <v>0.96960846466290107</v>
      </c>
      <c r="BN28" s="42">
        <f t="shared" si="19"/>
        <v>62.793192399407722</v>
      </c>
    </row>
    <row r="29" spans="1:66">
      <c r="A29">
        <v>2026</v>
      </c>
      <c r="B29" s="42">
        <f t="shared" si="5"/>
        <v>11.670503589885957</v>
      </c>
      <c r="C29" s="42">
        <f t="shared" si="5"/>
        <v>4.0576380608468448</v>
      </c>
      <c r="D29" s="42">
        <f t="shared" si="5"/>
        <v>61.469813733985589</v>
      </c>
      <c r="E29" s="42">
        <f t="shared" si="5"/>
        <v>70.252783572190665</v>
      </c>
      <c r="F29" s="42">
        <f t="shared" si="5"/>
        <v>3.9246838626957046</v>
      </c>
      <c r="G29" s="42">
        <f t="shared" si="5"/>
        <v>14.539009800422736</v>
      </c>
      <c r="H29" s="42">
        <f t="shared" si="5"/>
        <v>18.178519135814451</v>
      </c>
      <c r="I29" s="42">
        <f t="shared" si="5"/>
        <v>5.9405295696117824</v>
      </c>
      <c r="J29" s="42">
        <f t="shared" si="5"/>
        <v>33.74167590001246</v>
      </c>
      <c r="K29" s="42">
        <f t="shared" si="5"/>
        <v>20.57795768629714</v>
      </c>
      <c r="L29" s="42">
        <f t="shared" si="5"/>
        <v>37.651030364356956</v>
      </c>
      <c r="M29" s="41">
        <v>966953</v>
      </c>
      <c r="N29" s="41"/>
      <c r="O29" s="42">
        <v>2026</v>
      </c>
      <c r="P29" s="42">
        <f t="shared" si="6"/>
        <v>16.463094087237927</v>
      </c>
      <c r="Q29" s="42">
        <f t="shared" si="6"/>
        <v>1.9792653510943721</v>
      </c>
      <c r="R29" s="42">
        <f t="shared" si="6"/>
        <v>41.072923173681041</v>
      </c>
      <c r="S29" s="42">
        <f t="shared" si="6"/>
        <v>84.146665056736083</v>
      </c>
      <c r="T29" s="42">
        <f t="shared" si="6"/>
        <v>5.1844375133631857</v>
      </c>
      <c r="U29" s="42">
        <f t="shared" si="6"/>
        <v>31.379251238808575</v>
      </c>
      <c r="V29" s="42">
        <f t="shared" si="6"/>
        <v>6.6039181463299927</v>
      </c>
      <c r="W29" s="42">
        <f t="shared" si="6"/>
        <v>5.7241823730122823</v>
      </c>
      <c r="X29" s="42">
        <f t="shared" si="6"/>
        <v>33.886125423368583</v>
      </c>
      <c r="Y29" s="42">
        <f t="shared" si="6"/>
        <v>0.96906028936089805</v>
      </c>
      <c r="Z29" s="42">
        <f t="shared" si="6"/>
        <v>74.28492457449839</v>
      </c>
      <c r="AA29" s="42">
        <v>883</v>
      </c>
      <c r="AD29" s="42">
        <f t="shared" si="7"/>
        <v>0.20329329329329332</v>
      </c>
      <c r="AE29" s="42">
        <f t="shared" si="7"/>
        <v>2.5632632632632633E-2</v>
      </c>
      <c r="AF29" s="42">
        <f t="shared" si="7"/>
        <v>8.3968968968968966E-2</v>
      </c>
      <c r="AG29" s="42">
        <f t="shared" si="7"/>
        <v>0.213016016016016</v>
      </c>
      <c r="AH29" s="42">
        <f t="shared" si="7"/>
        <v>0.43310310310310307</v>
      </c>
      <c r="AI29" s="42">
        <f t="shared" si="7"/>
        <v>0.34736636636636636</v>
      </c>
      <c r="AJ29" s="42">
        <f t="shared" si="7"/>
        <v>7.0710710710710709E-3</v>
      </c>
      <c r="AK29" s="42">
        <f t="shared" si="7"/>
        <v>0.31554654654654651</v>
      </c>
      <c r="AL29" s="42">
        <f t="shared" si="7"/>
        <v>0.26074574574574572</v>
      </c>
      <c r="AM29" s="42">
        <f t="shared" si="7"/>
        <v>8.8388388388388386E-4</v>
      </c>
      <c r="AN29" s="42">
        <f t="shared" si="7"/>
        <v>0.34471471471471471</v>
      </c>
      <c r="AQ29" s="42">
        <f t="shared" si="8"/>
        <v>25.761062567944766</v>
      </c>
      <c r="AR29" s="42">
        <f t="shared" si="3"/>
        <v>5.9328954661713418</v>
      </c>
      <c r="AS29" s="42">
        <f t="shared" si="3"/>
        <v>97.381180025709284</v>
      </c>
      <c r="AT29" s="42">
        <f t="shared" si="3"/>
        <v>139.4344805583433</v>
      </c>
      <c r="AU29" s="42">
        <f t="shared" si="3"/>
        <v>7.4093286164267074</v>
      </c>
      <c r="AV29" s="42">
        <f t="shared" si="3"/>
        <v>40.867898034293475</v>
      </c>
      <c r="AW29" s="42">
        <f t="shared" si="3"/>
        <v>24.653895681368272</v>
      </c>
      <c r="AX29" s="42">
        <f t="shared" si="3"/>
        <v>9.790198352275425</v>
      </c>
      <c r="AY29" s="42">
        <f t="shared" si="3"/>
        <v>58.829802878121036</v>
      </c>
      <c r="AZ29" s="42">
        <f t="shared" si="3"/>
        <v>21.528829450495873</v>
      </c>
      <c r="BA29" s="42">
        <f t="shared" si="3"/>
        <v>98.957090748090977</v>
      </c>
      <c r="BB29" s="42"/>
      <c r="BD29" s="42">
        <f t="shared" si="9"/>
        <v>14.090558978058809</v>
      </c>
      <c r="BE29" s="42">
        <f t="shared" si="10"/>
        <v>1.875257405324497</v>
      </c>
      <c r="BF29" s="42">
        <f t="shared" si="11"/>
        <v>35.911366291723695</v>
      </c>
      <c r="BG29" s="42">
        <f t="shared" si="12"/>
        <v>69.18169698615263</v>
      </c>
      <c r="BH29" s="42">
        <f t="shared" si="13"/>
        <v>3.4846447537310028</v>
      </c>
      <c r="BI29" s="42">
        <f t="shared" si="14"/>
        <v>26.328888233870739</v>
      </c>
      <c r="BJ29" s="42">
        <f t="shared" si="15"/>
        <v>6.4753765455538215</v>
      </c>
      <c r="BK29" s="42">
        <f t="shared" si="16"/>
        <v>3.8496687826636427</v>
      </c>
      <c r="BL29" s="42">
        <f t="shared" si="17"/>
        <v>25.088126978108576</v>
      </c>
      <c r="BM29" s="42">
        <f t="shared" si="18"/>
        <v>0.95087176419873387</v>
      </c>
      <c r="BN29" s="42">
        <f t="shared" si="19"/>
        <v>61.306060383734021</v>
      </c>
    </row>
    <row r="30" spans="1:66">
      <c r="A30">
        <v>2027</v>
      </c>
      <c r="B30" s="42">
        <f t="shared" si="5"/>
        <v>12.047755566671865</v>
      </c>
      <c r="C30" s="42">
        <f t="shared" si="5"/>
        <v>4.1888022362182333</v>
      </c>
      <c r="D30" s="42">
        <f t="shared" si="5"/>
        <v>63.456840991652911</v>
      </c>
      <c r="E30" s="42">
        <f t="shared" si="5"/>
        <v>72.523722548662079</v>
      </c>
      <c r="F30" s="42">
        <f t="shared" si="5"/>
        <v>4.0515502600245092</v>
      </c>
      <c r="G30" s="42">
        <f t="shared" si="5"/>
        <v>15.008986965116176</v>
      </c>
      <c r="H30" s="42">
        <f t="shared" si="5"/>
        <v>18.766144359199817</v>
      </c>
      <c r="I30" s="42">
        <f t="shared" si="5"/>
        <v>6.1325586886665402</v>
      </c>
      <c r="J30" s="42">
        <f t="shared" si="5"/>
        <v>34.832384097418831</v>
      </c>
      <c r="K30" s="42">
        <f t="shared" si="5"/>
        <v>21.243145366981299</v>
      </c>
      <c r="L30" s="42">
        <f t="shared" si="5"/>
        <v>38.868109432417867</v>
      </c>
      <c r="M30" s="41">
        <v>998210</v>
      </c>
      <c r="N30" s="41"/>
      <c r="O30" s="42">
        <v>2027</v>
      </c>
      <c r="P30" s="42">
        <f t="shared" si="6"/>
        <v>15.474935551990347</v>
      </c>
      <c r="Q30" s="42">
        <f t="shared" si="6"/>
        <v>1.8604645995564311</v>
      </c>
      <c r="R30" s="42">
        <f t="shared" si="6"/>
        <v>38.60761747922453</v>
      </c>
      <c r="S30" s="42">
        <f t="shared" si="6"/>
        <v>79.095959226603568</v>
      </c>
      <c r="T30" s="42">
        <f t="shared" si="6"/>
        <v>4.8732538347581471</v>
      </c>
      <c r="U30" s="42">
        <f t="shared" si="6"/>
        <v>29.495785422662642</v>
      </c>
      <c r="V30" s="42">
        <f t="shared" si="6"/>
        <v>6.2075334784302312</v>
      </c>
      <c r="W30" s="42">
        <f t="shared" si="6"/>
        <v>5.380601777576663</v>
      </c>
      <c r="X30" s="42">
        <f t="shared" si="6"/>
        <v>31.852190375306815</v>
      </c>
      <c r="Y30" s="42">
        <f t="shared" si="6"/>
        <v>0.91089472272881689</v>
      </c>
      <c r="Z30" s="42">
        <f t="shared" si="6"/>
        <v>69.826146542280483</v>
      </c>
      <c r="AA30" s="42">
        <v>830</v>
      </c>
      <c r="AD30" s="42">
        <f t="shared" si="7"/>
        <v>0.1910910910910911</v>
      </c>
      <c r="AE30" s="42">
        <f t="shared" si="7"/>
        <v>2.4094094094094097E-2</v>
      </c>
      <c r="AF30" s="42">
        <f t="shared" si="7"/>
        <v>7.8928928928928929E-2</v>
      </c>
      <c r="AG30" s="42">
        <f t="shared" si="7"/>
        <v>0.20023023023023023</v>
      </c>
      <c r="AH30" s="42">
        <f t="shared" si="7"/>
        <v>0.40710710710710707</v>
      </c>
      <c r="AI30" s="42">
        <f t="shared" si="7"/>
        <v>0.32651651651651653</v>
      </c>
      <c r="AJ30" s="42">
        <f t="shared" si="7"/>
        <v>6.6466466466466459E-3</v>
      </c>
      <c r="AK30" s="42">
        <f t="shared" si="7"/>
        <v>0.29660660660660659</v>
      </c>
      <c r="AL30" s="42">
        <f t="shared" si="7"/>
        <v>0.24509509509509508</v>
      </c>
      <c r="AM30" s="42">
        <f t="shared" si="7"/>
        <v>8.3083083083083074E-4</v>
      </c>
      <c r="AN30" s="42">
        <f t="shared" si="7"/>
        <v>0.32402402402402403</v>
      </c>
      <c r="AQ30" s="42">
        <f t="shared" si="8"/>
        <v>25.220472362228119</v>
      </c>
      <c r="AR30" s="42">
        <f t="shared" si="3"/>
        <v>5.948341440553671</v>
      </c>
      <c r="AS30" s="42">
        <f t="shared" si="3"/>
        <v>97.055877978192925</v>
      </c>
      <c r="AT30" s="42">
        <f t="shared" si="3"/>
        <v>137.09824011219371</v>
      </c>
      <c r="AU30" s="42">
        <f t="shared" si="3"/>
        <v>7.2753891891250309</v>
      </c>
      <c r="AV30" s="42">
        <f t="shared" si="3"/>
        <v>39.604090247487278</v>
      </c>
      <c r="AW30" s="42">
        <f t="shared" si="3"/>
        <v>24.848945907154487</v>
      </c>
      <c r="AX30" s="42">
        <f t="shared" si="3"/>
        <v>9.6942030437819593</v>
      </c>
      <c r="AY30" s="42">
        <f t="shared" si="3"/>
        <v>58.147327979979899</v>
      </c>
      <c r="AZ30" s="42">
        <f t="shared" si="3"/>
        <v>22.136390629595407</v>
      </c>
      <c r="BA30" s="42">
        <f t="shared" si="3"/>
        <v>96.100054750200187</v>
      </c>
      <c r="BB30" s="42"/>
      <c r="BD30" s="42">
        <f t="shared" si="9"/>
        <v>13.172716795556253</v>
      </c>
      <c r="BE30" s="42">
        <f t="shared" si="10"/>
        <v>1.7595392043354376</v>
      </c>
      <c r="BF30" s="42">
        <f t="shared" si="11"/>
        <v>33.599036986540014</v>
      </c>
      <c r="BG30" s="42">
        <f t="shared" si="12"/>
        <v>64.574517563531629</v>
      </c>
      <c r="BH30" s="42">
        <f t="shared" si="13"/>
        <v>3.2238389291005216</v>
      </c>
      <c r="BI30" s="42">
        <f t="shared" si="14"/>
        <v>24.595103282371102</v>
      </c>
      <c r="BJ30" s="42">
        <f t="shared" si="15"/>
        <v>6.08280154795467</v>
      </c>
      <c r="BK30" s="42">
        <f t="shared" si="16"/>
        <v>3.5616443551154191</v>
      </c>
      <c r="BL30" s="42">
        <f t="shared" si="17"/>
        <v>23.314943882561067</v>
      </c>
      <c r="BM30" s="42">
        <f t="shared" si="18"/>
        <v>0.89324526261410853</v>
      </c>
      <c r="BN30" s="42">
        <f t="shared" si="19"/>
        <v>57.231945317782319</v>
      </c>
    </row>
    <row r="31" spans="1:66">
      <c r="A31">
        <v>2028</v>
      </c>
      <c r="B31" s="42">
        <f t="shared" si="5"/>
        <v>12.556141136821788</v>
      </c>
      <c r="C31" s="42">
        <f t="shared" si="5"/>
        <v>4.3655593592624662</v>
      </c>
      <c r="D31" s="42">
        <f t="shared" si="5"/>
        <v>66.134563170603641</v>
      </c>
      <c r="E31" s="42">
        <f t="shared" si="5"/>
        <v>75.584044766626988</v>
      </c>
      <c r="F31" s="42">
        <f t="shared" si="5"/>
        <v>4.2225156881936847</v>
      </c>
      <c r="G31" s="42">
        <f t="shared" si="5"/>
        <v>15.642329196655254</v>
      </c>
      <c r="H31" s="42">
        <f t="shared" si="5"/>
        <v>19.558029366060314</v>
      </c>
      <c r="I31" s="42">
        <f t="shared" si="5"/>
        <v>6.3913375398942494</v>
      </c>
      <c r="J31" s="42">
        <f t="shared" si="5"/>
        <v>36.302224795219374</v>
      </c>
      <c r="K31" s="42">
        <f t="shared" si="5"/>
        <v>22.139553707058024</v>
      </c>
      <c r="L31" s="42">
        <f t="shared" si="5"/>
        <v>40.508247785582334</v>
      </c>
      <c r="M31" s="41">
        <v>1040332</v>
      </c>
      <c r="N31" s="41"/>
      <c r="O31" s="42">
        <v>2028</v>
      </c>
      <c r="P31" s="42">
        <f t="shared" si="6"/>
        <v>14.449488015412674</v>
      </c>
      <c r="Q31" s="42">
        <f t="shared" si="6"/>
        <v>1.7371808007906433</v>
      </c>
      <c r="R31" s="42">
        <f t="shared" si="6"/>
        <v>36.049281381203627</v>
      </c>
      <c r="S31" s="42">
        <f t="shared" si="6"/>
        <v>73.85466072363586</v>
      </c>
      <c r="T31" s="42">
        <f t="shared" si="6"/>
        <v>4.55032737582839</v>
      </c>
      <c r="U31" s="42">
        <f t="shared" si="6"/>
        <v>27.541245424775362</v>
      </c>
      <c r="V31" s="42">
        <f t="shared" si="6"/>
        <v>5.7961908985342516</v>
      </c>
      <c r="W31" s="42">
        <f t="shared" si="6"/>
        <v>5.0240558766529082</v>
      </c>
      <c r="X31" s="42">
        <f t="shared" si="6"/>
        <v>29.741503061280461</v>
      </c>
      <c r="Y31" s="42">
        <f t="shared" si="6"/>
        <v>0.85053422905401599</v>
      </c>
      <c r="Z31" s="42">
        <f t="shared" si="6"/>
        <v>65.199112735261892</v>
      </c>
      <c r="AA31" s="42">
        <v>775</v>
      </c>
      <c r="AD31" s="42">
        <f t="shared" si="7"/>
        <v>0.17842842842842843</v>
      </c>
      <c r="AE31" s="42">
        <f t="shared" si="7"/>
        <v>2.24974974974975E-2</v>
      </c>
      <c r="AF31" s="42">
        <f t="shared" si="7"/>
        <v>7.3698698698698703E-2</v>
      </c>
      <c r="AG31" s="42">
        <f t="shared" si="7"/>
        <v>0.18696196196196196</v>
      </c>
      <c r="AH31" s="42">
        <f t="shared" si="7"/>
        <v>0.38013013013013008</v>
      </c>
      <c r="AI31" s="42">
        <f t="shared" si="7"/>
        <v>0.30487987987987991</v>
      </c>
      <c r="AJ31" s="42">
        <f t="shared" si="7"/>
        <v>6.2062062062062055E-3</v>
      </c>
      <c r="AK31" s="42">
        <f t="shared" si="7"/>
        <v>0.27695195195195194</v>
      </c>
      <c r="AL31" s="42">
        <f t="shared" si="7"/>
        <v>0.22885385385385384</v>
      </c>
      <c r="AM31" s="42">
        <f t="shared" si="7"/>
        <v>7.7577577577577568E-4</v>
      </c>
      <c r="AN31" s="42">
        <f t="shared" si="7"/>
        <v>0.30255255255255253</v>
      </c>
      <c r="AQ31" s="42">
        <f t="shared" si="8"/>
        <v>24.765256622065809</v>
      </c>
      <c r="AR31" s="42">
        <f t="shared" si="3"/>
        <v>6.004525999292925</v>
      </c>
      <c r="AS31" s="42">
        <f t="shared" si="3"/>
        <v>97.309813307126888</v>
      </c>
      <c r="AT31" s="42">
        <f t="shared" si="3"/>
        <v>135.3073641876735</v>
      </c>
      <c r="AU31" s="42">
        <f t="shared" si="3"/>
        <v>7.1677376259924941</v>
      </c>
      <c r="AV31" s="42">
        <f t="shared" si="3"/>
        <v>38.414543174912822</v>
      </c>
      <c r="AW31" s="42">
        <f t="shared" si="3"/>
        <v>25.232839101361762</v>
      </c>
      <c r="AX31" s="42">
        <f t="shared" si="3"/>
        <v>9.6453000092896595</v>
      </c>
      <c r="AY31" s="42">
        <f t="shared" si="3"/>
        <v>57.735823808644952</v>
      </c>
      <c r="AZ31" s="42">
        <f t="shared" si="3"/>
        <v>22.972912606659616</v>
      </c>
      <c r="BA31" s="42">
        <f t="shared" si="3"/>
        <v>93.451486753885007</v>
      </c>
      <c r="BB31" s="42"/>
      <c r="BD31" s="42">
        <f t="shared" si="9"/>
        <v>12.209115485244022</v>
      </c>
      <c r="BE31" s="42">
        <f t="shared" si="10"/>
        <v>1.6389666400304588</v>
      </c>
      <c r="BF31" s="42">
        <f t="shared" si="11"/>
        <v>31.175250136523246</v>
      </c>
      <c r="BG31" s="42">
        <f t="shared" si="12"/>
        <v>59.723319421046511</v>
      </c>
      <c r="BH31" s="42">
        <f t="shared" si="13"/>
        <v>2.9452219377988094</v>
      </c>
      <c r="BI31" s="42">
        <f t="shared" si="14"/>
        <v>22.772213978257568</v>
      </c>
      <c r="BJ31" s="42">
        <f t="shared" si="15"/>
        <v>5.6748097353014479</v>
      </c>
      <c r="BK31" s="42">
        <f t="shared" si="16"/>
        <v>3.2539624693954101</v>
      </c>
      <c r="BL31" s="42">
        <f t="shared" si="17"/>
        <v>21.433599013425578</v>
      </c>
      <c r="BM31" s="42">
        <f t="shared" si="18"/>
        <v>0.83335889960159193</v>
      </c>
      <c r="BN31" s="42">
        <f t="shared" si="19"/>
        <v>52.943238968302673</v>
      </c>
    </row>
    <row r="32" spans="1:66">
      <c r="A32">
        <v>2029</v>
      </c>
      <c r="B32" s="42">
        <f t="shared" si="5"/>
        <v>13.00605065912554</v>
      </c>
      <c r="C32" s="42">
        <f t="shared" si="5"/>
        <v>4.5219853427323846</v>
      </c>
      <c r="D32" s="42">
        <f t="shared" si="5"/>
        <v>68.504285635461585</v>
      </c>
      <c r="E32" s="42">
        <f t="shared" si="5"/>
        <v>78.292359455366309</v>
      </c>
      <c r="F32" s="42">
        <f t="shared" si="5"/>
        <v>4.3738161550723307</v>
      </c>
      <c r="G32" s="42">
        <f t="shared" si="5"/>
        <v>16.202822486743148</v>
      </c>
      <c r="H32" s="42">
        <f t="shared" si="5"/>
        <v>20.258829361329738</v>
      </c>
      <c r="I32" s="42">
        <f t="shared" si="5"/>
        <v>6.6203508639817894</v>
      </c>
      <c r="J32" s="42">
        <f t="shared" si="5"/>
        <v>37.602999964772351</v>
      </c>
      <c r="K32" s="42">
        <f t="shared" si="5"/>
        <v>22.932854445224301</v>
      </c>
      <c r="L32" s="42">
        <f t="shared" si="5"/>
        <v>41.95973245845903</v>
      </c>
      <c r="M32" s="41">
        <v>1077609</v>
      </c>
      <c r="N32" s="41"/>
      <c r="O32" s="42">
        <v>2029</v>
      </c>
      <c r="P32" s="42">
        <f t="shared" si="6"/>
        <v>13.871508494796169</v>
      </c>
      <c r="Q32" s="42">
        <f t="shared" si="6"/>
        <v>1.6676935687590175</v>
      </c>
      <c r="R32" s="42">
        <f t="shared" si="6"/>
        <v>34.607310125955479</v>
      </c>
      <c r="S32" s="42">
        <f t="shared" si="6"/>
        <v>70.900474294690426</v>
      </c>
      <c r="T32" s="42">
        <f t="shared" si="6"/>
        <v>4.3683142807952553</v>
      </c>
      <c r="U32" s="42">
        <f t="shared" si="6"/>
        <v>26.439595607784348</v>
      </c>
      <c r="V32" s="42">
        <f t="shared" si="6"/>
        <v>5.5643432625928817</v>
      </c>
      <c r="W32" s="42">
        <f t="shared" si="6"/>
        <v>4.8230936415867927</v>
      </c>
      <c r="X32" s="42">
        <f t="shared" si="6"/>
        <v>28.551842938829243</v>
      </c>
      <c r="Y32" s="42">
        <f t="shared" si="6"/>
        <v>0.8165128598918554</v>
      </c>
      <c r="Z32" s="42">
        <f t="shared" si="6"/>
        <v>62.59114822585142</v>
      </c>
      <c r="AA32" s="42">
        <v>744</v>
      </c>
      <c r="AD32" s="42">
        <f t="shared" si="7"/>
        <v>0.17129129129129131</v>
      </c>
      <c r="AE32" s="42">
        <f t="shared" si="7"/>
        <v>2.15975975975976E-2</v>
      </c>
      <c r="AF32" s="42">
        <f t="shared" si="7"/>
        <v>7.0750750750750754E-2</v>
      </c>
      <c r="AG32" s="42">
        <f t="shared" si="7"/>
        <v>0.17948348348348347</v>
      </c>
      <c r="AH32" s="42">
        <f t="shared" si="7"/>
        <v>0.3649249249249249</v>
      </c>
      <c r="AI32" s="42">
        <f t="shared" si="7"/>
        <v>0.29268468468468467</v>
      </c>
      <c r="AJ32" s="42">
        <f t="shared" si="7"/>
        <v>5.9579579579579576E-3</v>
      </c>
      <c r="AK32" s="42">
        <f t="shared" si="7"/>
        <v>0.26587387387387384</v>
      </c>
      <c r="AL32" s="42">
        <f t="shared" si="7"/>
        <v>0.21969969969969969</v>
      </c>
      <c r="AM32" s="42">
        <f t="shared" si="7"/>
        <v>7.447447447447447E-4</v>
      </c>
      <c r="AN32" s="42">
        <f t="shared" si="7"/>
        <v>0.29045045045045043</v>
      </c>
      <c r="AQ32" s="42">
        <f t="shared" si="8"/>
        <v>24.649735941920145</v>
      </c>
      <c r="AR32" s="42">
        <f t="shared" si="3"/>
        <v>6.0920148917168335</v>
      </c>
      <c r="AS32" s="42">
        <f t="shared" si="3"/>
        <v>98.26486612306428</v>
      </c>
      <c r="AT32" s="42">
        <f t="shared" si="3"/>
        <v>135.14064834486652</v>
      </c>
      <c r="AU32" s="42">
        <f t="shared" si="3"/>
        <v>7.1460159038423914</v>
      </c>
      <c r="AV32" s="42">
        <f t="shared" si="3"/>
        <v>37.900100103993161</v>
      </c>
      <c r="AW32" s="42">
        <f t="shared" si="3"/>
        <v>25.702471370310374</v>
      </c>
      <c r="AX32" s="42">
        <f t="shared" si="3"/>
        <v>9.6832661749574953</v>
      </c>
      <c r="AY32" s="42">
        <f t="shared" si="3"/>
        <v>57.893475103533291</v>
      </c>
      <c r="AZ32" s="42">
        <f t="shared" si="3"/>
        <v>23.73228818228608</v>
      </c>
      <c r="BA32" s="42">
        <f t="shared" si="3"/>
        <v>92.363657490970638</v>
      </c>
      <c r="BB32" s="42"/>
      <c r="BD32" s="42">
        <f t="shared" si="9"/>
        <v>11.643685282794605</v>
      </c>
      <c r="BE32" s="42">
        <f t="shared" si="10"/>
        <v>1.5700295489844489</v>
      </c>
      <c r="BF32" s="42">
        <f t="shared" si="11"/>
        <v>29.760580487602695</v>
      </c>
      <c r="BG32" s="42">
        <f t="shared" si="12"/>
        <v>56.848288889500211</v>
      </c>
      <c r="BH32" s="42">
        <f t="shared" si="13"/>
        <v>2.7721997487700607</v>
      </c>
      <c r="BI32" s="42">
        <f t="shared" si="14"/>
        <v>21.697277617250013</v>
      </c>
      <c r="BJ32" s="42">
        <f t="shared" si="15"/>
        <v>5.4436420089806354</v>
      </c>
      <c r="BK32" s="42">
        <f t="shared" si="16"/>
        <v>3.0629153109757059</v>
      </c>
      <c r="BL32" s="42">
        <f t="shared" si="17"/>
        <v>20.290475138760939</v>
      </c>
      <c r="BM32" s="42">
        <f t="shared" si="18"/>
        <v>0.79943373706177923</v>
      </c>
      <c r="BN32" s="42">
        <f t="shared" si="19"/>
        <v>50.403925032511609</v>
      </c>
    </row>
    <row r="33" spans="1:66">
      <c r="A33">
        <v>2030</v>
      </c>
      <c r="B33" s="42">
        <f t="shared" si="5"/>
        <v>13.752926777353956</v>
      </c>
      <c r="C33" s="42">
        <f t="shared" si="5"/>
        <v>4.7816616232561788</v>
      </c>
      <c r="D33" s="42">
        <f t="shared" si="5"/>
        <v>72.438163511104449</v>
      </c>
      <c r="E33" s="42">
        <f t="shared" si="5"/>
        <v>82.788320223898282</v>
      </c>
      <c r="F33" s="42">
        <f t="shared" si="5"/>
        <v>4.6249837783087608</v>
      </c>
      <c r="G33" s="42">
        <f t="shared" si="5"/>
        <v>17.133274126553726</v>
      </c>
      <c r="H33" s="42">
        <f t="shared" si="5"/>
        <v>21.422198337032249</v>
      </c>
      <c r="I33" s="42">
        <f t="shared" si="5"/>
        <v>7.0005263749184286</v>
      </c>
      <c r="J33" s="42">
        <f t="shared" si="5"/>
        <v>39.762362816994305</v>
      </c>
      <c r="K33" s="42">
        <f t="shared" si="5"/>
        <v>24.249780063680873</v>
      </c>
      <c r="L33" s="42">
        <f t="shared" si="5"/>
        <v>44.369281899856013</v>
      </c>
      <c r="M33" s="41">
        <v>1139491</v>
      </c>
      <c r="N33" s="41"/>
      <c r="O33" s="42">
        <v>2030</v>
      </c>
      <c r="P33" s="42">
        <f t="shared" si="6"/>
        <v>13.013861464203931</v>
      </c>
      <c r="Q33" s="42">
        <f t="shared" si="6"/>
        <v>1.5645834825185407</v>
      </c>
      <c r="R33" s="42">
        <f t="shared" si="6"/>
        <v>32.467610843974363</v>
      </c>
      <c r="S33" s="42">
        <f t="shared" si="6"/>
        <v>66.51684281948107</v>
      </c>
      <c r="T33" s="42">
        <f t="shared" si="6"/>
        <v>4.0982303333267307</v>
      </c>
      <c r="U33" s="42">
        <f t="shared" si="6"/>
        <v>24.804889427733166</v>
      </c>
      <c r="V33" s="42">
        <f t="shared" si="6"/>
        <v>5.2203112866798804</v>
      </c>
      <c r="W33" s="42">
        <f t="shared" si="6"/>
        <v>4.5248916153596523</v>
      </c>
      <c r="X33" s="42">
        <f t="shared" si="6"/>
        <v>26.786540821643563</v>
      </c>
      <c r="Y33" s="42">
        <f t="shared" si="6"/>
        <v>0.76602953790929429</v>
      </c>
      <c r="Z33" s="42">
        <f t="shared" si="6"/>
        <v>58.721265405435872</v>
      </c>
      <c r="AA33" s="42">
        <v>698</v>
      </c>
      <c r="AD33" s="42">
        <f t="shared" si="7"/>
        <v>0.16070070070070072</v>
      </c>
      <c r="AE33" s="42">
        <f t="shared" si="7"/>
        <v>2.0262262262262264E-2</v>
      </c>
      <c r="AF33" s="42">
        <f t="shared" si="7"/>
        <v>6.6376376376376375E-2</v>
      </c>
      <c r="AG33" s="42">
        <f t="shared" si="7"/>
        <v>0.16838638638638639</v>
      </c>
      <c r="AH33" s="42">
        <f t="shared" si="7"/>
        <v>0.34236236236236234</v>
      </c>
      <c r="AI33" s="42">
        <f t="shared" si="7"/>
        <v>0.27458858858858859</v>
      </c>
      <c r="AJ33" s="42">
        <f t="shared" si="7"/>
        <v>5.5895895895895888E-3</v>
      </c>
      <c r="AK33" s="42">
        <f t="shared" si="7"/>
        <v>0.24943543543543542</v>
      </c>
      <c r="AL33" s="42">
        <f t="shared" si="7"/>
        <v>0.2061161161161161</v>
      </c>
      <c r="AM33" s="42">
        <f t="shared" si="7"/>
        <v>6.986986986986986E-4</v>
      </c>
      <c r="AN33" s="42">
        <f t="shared" si="7"/>
        <v>0.27249249249249247</v>
      </c>
      <c r="AQ33" s="42">
        <f t="shared" si="8"/>
        <v>24.556683271751673</v>
      </c>
      <c r="AR33" s="42">
        <f t="shared" si="3"/>
        <v>6.2493578239149077</v>
      </c>
      <c r="AS33" s="42">
        <f t="shared" si="3"/>
        <v>100.09759154985224</v>
      </c>
      <c r="AT33" s="42">
        <f t="shared" si="3"/>
        <v>135.36473696587814</v>
      </c>
      <c r="AU33" s="42">
        <f t="shared" si="3"/>
        <v>7.1397937394061</v>
      </c>
      <c r="AV33" s="42">
        <f t="shared" si="3"/>
        <v>37.233561993975123</v>
      </c>
      <c r="AW33" s="42">
        <f t="shared" si="3"/>
        <v>26.522768326901332</v>
      </c>
      <c r="AX33" s="42">
        <f t="shared" si="3"/>
        <v>9.7792386456730522</v>
      </c>
      <c r="AY33" s="42">
        <f t="shared" si="3"/>
        <v>58.353239847199134</v>
      </c>
      <c r="AZ33" s="42">
        <f t="shared" si="3"/>
        <v>24.998866311815945</v>
      </c>
      <c r="BA33" s="42">
        <f t="shared" si="3"/>
        <v>91.000251090298093</v>
      </c>
      <c r="BB33" s="42"/>
      <c r="BD33" s="42">
        <f t="shared" si="9"/>
        <v>10.803756494397717</v>
      </c>
      <c r="BE33" s="42">
        <f t="shared" si="10"/>
        <v>1.4676962006587289</v>
      </c>
      <c r="BF33" s="42">
        <f t="shared" si="11"/>
        <v>27.659428038747791</v>
      </c>
      <c r="BG33" s="42">
        <f t="shared" si="12"/>
        <v>52.576416741979855</v>
      </c>
      <c r="BH33" s="42">
        <f t="shared" si="13"/>
        <v>2.5148099610973391</v>
      </c>
      <c r="BI33" s="42">
        <f t="shared" si="14"/>
        <v>20.100287867421397</v>
      </c>
      <c r="BJ33" s="42">
        <f t="shared" si="15"/>
        <v>5.1005699898690828</v>
      </c>
      <c r="BK33" s="42">
        <f t="shared" si="16"/>
        <v>2.7787122707546237</v>
      </c>
      <c r="BL33" s="42">
        <f t="shared" si="17"/>
        <v>18.59087703020483</v>
      </c>
      <c r="BM33" s="42">
        <f t="shared" si="18"/>
        <v>0.74908624813507174</v>
      </c>
      <c r="BN33" s="42">
        <f t="shared" si="19"/>
        <v>46.63096919044208</v>
      </c>
    </row>
    <row r="34" spans="1:66">
      <c r="A34">
        <v>2031</v>
      </c>
      <c r="B34" s="42">
        <f t="shared" si="5"/>
        <v>14.409608570390541</v>
      </c>
      <c r="C34" s="42">
        <f t="shared" si="5"/>
        <v>5.0099788519659674</v>
      </c>
      <c r="D34" s="42">
        <f t="shared" si="5"/>
        <v>75.896978050645075</v>
      </c>
      <c r="E34" s="42">
        <f t="shared" si="5"/>
        <v>86.741339348281073</v>
      </c>
      <c r="F34" s="42">
        <f t="shared" si="5"/>
        <v>4.8458198730159605</v>
      </c>
      <c r="G34" s="42">
        <f t="shared" si="5"/>
        <v>17.951362476485112</v>
      </c>
      <c r="H34" s="42">
        <f t="shared" si="5"/>
        <v>22.445076437271378</v>
      </c>
      <c r="I34" s="42">
        <f t="shared" si="5"/>
        <v>7.3347910944580619</v>
      </c>
      <c r="J34" s="42">
        <f t="shared" si="5"/>
        <v>41.660956486018321</v>
      </c>
      <c r="K34" s="42">
        <f t="shared" si="5"/>
        <v>25.407670984701586</v>
      </c>
      <c r="L34" s="42">
        <f t="shared" si="5"/>
        <v>46.487849101254938</v>
      </c>
      <c r="M34" s="41">
        <v>1193900</v>
      </c>
      <c r="N34" s="41"/>
      <c r="O34" s="42">
        <v>2031</v>
      </c>
      <c r="P34" s="42">
        <f t="shared" si="6"/>
        <v>12.491815445582573</v>
      </c>
      <c r="Q34" s="42">
        <f t="shared" si="6"/>
        <v>1.5018208213286854</v>
      </c>
      <c r="R34" s="42">
        <f t="shared" si="6"/>
        <v>31.165185194072812</v>
      </c>
      <c r="S34" s="42">
        <f t="shared" si="6"/>
        <v>63.848545399788421</v>
      </c>
      <c r="T34" s="42">
        <f t="shared" si="6"/>
        <v>3.9338314087806725</v>
      </c>
      <c r="U34" s="42">
        <f t="shared" si="6"/>
        <v>23.809850883354184</v>
      </c>
      <c r="V34" s="42">
        <f t="shared" si="6"/>
        <v>5.0109005187328366</v>
      </c>
      <c r="W34" s="42">
        <f t="shared" si="6"/>
        <v>4.3433773385257402</v>
      </c>
      <c r="X34" s="42">
        <f t="shared" si="6"/>
        <v>25.712009098139237</v>
      </c>
      <c r="Y34" s="42">
        <f t="shared" si="6"/>
        <v>0.73530055931121374</v>
      </c>
      <c r="Z34" s="42">
        <f t="shared" si="6"/>
        <v>56.365684558226413</v>
      </c>
      <c r="AA34" s="42">
        <v>670</v>
      </c>
      <c r="AD34" s="42">
        <f t="shared" si="7"/>
        <v>0.15425425425425426</v>
      </c>
      <c r="AE34" s="42">
        <f t="shared" si="7"/>
        <v>1.944944944944945E-2</v>
      </c>
      <c r="AF34" s="42">
        <f t="shared" si="7"/>
        <v>6.3713713713713718E-2</v>
      </c>
      <c r="AG34" s="42">
        <f t="shared" si="7"/>
        <v>0.16163163163163163</v>
      </c>
      <c r="AH34" s="42">
        <f t="shared" si="7"/>
        <v>0.32862862862862863</v>
      </c>
      <c r="AI34" s="42">
        <f t="shared" si="7"/>
        <v>0.26357357357357358</v>
      </c>
      <c r="AJ34" s="42">
        <f t="shared" si="7"/>
        <v>5.3653653653653651E-3</v>
      </c>
      <c r="AK34" s="42">
        <f t="shared" si="7"/>
        <v>0.23942942942942941</v>
      </c>
      <c r="AL34" s="42">
        <f t="shared" si="7"/>
        <v>0.19784784784784784</v>
      </c>
      <c r="AM34" s="42">
        <f t="shared" si="7"/>
        <v>6.7067067067067064E-4</v>
      </c>
      <c r="AN34" s="42">
        <f t="shared" si="7"/>
        <v>0.26156156156156157</v>
      </c>
      <c r="AQ34" s="42">
        <f t="shared" si="8"/>
        <v>24.678680591851808</v>
      </c>
      <c r="AR34" s="42">
        <f t="shared" si="3"/>
        <v>6.4143583428705302</v>
      </c>
      <c r="AS34" s="42">
        <f t="shared" si="3"/>
        <v>102.22648491346308</v>
      </c>
      <c r="AT34" s="42">
        <f t="shared" si="3"/>
        <v>136.56974053929378</v>
      </c>
      <c r="AU34" s="42">
        <f t="shared" si="3"/>
        <v>7.1871761423460425</v>
      </c>
      <c r="AV34" s="42">
        <f t="shared" si="3"/>
        <v>37.029708601397559</v>
      </c>
      <c r="AW34" s="42">
        <f t="shared" si="3"/>
        <v>27.335550920264701</v>
      </c>
      <c r="AX34" s="42">
        <f t="shared" si="3"/>
        <v>9.9220035862536484</v>
      </c>
      <c r="AY34" s="42">
        <f t="shared" si="3"/>
        <v>59.130435004115995</v>
      </c>
      <c r="AZ34" s="42">
        <f t="shared" si="3"/>
        <v>26.125931364273306</v>
      </c>
      <c r="BA34" s="42">
        <f t="shared" si="3"/>
        <v>90.694099254918868</v>
      </c>
      <c r="BB34" s="42"/>
      <c r="BD34" s="42">
        <f t="shared" si="9"/>
        <v>10.269072021461268</v>
      </c>
      <c r="BE34" s="42">
        <f t="shared" si="10"/>
        <v>1.4043794909045628</v>
      </c>
      <c r="BF34" s="42">
        <f t="shared" si="11"/>
        <v>26.329506862818008</v>
      </c>
      <c r="BG34" s="42">
        <f t="shared" si="12"/>
        <v>49.828401191012702</v>
      </c>
      <c r="BH34" s="42">
        <f t="shared" si="13"/>
        <v>2.341356269330082</v>
      </c>
      <c r="BI34" s="42">
        <f t="shared" si="14"/>
        <v>19.078346124912446</v>
      </c>
      <c r="BJ34" s="42">
        <f t="shared" si="15"/>
        <v>4.8904744829933229</v>
      </c>
      <c r="BK34" s="42">
        <f t="shared" si="16"/>
        <v>2.5872124917955865</v>
      </c>
      <c r="BL34" s="42">
        <f t="shared" si="17"/>
        <v>17.469478518097674</v>
      </c>
      <c r="BM34" s="42">
        <f t="shared" si="18"/>
        <v>0.71826037957172062</v>
      </c>
      <c r="BN34" s="42">
        <f t="shared" si="19"/>
        <v>44.20625015366393</v>
      </c>
    </row>
    <row r="35" spans="1:66">
      <c r="A35">
        <v>2032</v>
      </c>
      <c r="B35" s="42">
        <f t="shared" si="5"/>
        <v>15.134965020237178</v>
      </c>
      <c r="C35" s="42">
        <f t="shared" si="5"/>
        <v>5.2621731052738676</v>
      </c>
      <c r="D35" s="42">
        <f t="shared" si="5"/>
        <v>79.717509488676498</v>
      </c>
      <c r="E35" s="42">
        <f t="shared" si="5"/>
        <v>91.10775843990713</v>
      </c>
      <c r="F35" s="42">
        <f t="shared" si="5"/>
        <v>5.0897506281448539</v>
      </c>
      <c r="G35" s="42">
        <f t="shared" si="5"/>
        <v>18.855005104405603</v>
      </c>
      <c r="H35" s="42">
        <f t="shared" si="5"/>
        <v>23.574925376716539</v>
      </c>
      <c r="I35" s="42">
        <f t="shared" si="5"/>
        <v>7.7040126456648927</v>
      </c>
      <c r="J35" s="42">
        <f t="shared" si="5"/>
        <v>43.758101828051331</v>
      </c>
      <c r="K35" s="42">
        <f t="shared" si="5"/>
        <v>26.686652154405568</v>
      </c>
      <c r="L35" s="42">
        <f t="shared" si="5"/>
        <v>48.827972430793693</v>
      </c>
      <c r="M35" s="41">
        <v>1253999</v>
      </c>
      <c r="N35" s="41"/>
      <c r="O35" s="42">
        <v>2032</v>
      </c>
      <c r="P35" s="42">
        <f t="shared" si="6"/>
        <v>12.156214433611694</v>
      </c>
      <c r="Q35" s="42">
        <f t="shared" si="6"/>
        <v>1.4614733962780639</v>
      </c>
      <c r="R35" s="42">
        <f t="shared" si="6"/>
        <v>30.327911561993254</v>
      </c>
      <c r="S35" s="42">
        <f t="shared" si="6"/>
        <v>62.133211344271714</v>
      </c>
      <c r="T35" s="42">
        <f t="shared" si="6"/>
        <v>3.8281463858582074</v>
      </c>
      <c r="U35" s="42">
        <f t="shared" si="6"/>
        <v>23.17018324768198</v>
      </c>
      <c r="V35" s="42">
        <f t="shared" si="6"/>
        <v>4.8762793107668809</v>
      </c>
      <c r="W35" s="42">
        <f t="shared" si="6"/>
        <v>4.226689589132512</v>
      </c>
      <c r="X35" s="42">
        <f t="shared" si="6"/>
        <v>25.021238704457883</v>
      </c>
      <c r="Y35" s="42">
        <f t="shared" si="6"/>
        <v>0.7155462159267334</v>
      </c>
      <c r="Z35" s="42">
        <f t="shared" si="6"/>
        <v>54.851382585020332</v>
      </c>
      <c r="AA35" s="42">
        <v>652</v>
      </c>
      <c r="AD35" s="42">
        <f t="shared" si="7"/>
        <v>0.15011011011011013</v>
      </c>
      <c r="AE35" s="42">
        <f t="shared" si="7"/>
        <v>1.8926926926926928E-2</v>
      </c>
      <c r="AF35" s="42">
        <f t="shared" si="7"/>
        <v>6.2002002002002003E-2</v>
      </c>
      <c r="AG35" s="42">
        <f t="shared" si="7"/>
        <v>0.15728928928928929</v>
      </c>
      <c r="AH35" s="42">
        <f t="shared" si="7"/>
        <v>0.31979979979979978</v>
      </c>
      <c r="AI35" s="42">
        <f t="shared" si="7"/>
        <v>0.25649249249249251</v>
      </c>
      <c r="AJ35" s="42">
        <f t="shared" si="7"/>
        <v>5.2212212212212209E-3</v>
      </c>
      <c r="AK35" s="42">
        <f t="shared" si="7"/>
        <v>0.232996996996997</v>
      </c>
      <c r="AL35" s="42">
        <f t="shared" si="7"/>
        <v>0.19253253253253252</v>
      </c>
      <c r="AM35" s="42">
        <f t="shared" si="7"/>
        <v>6.5265265265265261E-4</v>
      </c>
      <c r="AN35" s="42">
        <f t="shared" si="7"/>
        <v>0.25453453453453451</v>
      </c>
      <c r="AQ35" s="42">
        <f t="shared" si="8"/>
        <v>25.019268188148406</v>
      </c>
      <c r="AR35" s="42">
        <f t="shared" si="3"/>
        <v>6.6240497357115729</v>
      </c>
      <c r="AS35" s="42">
        <f t="shared" si="3"/>
        <v>105.10277586775823</v>
      </c>
      <c r="AT35" s="42">
        <f t="shared" si="3"/>
        <v>138.91069521042562</v>
      </c>
      <c r="AU35" s="42">
        <f t="shared" si="3"/>
        <v>7.2901957820914323</v>
      </c>
      <c r="AV35" s="42">
        <f t="shared" si="3"/>
        <v>37.189021096899921</v>
      </c>
      <c r="AW35" s="42">
        <f t="shared" si="3"/>
        <v>28.3281147868178</v>
      </c>
      <c r="AX35" s="42">
        <f t="shared" si="3"/>
        <v>10.135690423530594</v>
      </c>
      <c r="AY35" s="42">
        <f t="shared" si="3"/>
        <v>60.354482368738047</v>
      </c>
      <c r="AZ35" s="42">
        <f t="shared" si="3"/>
        <v>27.384781256013309</v>
      </c>
      <c r="BA35" s="42">
        <f t="shared" si="3"/>
        <v>91.25094978087688</v>
      </c>
      <c r="BB35" s="42"/>
      <c r="BD35" s="42">
        <f t="shared" si="9"/>
        <v>9.8843031679112272</v>
      </c>
      <c r="BE35" s="42">
        <f t="shared" si="10"/>
        <v>1.3618766304377052</v>
      </c>
      <c r="BF35" s="42">
        <f t="shared" si="11"/>
        <v>25.385266379081727</v>
      </c>
      <c r="BG35" s="42">
        <f t="shared" si="12"/>
        <v>47.802936770518485</v>
      </c>
      <c r="BH35" s="42">
        <f t="shared" si="13"/>
        <v>2.2004451539465784</v>
      </c>
      <c r="BI35" s="42">
        <f t="shared" si="14"/>
        <v>18.334015992494319</v>
      </c>
      <c r="BJ35" s="42">
        <f t="shared" si="15"/>
        <v>4.7531894101012604</v>
      </c>
      <c r="BK35" s="42">
        <f t="shared" si="16"/>
        <v>2.4316777778657013</v>
      </c>
      <c r="BL35" s="42">
        <f t="shared" si="17"/>
        <v>16.596380540686717</v>
      </c>
      <c r="BM35" s="42">
        <f t="shared" si="18"/>
        <v>0.69812910160774067</v>
      </c>
      <c r="BN35" s="42">
        <f t="shared" si="19"/>
        <v>42.422977350083187</v>
      </c>
    </row>
    <row r="36" spans="1:66">
      <c r="A36">
        <v>2033</v>
      </c>
      <c r="B36" s="42">
        <f t="shared" si="5"/>
        <v>15.850026306242169</v>
      </c>
      <c r="C36" s="42">
        <f t="shared" si="5"/>
        <v>5.5107879030488709</v>
      </c>
      <c r="D36" s="42">
        <f t="shared" si="5"/>
        <v>83.483815177250506</v>
      </c>
      <c r="E36" s="42">
        <f t="shared" si="5"/>
        <v>95.412203863333104</v>
      </c>
      <c r="F36" s="42">
        <f t="shared" si="5"/>
        <v>5.330219213618264</v>
      </c>
      <c r="G36" s="42">
        <f t="shared" si="5"/>
        <v>19.745822108578345</v>
      </c>
      <c r="H36" s="42">
        <f t="shared" si="5"/>
        <v>24.688738090178788</v>
      </c>
      <c r="I36" s="42">
        <f t="shared" si="5"/>
        <v>8.0679937438994713</v>
      </c>
      <c r="J36" s="42">
        <f t="shared" si="5"/>
        <v>45.825481866555933</v>
      </c>
      <c r="K36" s="42">
        <f t="shared" si="5"/>
        <v>27.947480427426449</v>
      </c>
      <c r="L36" s="42">
        <f t="shared" si="5"/>
        <v>51.134881810015528</v>
      </c>
      <c r="M36" s="41">
        <v>1313245</v>
      </c>
      <c r="N36" s="41"/>
      <c r="O36" s="42">
        <v>2033</v>
      </c>
      <c r="P36" s="42">
        <f t="shared" si="6"/>
        <v>12.007058428291305</v>
      </c>
      <c r="Q36" s="42">
        <f t="shared" si="6"/>
        <v>1.4435412073666765</v>
      </c>
      <c r="R36" s="42">
        <f t="shared" si="6"/>
        <v>29.95578994773566</v>
      </c>
      <c r="S36" s="42">
        <f t="shared" si="6"/>
        <v>61.370840652930958</v>
      </c>
      <c r="T36" s="42">
        <f t="shared" si="6"/>
        <v>3.7811752645593342</v>
      </c>
      <c r="U36" s="42">
        <f t="shared" si="6"/>
        <v>22.885886520716561</v>
      </c>
      <c r="V36" s="42">
        <f t="shared" si="6"/>
        <v>4.8164476627820108</v>
      </c>
      <c r="W36" s="42">
        <f t="shared" si="6"/>
        <v>4.1748283671799653</v>
      </c>
      <c r="X36" s="42">
        <f t="shared" si="6"/>
        <v>24.714229640599505</v>
      </c>
      <c r="Y36" s="42">
        <f t="shared" si="6"/>
        <v>0.70676650775585326</v>
      </c>
      <c r="Z36" s="42">
        <f t="shared" si="6"/>
        <v>54.17835948581763</v>
      </c>
      <c r="AA36" s="42">
        <v>644</v>
      </c>
      <c r="AD36" s="42">
        <f t="shared" si="7"/>
        <v>0.14826826826826828</v>
      </c>
      <c r="AE36" s="42">
        <f t="shared" si="7"/>
        <v>1.8694694694694695E-2</v>
      </c>
      <c r="AF36" s="42">
        <f t="shared" si="7"/>
        <v>6.1241241241241244E-2</v>
      </c>
      <c r="AG36" s="42">
        <f t="shared" si="7"/>
        <v>0.15535935935935935</v>
      </c>
      <c r="AH36" s="42">
        <f t="shared" si="7"/>
        <v>0.31587587587587584</v>
      </c>
      <c r="AI36" s="42">
        <f t="shared" si="7"/>
        <v>0.25334534534534536</v>
      </c>
      <c r="AJ36" s="42">
        <f t="shared" si="7"/>
        <v>5.157157157157157E-3</v>
      </c>
      <c r="AK36" s="42">
        <f t="shared" si="7"/>
        <v>0.23013813813813813</v>
      </c>
      <c r="AL36" s="42">
        <f t="shared" si="7"/>
        <v>0.19017017017017016</v>
      </c>
      <c r="AM36" s="42">
        <f t="shared" si="7"/>
        <v>6.4464464464464462E-4</v>
      </c>
      <c r="AN36" s="42">
        <f t="shared" si="7"/>
        <v>0.25141141141141138</v>
      </c>
      <c r="AQ36" s="42">
        <f t="shared" si="8"/>
        <v>25.507028782100448</v>
      </c>
      <c r="AR36" s="42">
        <f t="shared" si="3"/>
        <v>6.8513066130408324</v>
      </c>
      <c r="AS36" s="42">
        <f t="shared" si="3"/>
        <v>108.32695265997697</v>
      </c>
      <c r="AT36" s="42">
        <f t="shared" si="3"/>
        <v>141.95986564899204</v>
      </c>
      <c r="AU36" s="42">
        <f t="shared" si="3"/>
        <v>7.4277068154655073</v>
      </c>
      <c r="AV36" s="42">
        <f t="shared" si="3"/>
        <v>37.62919650806937</v>
      </c>
      <c r="AW36" s="42">
        <f t="shared" si="3"/>
        <v>29.377862050617853</v>
      </c>
      <c r="AX36" s="42">
        <f t="shared" si="3"/>
        <v>10.386069052348265</v>
      </c>
      <c r="AY36" s="42">
        <f t="shared" si="3"/>
        <v>61.825071822462448</v>
      </c>
      <c r="AZ36" s="42">
        <f t="shared" si="3"/>
        <v>28.636230741593447</v>
      </c>
      <c r="BA36" s="42">
        <f t="shared" si="3"/>
        <v>92.457348487621445</v>
      </c>
      <c r="BB36" s="42"/>
      <c r="BD36" s="42">
        <f t="shared" si="9"/>
        <v>9.6570024758582793</v>
      </c>
      <c r="BE36" s="42">
        <f t="shared" si="10"/>
        <v>1.3405187099919615</v>
      </c>
      <c r="BF36" s="42">
        <f t="shared" si="11"/>
        <v>24.843137482726462</v>
      </c>
      <c r="BG36" s="42">
        <f t="shared" si="12"/>
        <v>46.547661785658931</v>
      </c>
      <c r="BH36" s="42">
        <f t="shared" si="13"/>
        <v>2.0974876018472433</v>
      </c>
      <c r="BI36" s="42">
        <f t="shared" si="14"/>
        <v>17.883374399491025</v>
      </c>
      <c r="BJ36" s="42">
        <f t="shared" si="15"/>
        <v>4.6891239604390655</v>
      </c>
      <c r="BK36" s="42">
        <f t="shared" si="16"/>
        <v>2.3180753084487939</v>
      </c>
      <c r="BL36" s="42">
        <f t="shared" si="17"/>
        <v>15.999589955906515</v>
      </c>
      <c r="BM36" s="42">
        <f t="shared" si="18"/>
        <v>0.68875031416699883</v>
      </c>
      <c r="BN36" s="42">
        <f t="shared" si="19"/>
        <v>41.322466677605917</v>
      </c>
    </row>
    <row r="37" spans="1:66">
      <c r="A37">
        <v>2034</v>
      </c>
      <c r="B37" s="42">
        <f t="shared" si="5"/>
        <v>16.745790045983558</v>
      </c>
      <c r="C37" s="42">
        <f t="shared" si="5"/>
        <v>5.8222299086064639</v>
      </c>
      <c r="D37" s="42">
        <f t="shared" si="5"/>
        <v>88.201900374472018</v>
      </c>
      <c r="E37" s="42">
        <f t="shared" si="5"/>
        <v>100.80442157315026</v>
      </c>
      <c r="F37" s="42">
        <f t="shared" si="5"/>
        <v>5.6314563853541699</v>
      </c>
      <c r="G37" s="42">
        <f t="shared" si="5"/>
        <v>20.861756625941418</v>
      </c>
      <c r="H37" s="42">
        <f t="shared" si="5"/>
        <v>26.084021349263644</v>
      </c>
      <c r="I37" s="42">
        <f t="shared" si="5"/>
        <v>8.5239561573750446</v>
      </c>
      <c r="J37" s="42">
        <f t="shared" si="5"/>
        <v>48.415307537449067</v>
      </c>
      <c r="K37" s="42">
        <f t="shared" si="5"/>
        <v>29.526931407527449</v>
      </c>
      <c r="L37" s="42">
        <f t="shared" si="5"/>
        <v>54.024768052244312</v>
      </c>
      <c r="M37" s="41">
        <v>1387463</v>
      </c>
      <c r="N37" s="41"/>
      <c r="O37" s="42">
        <v>2034</v>
      </c>
      <c r="P37" s="42">
        <f t="shared" si="6"/>
        <v>11.596879413660238</v>
      </c>
      <c r="Q37" s="42">
        <f t="shared" si="6"/>
        <v>1.3942276878603614</v>
      </c>
      <c r="R37" s="42">
        <f t="shared" si="6"/>
        <v>28.932455508527301</v>
      </c>
      <c r="S37" s="42">
        <f t="shared" si="6"/>
        <v>59.274321251743878</v>
      </c>
      <c r="T37" s="42">
        <f t="shared" si="6"/>
        <v>3.6520046809874307</v>
      </c>
      <c r="U37" s="42">
        <f t="shared" si="6"/>
        <v>22.104070521561642</v>
      </c>
      <c r="V37" s="42">
        <f t="shared" si="6"/>
        <v>4.6519106308236191</v>
      </c>
      <c r="W37" s="42">
        <f t="shared" si="6"/>
        <v>4.0322100068104634</v>
      </c>
      <c r="X37" s="42">
        <f t="shared" si="6"/>
        <v>23.869954714988964</v>
      </c>
      <c r="Y37" s="42">
        <f t="shared" si="6"/>
        <v>0.68262231028593279</v>
      </c>
      <c r="Z37" s="42">
        <f t="shared" si="6"/>
        <v>52.327545963010195</v>
      </c>
      <c r="AA37" s="42">
        <v>622</v>
      </c>
      <c r="AD37" s="42">
        <f t="shared" si="7"/>
        <v>0.14320320320320321</v>
      </c>
      <c r="AE37" s="42">
        <f t="shared" si="7"/>
        <v>1.8056056056056057E-2</v>
      </c>
      <c r="AF37" s="42">
        <f t="shared" si="7"/>
        <v>5.9149149149149149E-2</v>
      </c>
      <c r="AG37" s="42">
        <f t="shared" si="7"/>
        <v>0.15005205205205205</v>
      </c>
      <c r="AH37" s="42">
        <f t="shared" si="7"/>
        <v>0.30508508508508508</v>
      </c>
      <c r="AI37" s="42">
        <f t="shared" si="7"/>
        <v>0.24469069069069069</v>
      </c>
      <c r="AJ37" s="42">
        <f t="shared" si="7"/>
        <v>4.9809809809809808E-3</v>
      </c>
      <c r="AK37" s="42">
        <f t="shared" si="7"/>
        <v>0.22227627627627627</v>
      </c>
      <c r="AL37" s="42">
        <f t="shared" si="7"/>
        <v>0.18367367367367365</v>
      </c>
      <c r="AM37" s="42">
        <f t="shared" si="7"/>
        <v>6.226226226226226E-4</v>
      </c>
      <c r="AN37" s="42">
        <f t="shared" si="7"/>
        <v>0.2428228228228228</v>
      </c>
      <c r="AQ37" s="42">
        <f t="shared" si="8"/>
        <v>25.944618684890635</v>
      </c>
      <c r="AR37" s="42">
        <f t="shared" si="3"/>
        <v>7.1113310868657811</v>
      </c>
      <c r="AS37" s="42">
        <f t="shared" si="3"/>
        <v>111.91728852251127</v>
      </c>
      <c r="AT37" s="42">
        <f t="shared" si="3"/>
        <v>144.95283251192279</v>
      </c>
      <c r="AU37" s="42">
        <f t="shared" si="3"/>
        <v>7.5653877158628777</v>
      </c>
      <c r="AV37" s="42">
        <f t="shared" si="3"/>
        <v>37.861149509680359</v>
      </c>
      <c r="AW37" s="42">
        <f t="shared" si="3"/>
        <v>30.606007965839076</v>
      </c>
      <c r="AX37" s="42">
        <f t="shared" si="3"/>
        <v>10.661492930381947</v>
      </c>
      <c r="AY37" s="42">
        <f t="shared" si="3"/>
        <v>63.392644854994053</v>
      </c>
      <c r="AZ37" s="42">
        <f t="shared" si="3"/>
        <v>30.191169582342429</v>
      </c>
      <c r="BA37" s="42">
        <f t="shared" si="3"/>
        <v>93.233867334460285</v>
      </c>
      <c r="BB37" s="42"/>
      <c r="BD37" s="42">
        <f t="shared" si="9"/>
        <v>9.1988286389070772</v>
      </c>
      <c r="BE37" s="42">
        <f t="shared" si="10"/>
        <v>1.2891011782593171</v>
      </c>
      <c r="BF37" s="42">
        <f t="shared" si="11"/>
        <v>23.715388148039253</v>
      </c>
      <c r="BG37" s="42">
        <f t="shared" si="12"/>
        <v>44.148410938772528</v>
      </c>
      <c r="BH37" s="42">
        <f t="shared" si="13"/>
        <v>1.9339313305087078</v>
      </c>
      <c r="BI37" s="42">
        <f t="shared" si="14"/>
        <v>16.999392883738942</v>
      </c>
      <c r="BJ37" s="42">
        <f t="shared" si="15"/>
        <v>4.5219866165754325</v>
      </c>
      <c r="BK37" s="42">
        <f t="shared" si="16"/>
        <v>2.1375367730069019</v>
      </c>
      <c r="BL37" s="42">
        <f t="shared" si="17"/>
        <v>14.977337317544986</v>
      </c>
      <c r="BM37" s="42">
        <f t="shared" si="18"/>
        <v>0.66423817481497949</v>
      </c>
      <c r="BN37" s="42">
        <f t="shared" si="19"/>
        <v>39.209099282215973</v>
      </c>
    </row>
    <row r="38" spans="1:66">
      <c r="A38">
        <v>2035</v>
      </c>
      <c r="B38" s="42">
        <f t="shared" si="5"/>
        <v>17.584513991685526</v>
      </c>
      <c r="C38" s="42">
        <f t="shared" si="5"/>
        <v>6.1138401359126195</v>
      </c>
      <c r="D38" s="42">
        <f t="shared" si="5"/>
        <v>92.619550762859177</v>
      </c>
      <c r="E38" s="42">
        <f t="shared" si="5"/>
        <v>105.85327755270531</v>
      </c>
      <c r="F38" s="42">
        <f t="shared" si="5"/>
        <v>5.9135115948487886</v>
      </c>
      <c r="G38" s="42">
        <f t="shared" si="5"/>
        <v>21.906631474099473</v>
      </c>
      <c r="H38" s="42">
        <f t="shared" si="5"/>
        <v>27.390456772480714</v>
      </c>
      <c r="I38" s="42">
        <f t="shared" si="5"/>
        <v>8.9508841268331896</v>
      </c>
      <c r="J38" s="42">
        <f t="shared" si="5"/>
        <v>50.840220166753348</v>
      </c>
      <c r="K38" s="42">
        <f t="shared" si="5"/>
        <v>31.005807253133348</v>
      </c>
      <c r="L38" s="42">
        <f t="shared" si="5"/>
        <v>56.730634213350271</v>
      </c>
      <c r="M38" s="41">
        <v>1456955</v>
      </c>
      <c r="N38" s="41"/>
      <c r="O38" s="42">
        <v>2035</v>
      </c>
      <c r="P38" s="42">
        <f t="shared" si="6"/>
        <v>11.205344899694216</v>
      </c>
      <c r="Q38" s="42">
        <f t="shared" si="6"/>
        <v>1.3471556919679701</v>
      </c>
      <c r="R38" s="42">
        <f t="shared" si="6"/>
        <v>27.955636271101138</v>
      </c>
      <c r="S38" s="42">
        <f t="shared" si="6"/>
        <v>57.273098186974394</v>
      </c>
      <c r="T38" s="42">
        <f t="shared" si="6"/>
        <v>3.5287054875778874</v>
      </c>
      <c r="U38" s="42">
        <f t="shared" si="6"/>
        <v>21.357791613277406</v>
      </c>
      <c r="V38" s="42">
        <f t="shared" si="6"/>
        <v>4.4948525548633356</v>
      </c>
      <c r="W38" s="42">
        <f t="shared" si="6"/>
        <v>3.8960742991850301</v>
      </c>
      <c r="X38" s="42">
        <f t="shared" si="6"/>
        <v>23.064055922360716</v>
      </c>
      <c r="Y38" s="42">
        <f t="shared" si="6"/>
        <v>0.65957557633737229</v>
      </c>
      <c r="Z38" s="42">
        <f t="shared" si="6"/>
        <v>50.560860327603102</v>
      </c>
      <c r="AA38" s="42">
        <v>601</v>
      </c>
      <c r="AD38" s="42">
        <f t="shared" si="7"/>
        <v>0.13836836836836838</v>
      </c>
      <c r="AE38" s="42">
        <f t="shared" si="7"/>
        <v>1.7446446446446447E-2</v>
      </c>
      <c r="AF38" s="42">
        <f t="shared" si="7"/>
        <v>5.7152152152152157E-2</v>
      </c>
      <c r="AG38" s="42">
        <f t="shared" si="7"/>
        <v>0.14498598598598597</v>
      </c>
      <c r="AH38" s="42">
        <f t="shared" si="7"/>
        <v>0.29478478478478476</v>
      </c>
      <c r="AI38" s="42">
        <f t="shared" si="7"/>
        <v>0.23642942942942943</v>
      </c>
      <c r="AJ38" s="42">
        <f t="shared" si="7"/>
        <v>4.8128128128128124E-3</v>
      </c>
      <c r="AK38" s="42">
        <f t="shared" si="7"/>
        <v>0.21477177177177176</v>
      </c>
      <c r="AL38" s="42">
        <f t="shared" si="7"/>
        <v>0.17747247247247244</v>
      </c>
      <c r="AM38" s="42">
        <f t="shared" si="7"/>
        <v>6.0160160160160155E-4</v>
      </c>
      <c r="AN38" s="42">
        <f t="shared" si="7"/>
        <v>0.23462462462462461</v>
      </c>
      <c r="AQ38" s="42">
        <f t="shared" si="8"/>
        <v>26.356718381799471</v>
      </c>
      <c r="AR38" s="42">
        <f t="shared" si="3"/>
        <v>7.3543310433672548</v>
      </c>
      <c r="AS38" s="42">
        <f t="shared" si="3"/>
        <v>115.28178037649741</v>
      </c>
      <c r="AT38" s="42">
        <f t="shared" si="3"/>
        <v>147.7791339238525</v>
      </c>
      <c r="AU38" s="42">
        <f t="shared" si="3"/>
        <v>7.6990038396168465</v>
      </c>
      <c r="AV38" s="42">
        <f t="shared" si="3"/>
        <v>38.085050707234757</v>
      </c>
      <c r="AW38" s="42">
        <f t="shared" si="3"/>
        <v>31.753484186040662</v>
      </c>
      <c r="AX38" s="42">
        <f t="shared" si="3"/>
        <v>10.924561183174427</v>
      </c>
      <c r="AY38" s="42">
        <f t="shared" si="3"/>
        <v>64.881536515075481</v>
      </c>
      <c r="AZ38" s="42">
        <f t="shared" si="3"/>
        <v>31.646729686168282</v>
      </c>
      <c r="BA38" s="42">
        <f t="shared" si="3"/>
        <v>93.981090783929176</v>
      </c>
      <c r="BB38" s="42"/>
      <c r="BD38" s="42">
        <f t="shared" si="9"/>
        <v>8.772204390113945</v>
      </c>
      <c r="BE38" s="42">
        <f t="shared" si="10"/>
        <v>1.2404909074546353</v>
      </c>
      <c r="BF38" s="42">
        <f t="shared" si="11"/>
        <v>22.662229613638232</v>
      </c>
      <c r="BG38" s="42">
        <f t="shared" si="12"/>
        <v>41.925856371147191</v>
      </c>
      <c r="BH38" s="42">
        <f t="shared" si="13"/>
        <v>1.7854922447680579</v>
      </c>
      <c r="BI38" s="42">
        <f t="shared" si="14"/>
        <v>16.178419233135283</v>
      </c>
      <c r="BJ38" s="42">
        <f t="shared" si="15"/>
        <v>4.3630274135599478</v>
      </c>
      <c r="BK38" s="42">
        <f t="shared" si="16"/>
        <v>1.9736770563412378</v>
      </c>
      <c r="BL38" s="42">
        <f t="shared" si="17"/>
        <v>14.041316348322134</v>
      </c>
      <c r="BM38" s="42">
        <f t="shared" si="18"/>
        <v>0.6409224330349339</v>
      </c>
      <c r="BN38" s="42">
        <f t="shared" si="19"/>
        <v>37.250456570578905</v>
      </c>
    </row>
    <row r="39" spans="1:66">
      <c r="A39">
        <v>2036</v>
      </c>
      <c r="B39" s="42">
        <f t="shared" si="5"/>
        <v>18.439241908376975</v>
      </c>
      <c r="C39" s="42">
        <f t="shared" si="5"/>
        <v>6.4110146751022716</v>
      </c>
      <c r="D39" s="42">
        <f t="shared" si="5"/>
        <v>97.121495809840155</v>
      </c>
      <c r="E39" s="42">
        <f t="shared" si="5"/>
        <v>110.99847243499576</v>
      </c>
      <c r="F39" s="42">
        <f t="shared" si="5"/>
        <v>6.2009487937492356</v>
      </c>
      <c r="G39" s="42">
        <f t="shared" si="5"/>
        <v>22.971443927286273</v>
      </c>
      <c r="H39" s="42">
        <f t="shared" si="5"/>
        <v>28.721820725185871</v>
      </c>
      <c r="I39" s="42">
        <f t="shared" si="5"/>
        <v>9.3859584510875944</v>
      </c>
      <c r="J39" s="42">
        <f t="shared" si="5"/>
        <v>53.311403361683283</v>
      </c>
      <c r="K39" s="42">
        <f t="shared" si="5"/>
        <v>32.512902021367367</v>
      </c>
      <c r="L39" s="42">
        <f t="shared" si="5"/>
        <v>59.488131908008683</v>
      </c>
      <c r="M39" s="41">
        <v>1527773</v>
      </c>
      <c r="N39" s="41"/>
      <c r="O39" s="42">
        <v>2036</v>
      </c>
      <c r="P39" s="42">
        <f t="shared" si="6"/>
        <v>10.813810385728196</v>
      </c>
      <c r="Q39" s="42">
        <f t="shared" si="6"/>
        <v>1.3000836960755782</v>
      </c>
      <c r="R39" s="42">
        <f t="shared" si="6"/>
        <v>26.978817033674972</v>
      </c>
      <c r="S39" s="42">
        <f t="shared" si="6"/>
        <v>55.271875122204897</v>
      </c>
      <c r="T39" s="42">
        <f t="shared" si="6"/>
        <v>3.4054062941683441</v>
      </c>
      <c r="U39" s="42">
        <f t="shared" si="6"/>
        <v>20.611512704993171</v>
      </c>
      <c r="V39" s="42">
        <f t="shared" si="6"/>
        <v>4.3377944789030529</v>
      </c>
      <c r="W39" s="42">
        <f t="shared" si="6"/>
        <v>3.7599385915595969</v>
      </c>
      <c r="X39" s="42">
        <f t="shared" si="6"/>
        <v>22.258157129732474</v>
      </c>
      <c r="Y39" s="42">
        <f t="shared" si="6"/>
        <v>0.6365288423888118</v>
      </c>
      <c r="Z39" s="42">
        <f t="shared" si="6"/>
        <v>48.794174692196002</v>
      </c>
      <c r="AA39" s="42">
        <v>580</v>
      </c>
      <c r="AD39" s="42">
        <f t="shared" si="7"/>
        <v>0.13353353353353353</v>
      </c>
      <c r="AE39" s="42">
        <f t="shared" si="7"/>
        <v>1.6836836836836837E-2</v>
      </c>
      <c r="AF39" s="42">
        <f t="shared" si="7"/>
        <v>5.5155155155155157E-2</v>
      </c>
      <c r="AG39" s="42">
        <f t="shared" si="7"/>
        <v>0.13991991991991992</v>
      </c>
      <c r="AH39" s="42">
        <f t="shared" si="7"/>
        <v>0.28448448448448449</v>
      </c>
      <c r="AI39" s="42">
        <f t="shared" si="7"/>
        <v>0.22816816816816818</v>
      </c>
      <c r="AJ39" s="42">
        <f t="shared" si="7"/>
        <v>4.6446446446446439E-3</v>
      </c>
      <c r="AK39" s="42">
        <f t="shared" si="7"/>
        <v>0.20726726726726727</v>
      </c>
      <c r="AL39" s="42">
        <f t="shared" si="7"/>
        <v>0.17127127127127126</v>
      </c>
      <c r="AM39" s="42">
        <f t="shared" si="7"/>
        <v>5.8058058058058049E-4</v>
      </c>
      <c r="AN39" s="42">
        <f t="shared" si="7"/>
        <v>0.22642642642642641</v>
      </c>
      <c r="AQ39" s="42">
        <f t="shared" si="8"/>
        <v>26.790795166399977</v>
      </c>
      <c r="AR39" s="42">
        <f t="shared" si="3"/>
        <v>7.6031571631345871</v>
      </c>
      <c r="AS39" s="42">
        <f t="shared" si="3"/>
        <v>118.74356167322264</v>
      </c>
      <c r="AT39" s="42">
        <f t="shared" si="3"/>
        <v>150.73945018286261</v>
      </c>
      <c r="AU39" s="42">
        <f t="shared" si="3"/>
        <v>7.8422813670131424</v>
      </c>
      <c r="AV39" s="42">
        <f t="shared" si="3"/>
        <v>38.341604351212744</v>
      </c>
      <c r="AW39" s="42">
        <f t="shared" si="3"/>
        <v>32.926212553273245</v>
      </c>
      <c r="AX39" s="42">
        <f t="shared" si="3"/>
        <v>11.200495083806153</v>
      </c>
      <c r="AY39" s="42">
        <f t="shared" si="3"/>
        <v>66.43884866440473</v>
      </c>
      <c r="AZ39" s="42">
        <f t="shared" si="3"/>
        <v>33.130554504224257</v>
      </c>
      <c r="BA39" s="42">
        <f t="shared" si="3"/>
        <v>94.81262147749041</v>
      </c>
      <c r="BB39" s="42"/>
      <c r="BD39" s="42">
        <f t="shared" si="9"/>
        <v>8.351553258023003</v>
      </c>
      <c r="BE39" s="42">
        <f t="shared" si="10"/>
        <v>1.1921424880323155</v>
      </c>
      <c r="BF39" s="42">
        <f t="shared" si="11"/>
        <v>21.622065863382488</v>
      </c>
      <c r="BG39" s="42">
        <f t="shared" si="12"/>
        <v>39.74097774786685</v>
      </c>
      <c r="BH39" s="42">
        <f t="shared" si="13"/>
        <v>1.6413325732639068</v>
      </c>
      <c r="BI39" s="42">
        <f t="shared" si="14"/>
        <v>15.370160423926471</v>
      </c>
      <c r="BJ39" s="42">
        <f t="shared" si="15"/>
        <v>4.204391828087374</v>
      </c>
      <c r="BK39" s="42">
        <f t="shared" si="16"/>
        <v>1.8145366327185588</v>
      </c>
      <c r="BL39" s="42">
        <f t="shared" si="17"/>
        <v>13.127445302721448</v>
      </c>
      <c r="BM39" s="42">
        <f t="shared" si="18"/>
        <v>0.61765248285689012</v>
      </c>
      <c r="BN39" s="42">
        <f t="shared" si="19"/>
        <v>35.324489569481727</v>
      </c>
    </row>
    <row r="40" spans="1:66">
      <c r="A40">
        <v>2037</v>
      </c>
      <c r="B40" s="42">
        <f t="shared" si="5"/>
        <v>19.365022145743424</v>
      </c>
      <c r="C40" s="42">
        <f t="shared" si="5"/>
        <v>6.7328929126766495</v>
      </c>
      <c r="D40" s="42">
        <f t="shared" si="5"/>
        <v>101.99768116989939</v>
      </c>
      <c r="E40" s="42">
        <f t="shared" si="5"/>
        <v>116.57138007777145</v>
      </c>
      <c r="F40" s="42">
        <f t="shared" si="5"/>
        <v>6.5122802397327257</v>
      </c>
      <c r="G40" s="42">
        <f t="shared" si="5"/>
        <v>24.124772731004168</v>
      </c>
      <c r="H40" s="42">
        <f t="shared" si="5"/>
        <v>30.163859076907872</v>
      </c>
      <c r="I40" s="42">
        <f t="shared" si="5"/>
        <v>9.8571998874728894</v>
      </c>
      <c r="J40" s="42">
        <f t="shared" si="5"/>
        <v>55.988012514258898</v>
      </c>
      <c r="K40" s="42">
        <f t="shared" si="5"/>
        <v>34.145279442325183</v>
      </c>
      <c r="L40" s="42">
        <f t="shared" si="5"/>
        <v>62.47485647900438</v>
      </c>
      <c r="M40" s="41">
        <v>1604478</v>
      </c>
      <c r="N40" s="41"/>
      <c r="O40" s="42">
        <v>2037</v>
      </c>
      <c r="P40" s="42">
        <f t="shared" si="6"/>
        <v>10.403631371097125</v>
      </c>
      <c r="Q40" s="42">
        <f t="shared" si="6"/>
        <v>1.2507701765692631</v>
      </c>
      <c r="R40" s="42">
        <f t="shared" si="6"/>
        <v>25.955482594466613</v>
      </c>
      <c r="S40" s="42">
        <f t="shared" si="6"/>
        <v>53.175355721017823</v>
      </c>
      <c r="T40" s="42">
        <f t="shared" si="6"/>
        <v>3.2762357105964406</v>
      </c>
      <c r="U40" s="42">
        <f t="shared" si="6"/>
        <v>19.829696705838259</v>
      </c>
      <c r="V40" s="42">
        <f t="shared" si="6"/>
        <v>4.1732574469446613</v>
      </c>
      <c r="W40" s="42">
        <f t="shared" si="6"/>
        <v>3.6173202311900945</v>
      </c>
      <c r="X40" s="42">
        <f t="shared" si="6"/>
        <v>21.413882204121929</v>
      </c>
      <c r="Y40" s="42">
        <f t="shared" si="6"/>
        <v>0.61238464491889144</v>
      </c>
      <c r="Z40" s="42">
        <f t="shared" si="6"/>
        <v>46.943361169388567</v>
      </c>
      <c r="AA40" s="42">
        <v>558</v>
      </c>
      <c r="AD40" s="42">
        <f t="shared" si="7"/>
        <v>0.12846846846846849</v>
      </c>
      <c r="AE40" s="42">
        <f t="shared" si="7"/>
        <v>1.6198198198198198E-2</v>
      </c>
      <c r="AF40" s="42">
        <f t="shared" si="7"/>
        <v>5.3063063063063062E-2</v>
      </c>
      <c r="AG40" s="42">
        <f t="shared" si="7"/>
        <v>0.13461261261261262</v>
      </c>
      <c r="AH40" s="42">
        <f t="shared" si="7"/>
        <v>0.27369369369369367</v>
      </c>
      <c r="AI40" s="42">
        <f t="shared" si="7"/>
        <v>0.21951351351351353</v>
      </c>
      <c r="AJ40" s="42">
        <f t="shared" si="7"/>
        <v>4.4684684684684678E-3</v>
      </c>
      <c r="AK40" s="42">
        <f t="shared" si="7"/>
        <v>0.19940540540540538</v>
      </c>
      <c r="AL40" s="42">
        <f t="shared" si="7"/>
        <v>0.16477477477477476</v>
      </c>
      <c r="AM40" s="42">
        <f t="shared" si="7"/>
        <v>5.5855855855855847E-4</v>
      </c>
      <c r="AN40" s="42">
        <f t="shared" si="7"/>
        <v>0.21783783783783783</v>
      </c>
      <c r="AQ40" s="42">
        <f t="shared" si="8"/>
        <v>27.280858779918916</v>
      </c>
      <c r="AR40" s="42">
        <f t="shared" si="3"/>
        <v>7.8746023553991327</v>
      </c>
      <c r="AS40" s="42">
        <f t="shared" si="3"/>
        <v>122.54085437616143</v>
      </c>
      <c r="AT40" s="42">
        <f t="shared" si="3"/>
        <v>154.0547577706626</v>
      </c>
      <c r="AU40" s="42">
        <f t="shared" si="3"/>
        <v>8.0061459171482632</v>
      </c>
      <c r="AV40" s="42">
        <f t="shared" si="3"/>
        <v>38.658755811944701</v>
      </c>
      <c r="AW40" s="42">
        <f t="shared" si="3"/>
        <v>34.202330270680044</v>
      </c>
      <c r="AX40" s="42">
        <f t="shared" si="3"/>
        <v>11.508941178939336</v>
      </c>
      <c r="AY40" s="42">
        <f t="shared" si="3"/>
        <v>68.176482566256553</v>
      </c>
      <c r="AZ40" s="42">
        <f t="shared" si="3"/>
        <v>34.738591949177192</v>
      </c>
      <c r="BA40" s="42">
        <f t="shared" si="3"/>
        <v>95.808829993777408</v>
      </c>
      <c r="BB40" s="42"/>
      <c r="BD40" s="42">
        <f t="shared" si="9"/>
        <v>7.9158366341754913</v>
      </c>
      <c r="BE40" s="42">
        <f t="shared" si="10"/>
        <v>1.1417094427224832</v>
      </c>
      <c r="BF40" s="42">
        <f t="shared" si="11"/>
        <v>20.54317320626204</v>
      </c>
      <c r="BG40" s="42">
        <f t="shared" si="12"/>
        <v>37.483377692891153</v>
      </c>
      <c r="BH40" s="42">
        <f t="shared" si="13"/>
        <v>1.4938656774155374</v>
      </c>
      <c r="BI40" s="42">
        <f t="shared" si="14"/>
        <v>14.533983080940533</v>
      </c>
      <c r="BJ40" s="42">
        <f t="shared" si="15"/>
        <v>4.0384711937721711</v>
      </c>
      <c r="BK40" s="42">
        <f t="shared" si="16"/>
        <v>1.6517412914664469</v>
      </c>
      <c r="BL40" s="42">
        <f t="shared" si="17"/>
        <v>12.188470051997655</v>
      </c>
      <c r="BM40" s="42">
        <f t="shared" si="18"/>
        <v>0.59331250685200843</v>
      </c>
      <c r="BN40" s="42">
        <f t="shared" si="19"/>
        <v>33.333973514773028</v>
      </c>
    </row>
    <row r="41" spans="1:66">
      <c r="A41">
        <v>2038</v>
      </c>
      <c r="B41" s="42">
        <f t="shared" si="5"/>
        <v>20.236683374122833</v>
      </c>
      <c r="C41" s="42">
        <f t="shared" si="5"/>
        <v>7.0359548798998954</v>
      </c>
      <c r="D41" s="42">
        <f t="shared" si="5"/>
        <v>106.5888158141708</v>
      </c>
      <c r="E41" s="42">
        <f t="shared" si="5"/>
        <v>121.81850820330307</v>
      </c>
      <c r="F41" s="42">
        <f t="shared" si="5"/>
        <v>6.8054119568355702</v>
      </c>
      <c r="G41" s="42">
        <f t="shared" si="5"/>
        <v>25.210680553614296</v>
      </c>
      <c r="H41" s="42">
        <f t="shared" si="5"/>
        <v>31.521599143392656</v>
      </c>
      <c r="I41" s="42">
        <f t="shared" si="5"/>
        <v>10.300893620308852</v>
      </c>
      <c r="J41" s="42">
        <f t="shared" si="5"/>
        <v>58.508153177946589</v>
      </c>
      <c r="K41" s="42">
        <f t="shared" si="5"/>
        <v>35.682231788573723</v>
      </c>
      <c r="L41" s="42">
        <f t="shared" si="5"/>
        <v>65.286983918439617</v>
      </c>
      <c r="M41" s="41">
        <v>1676699</v>
      </c>
      <c r="N41" s="41"/>
      <c r="O41" s="42">
        <v>2038</v>
      </c>
      <c r="P41" s="42">
        <f t="shared" si="6"/>
        <v>10.086674859791298</v>
      </c>
      <c r="Q41" s="42">
        <f t="shared" si="6"/>
        <v>1.2126642751325651</v>
      </c>
      <c r="R41" s="42">
        <f t="shared" si="6"/>
        <v>25.16472416416924</v>
      </c>
      <c r="S41" s="42">
        <f t="shared" si="6"/>
        <v>51.555318001918707</v>
      </c>
      <c r="T41" s="42">
        <f t="shared" si="6"/>
        <v>3.1764220778363348</v>
      </c>
      <c r="U41" s="42">
        <f t="shared" si="6"/>
        <v>19.225566161036735</v>
      </c>
      <c r="V41" s="42">
        <f t="shared" si="6"/>
        <v>4.0461151949768128</v>
      </c>
      <c r="W41" s="42">
        <f t="shared" si="6"/>
        <v>3.5071151345409337</v>
      </c>
      <c r="X41" s="42">
        <f t="shared" si="6"/>
        <v>20.761487943422875</v>
      </c>
      <c r="Y41" s="42">
        <f t="shared" si="6"/>
        <v>0.59372776505577107</v>
      </c>
      <c r="Z41" s="42">
        <f t="shared" si="6"/>
        <v>45.513187083582821</v>
      </c>
      <c r="AA41" s="42">
        <v>541</v>
      </c>
      <c r="AD41" s="42">
        <f t="shared" si="7"/>
        <v>0.12455455455455457</v>
      </c>
      <c r="AE41" s="42">
        <f t="shared" si="7"/>
        <v>1.5704704704704704E-2</v>
      </c>
      <c r="AF41" s="42">
        <f t="shared" si="7"/>
        <v>5.1446446446446449E-2</v>
      </c>
      <c r="AG41" s="42">
        <f t="shared" si="7"/>
        <v>0.1305115115115115</v>
      </c>
      <c r="AH41" s="42">
        <f t="shared" si="7"/>
        <v>0.26535535535535532</v>
      </c>
      <c r="AI41" s="42">
        <f t="shared" si="7"/>
        <v>0.21282582582582582</v>
      </c>
      <c r="AJ41" s="42">
        <f t="shared" si="7"/>
        <v>4.3323323323323322E-3</v>
      </c>
      <c r="AK41" s="42">
        <f t="shared" si="7"/>
        <v>0.19333033033033031</v>
      </c>
      <c r="AL41" s="42">
        <f t="shared" si="7"/>
        <v>0.15975475475475473</v>
      </c>
      <c r="AM41" s="42">
        <f t="shared" si="7"/>
        <v>5.4154154154154152E-4</v>
      </c>
      <c r="AN41" s="42">
        <f t="shared" si="7"/>
        <v>0.2112012012012012</v>
      </c>
      <c r="AQ41" s="42">
        <f t="shared" si="8"/>
        <v>27.802787150588703</v>
      </c>
      <c r="AR41" s="42">
        <f t="shared" si="3"/>
        <v>8.1381215613280062</v>
      </c>
      <c r="AS41" s="42">
        <f t="shared" si="3"/>
        <v>126.26992417376616</v>
      </c>
      <c r="AT41" s="42">
        <f t="shared" si="3"/>
        <v>157.47510856953124</v>
      </c>
      <c r="AU41" s="42">
        <f t="shared" si="3"/>
        <v>8.1759815265262183</v>
      </c>
      <c r="AV41" s="42">
        <f t="shared" si="3"/>
        <v>39.070762806196981</v>
      </c>
      <c r="AW41" s="42">
        <f t="shared" si="3"/>
        <v>35.43115229523373</v>
      </c>
      <c r="AX41" s="42">
        <f t="shared" si="3"/>
        <v>11.816533588537883</v>
      </c>
      <c r="AY41" s="42">
        <f t="shared" si="3"/>
        <v>69.922685459272984</v>
      </c>
      <c r="AZ41" s="42">
        <f t="shared" si="3"/>
        <v>36.256636142821066</v>
      </c>
      <c r="BA41" s="42">
        <f t="shared" si="3"/>
        <v>97.011481575644481</v>
      </c>
      <c r="BB41" s="42"/>
      <c r="BD41" s="42">
        <f t="shared" si="9"/>
        <v>7.5661037764658694</v>
      </c>
      <c r="BE41" s="42">
        <f t="shared" si="10"/>
        <v>1.1021666814281108</v>
      </c>
      <c r="BF41" s="42">
        <f t="shared" si="11"/>
        <v>19.681108359595356</v>
      </c>
      <c r="BG41" s="42">
        <f t="shared" si="12"/>
        <v>35.656600366228176</v>
      </c>
      <c r="BH41" s="42">
        <f t="shared" si="13"/>
        <v>1.3705695696906481</v>
      </c>
      <c r="BI41" s="42">
        <f t="shared" si="14"/>
        <v>13.860082252582686</v>
      </c>
      <c r="BJ41" s="42">
        <f t="shared" si="15"/>
        <v>3.9095531518410738</v>
      </c>
      <c r="BK41" s="42">
        <f t="shared" si="16"/>
        <v>1.5156399682290314</v>
      </c>
      <c r="BL41" s="42">
        <f t="shared" si="17"/>
        <v>11.414532281326395</v>
      </c>
      <c r="BM41" s="42">
        <f t="shared" si="18"/>
        <v>0.57440435424734204</v>
      </c>
      <c r="BN41" s="42">
        <f t="shared" si="19"/>
        <v>31.724497657204864</v>
      </c>
    </row>
    <row r="42" spans="1:66">
      <c r="A42">
        <v>2039</v>
      </c>
      <c r="B42" s="42">
        <f t="shared" si="5"/>
        <v>21.269603317728798</v>
      </c>
      <c r="C42" s="42">
        <f t="shared" si="5"/>
        <v>7.3950837936355107</v>
      </c>
      <c r="D42" s="42">
        <f t="shared" si="5"/>
        <v>112.02931767825515</v>
      </c>
      <c r="E42" s="42">
        <f t="shared" si="5"/>
        <v>128.03636338724192</v>
      </c>
      <c r="F42" s="42">
        <f t="shared" si="5"/>
        <v>7.1527735083662281</v>
      </c>
      <c r="G42" s="42">
        <f t="shared" si="5"/>
        <v>26.497483052535937</v>
      </c>
      <c r="H42" s="42">
        <f t="shared" si="5"/>
        <v>33.130523284153654</v>
      </c>
      <c r="I42" s="42">
        <f t="shared" si="5"/>
        <v>10.826671400228369</v>
      </c>
      <c r="J42" s="42">
        <f t="shared" si="5"/>
        <v>61.494523877323779</v>
      </c>
      <c r="K42" s="42">
        <f t="shared" si="5"/>
        <v>37.503522766220705</v>
      </c>
      <c r="L42" s="42">
        <f t="shared" si="5"/>
        <v>68.619359412018312</v>
      </c>
      <c r="M42" s="41">
        <v>1762281</v>
      </c>
      <c r="N42" s="41"/>
      <c r="O42" s="42">
        <v>2039</v>
      </c>
      <c r="P42" s="42">
        <f t="shared" si="6"/>
        <v>9.7137848464903254</v>
      </c>
      <c r="Q42" s="42">
        <f t="shared" si="6"/>
        <v>1.1678338028540971</v>
      </c>
      <c r="R42" s="42">
        <f t="shared" si="6"/>
        <v>24.234420128525276</v>
      </c>
      <c r="S42" s="42">
        <f t="shared" si="6"/>
        <v>49.64939127356682</v>
      </c>
      <c r="T42" s="42">
        <f t="shared" si="6"/>
        <v>3.0589942745891499</v>
      </c>
      <c r="U42" s="42">
        <f t="shared" si="6"/>
        <v>18.514824343623179</v>
      </c>
      <c r="V42" s="42">
        <f t="shared" si="6"/>
        <v>3.8965360750146392</v>
      </c>
      <c r="W42" s="42">
        <f t="shared" si="6"/>
        <v>3.3774620796595687</v>
      </c>
      <c r="X42" s="42">
        <f t="shared" si="6"/>
        <v>19.993965283776927</v>
      </c>
      <c r="Y42" s="42">
        <f t="shared" si="6"/>
        <v>0.57177849462857067</v>
      </c>
      <c r="Z42" s="42">
        <f t="shared" si="6"/>
        <v>43.830629335576063</v>
      </c>
      <c r="AA42" s="42">
        <v>521</v>
      </c>
      <c r="AD42" s="42">
        <f t="shared" si="7"/>
        <v>0.11994994994994997</v>
      </c>
      <c r="AE42" s="42">
        <f t="shared" si="7"/>
        <v>1.5124124124124125E-2</v>
      </c>
      <c r="AF42" s="42">
        <f t="shared" si="7"/>
        <v>4.9544544544544544E-2</v>
      </c>
      <c r="AG42" s="42">
        <f t="shared" si="7"/>
        <v>0.12568668668668667</v>
      </c>
      <c r="AH42" s="42">
        <f t="shared" si="7"/>
        <v>0.25554554554554554</v>
      </c>
      <c r="AI42" s="42">
        <f t="shared" si="7"/>
        <v>0.20495795795795796</v>
      </c>
      <c r="AJ42" s="42">
        <f t="shared" si="7"/>
        <v>4.1721721721721715E-3</v>
      </c>
      <c r="AK42" s="42">
        <f t="shared" si="7"/>
        <v>0.18618318318318317</v>
      </c>
      <c r="AL42" s="42">
        <f t="shared" si="7"/>
        <v>0.15384884884884883</v>
      </c>
      <c r="AM42" s="42">
        <f t="shared" si="7"/>
        <v>5.2152152152152144E-4</v>
      </c>
      <c r="AN42" s="42">
        <f t="shared" si="7"/>
        <v>0.20339339339339338</v>
      </c>
      <c r="AQ42" s="42">
        <f t="shared" si="8"/>
        <v>28.432100310802262</v>
      </c>
      <c r="AR42" s="42">
        <f t="shared" ref="AR42:AR53" si="20">C42*(1-AE42)+Q42</f>
        <v>8.4510734312863658</v>
      </c>
      <c r="AS42" s="42">
        <f t="shared" ref="AS42:AS53" si="21">D42*(1-AF42)+R42</f>
        <v>130.71329628677518</v>
      </c>
      <c r="AT42" s="42">
        <f t="shared" ref="AT42:AT53" si="22">E42*(1-AG42)+S42</f>
        <v>161.59328837125372</v>
      </c>
      <c r="AU42" s="42">
        <f t="shared" ref="AU42:AU53" si="23">F42*(1-AH42)+T42</f>
        <v>8.3839083745962046</v>
      </c>
      <c r="AV42" s="42">
        <f t="shared" ref="AV42:AV53" si="24">G42*(1-AI42)+U42</f>
        <v>39.581437378685749</v>
      </c>
      <c r="AW42" s="42">
        <f t="shared" ref="AW42:AW53" si="25">H42*(1-AJ42)+V42</f>
        <v>36.888833111872643</v>
      </c>
      <c r="AX42" s="42">
        <f t="shared" ref="AX42:AX53" si="26">I42*(1-AK42)+W42</f>
        <v>12.188389335315089</v>
      </c>
      <c r="AY42" s="42">
        <f t="shared" ref="AY42:AY53" si="27">J42*(1-AL42)+X42</f>
        <v>72.027627452066397</v>
      </c>
      <c r="AZ42" s="42">
        <f t="shared" ref="AZ42:AZ53" si="28">K42*(1-AM42)+Y42</f>
        <v>38.055742366593819</v>
      </c>
      <c r="BA42" s="42">
        <f t="shared" ref="BA42:BA53" si="29">L42*(1-AN42)+Z42</f>
        <v>98.493264384303089</v>
      </c>
      <c r="BB42" s="42"/>
      <c r="BD42" s="42">
        <f t="shared" si="9"/>
        <v>7.1624969930734643</v>
      </c>
      <c r="BE42" s="42">
        <f t="shared" si="10"/>
        <v>1.0559896376508551</v>
      </c>
      <c r="BF42" s="42">
        <f t="shared" si="11"/>
        <v>18.683978608520022</v>
      </c>
      <c r="BG42" s="42">
        <f t="shared" si="12"/>
        <v>33.5569249840118</v>
      </c>
      <c r="BH42" s="42">
        <f t="shared" si="13"/>
        <v>1.2311348662299766</v>
      </c>
      <c r="BI42" s="42">
        <f t="shared" si="14"/>
        <v>13.083954326149811</v>
      </c>
      <c r="BJ42" s="42">
        <f t="shared" si="15"/>
        <v>3.758309827718989</v>
      </c>
      <c r="BK42" s="42">
        <f t="shared" si="16"/>
        <v>1.3617179350867197</v>
      </c>
      <c r="BL42" s="42">
        <f t="shared" si="17"/>
        <v>10.533103574742618</v>
      </c>
      <c r="BM42" s="42">
        <f t="shared" si="18"/>
        <v>0.55221960037311391</v>
      </c>
      <c r="BN42" s="42">
        <f t="shared" si="19"/>
        <v>29.873904972284777</v>
      </c>
    </row>
    <row r="43" spans="1:66">
      <c r="A43">
        <v>2040</v>
      </c>
      <c r="B43" s="42">
        <f t="shared" si="5"/>
        <v>22.084188543989622</v>
      </c>
      <c r="C43" s="42">
        <f t="shared" si="5"/>
        <v>7.6783013936664064</v>
      </c>
      <c r="D43" s="42">
        <f t="shared" si="5"/>
        <v>116.31982680179493</v>
      </c>
      <c r="E43" s="42">
        <f t="shared" si="5"/>
        <v>132.93991182119299</v>
      </c>
      <c r="F43" s="42">
        <f t="shared" si="5"/>
        <v>7.4267110867811645</v>
      </c>
      <c r="G43" s="42">
        <f t="shared" si="5"/>
        <v>27.512286098237361</v>
      </c>
      <c r="H43" s="42">
        <f t="shared" si="5"/>
        <v>34.399359115382666</v>
      </c>
      <c r="I43" s="42">
        <f t="shared" si="5"/>
        <v>11.241312258379942</v>
      </c>
      <c r="J43" s="42">
        <f t="shared" si="5"/>
        <v>63.849646814884998</v>
      </c>
      <c r="K43" s="42">
        <f t="shared" si="5"/>
        <v>38.939836134257796</v>
      </c>
      <c r="L43" s="42">
        <f t="shared" si="5"/>
        <v>71.247349956906405</v>
      </c>
      <c r="M43" s="41">
        <v>1829773</v>
      </c>
      <c r="N43" s="41"/>
      <c r="O43" s="42">
        <v>2040</v>
      </c>
      <c r="P43" s="42">
        <f t="shared" si="6"/>
        <v>9.3595393338544035</v>
      </c>
      <c r="Q43" s="42">
        <f t="shared" si="6"/>
        <v>1.1252448541895521</v>
      </c>
      <c r="R43" s="42">
        <f t="shared" si="6"/>
        <v>23.350631294663515</v>
      </c>
      <c r="S43" s="42">
        <f t="shared" si="6"/>
        <v>47.83876088163251</v>
      </c>
      <c r="T43" s="42">
        <f t="shared" si="6"/>
        <v>2.9474378615043251</v>
      </c>
      <c r="U43" s="42">
        <f t="shared" si="6"/>
        <v>17.839619617080299</v>
      </c>
      <c r="V43" s="42">
        <f t="shared" si="6"/>
        <v>3.7544359110505736</v>
      </c>
      <c r="W43" s="42">
        <f t="shared" si="6"/>
        <v>3.2542916775222714</v>
      </c>
      <c r="X43" s="42">
        <f t="shared" si="6"/>
        <v>19.264818757113279</v>
      </c>
      <c r="Y43" s="42">
        <f t="shared" si="6"/>
        <v>0.55092668772273035</v>
      </c>
      <c r="Z43" s="42">
        <f t="shared" si="6"/>
        <v>42.232199474969633</v>
      </c>
      <c r="AA43" s="42">
        <v>502</v>
      </c>
      <c r="AD43" s="42">
        <f t="shared" si="7"/>
        <v>0.11557557557557559</v>
      </c>
      <c r="AE43" s="42">
        <f t="shared" si="7"/>
        <v>1.4572572572572573E-2</v>
      </c>
      <c r="AF43" s="42">
        <f t="shared" si="7"/>
        <v>4.7737737737737741E-2</v>
      </c>
      <c r="AG43" s="42">
        <f t="shared" si="7"/>
        <v>0.1211031031031031</v>
      </c>
      <c r="AH43" s="42">
        <f t="shared" si="7"/>
        <v>0.2462262262262262</v>
      </c>
      <c r="AI43" s="42">
        <f t="shared" si="7"/>
        <v>0.19748348348348349</v>
      </c>
      <c r="AJ43" s="42">
        <f t="shared" si="7"/>
        <v>4.0200200200200195E-3</v>
      </c>
      <c r="AK43" s="42">
        <f t="shared" si="7"/>
        <v>0.17939339339339339</v>
      </c>
      <c r="AL43" s="42">
        <f t="shared" si="7"/>
        <v>0.14823823823823823</v>
      </c>
      <c r="AM43" s="42">
        <f t="shared" si="7"/>
        <v>5.0250250250250244E-4</v>
      </c>
      <c r="AN43" s="42">
        <f t="shared" si="7"/>
        <v>0.19597597597597596</v>
      </c>
      <c r="AQ43" s="42">
        <f t="shared" si="8"/>
        <v>28.891335075752892</v>
      </c>
      <c r="AR43" s="42">
        <f t="shared" si="20"/>
        <v>8.6916536435626686</v>
      </c>
      <c r="AS43" s="42">
        <f t="shared" si="21"/>
        <v>134.11761271089529</v>
      </c>
      <c r="AT43" s="42">
        <f t="shared" si="22"/>
        <v>164.67923685502615</v>
      </c>
      <c r="AU43" s="42">
        <f t="shared" si="23"/>
        <v>8.5454979041148871</v>
      </c>
      <c r="AV43" s="42">
        <f t="shared" si="24"/>
        <v>39.918683618043531</v>
      </c>
      <c r="AW43" s="42">
        <f t="shared" si="25"/>
        <v>38.015508914113539</v>
      </c>
      <c r="AX43" s="42">
        <f t="shared" si="26"/>
        <v>12.478986783676685</v>
      </c>
      <c r="AY43" s="42">
        <f t="shared" si="27"/>
        <v>73.649506416025986</v>
      </c>
      <c r="AZ43" s="42">
        <f t="shared" si="28"/>
        <v>39.471195456876025</v>
      </c>
      <c r="BA43" s="42">
        <f t="shared" si="29"/>
        <v>99.516780488369392</v>
      </c>
      <c r="BB43" s="42"/>
      <c r="BD43" s="42">
        <f t="shared" si="9"/>
        <v>6.8071465317632693</v>
      </c>
      <c r="BE43" s="42">
        <f t="shared" si="10"/>
        <v>1.0133522498962622</v>
      </c>
      <c r="BF43" s="42">
        <f t="shared" si="11"/>
        <v>17.797785909100355</v>
      </c>
      <c r="BG43" s="42">
        <f t="shared" si="12"/>
        <v>31.739325033833154</v>
      </c>
      <c r="BH43" s="42">
        <f t="shared" si="13"/>
        <v>1.1187868173337225</v>
      </c>
      <c r="BI43" s="42">
        <f t="shared" si="14"/>
        <v>12.40639751980617</v>
      </c>
      <c r="BJ43" s="42">
        <f t="shared" si="15"/>
        <v>3.6161497987308735</v>
      </c>
      <c r="BK43" s="42">
        <f t="shared" si="16"/>
        <v>1.2376745252967432</v>
      </c>
      <c r="BL43" s="42">
        <f t="shared" si="17"/>
        <v>9.7998596011409873</v>
      </c>
      <c r="BM43" s="42">
        <f t="shared" si="18"/>
        <v>0.53135932261822916</v>
      </c>
      <c r="BN43" s="42">
        <f t="shared" si="19"/>
        <v>28.269430531462987</v>
      </c>
    </row>
    <row r="44" spans="1:66">
      <c r="A44">
        <v>2041</v>
      </c>
      <c r="B44" s="42">
        <f t="shared" si="5"/>
        <v>23.097326807013573</v>
      </c>
      <c r="C44" s="42">
        <f t="shared" si="5"/>
        <v>8.030552549349947</v>
      </c>
      <c r="D44" s="42">
        <f t="shared" si="5"/>
        <v>121.65613639933686</v>
      </c>
      <c r="E44" s="42">
        <f t="shared" si="5"/>
        <v>139.03868747150941</v>
      </c>
      <c r="F44" s="42">
        <f t="shared" si="5"/>
        <v>7.7674202396420231</v>
      </c>
      <c r="G44" s="42">
        <f t="shared" si="5"/>
        <v>28.774444755045799</v>
      </c>
      <c r="H44" s="42">
        <f t="shared" si="5"/>
        <v>35.977470390509453</v>
      </c>
      <c r="I44" s="42">
        <f t="shared" si="5"/>
        <v>11.757020750583722</v>
      </c>
      <c r="J44" s="42">
        <f t="shared" si="5"/>
        <v>66.778824861878746</v>
      </c>
      <c r="K44" s="42">
        <f t="shared" si="5"/>
        <v>40.726247161537131</v>
      </c>
      <c r="L44" s="42">
        <f t="shared" si="5"/>
        <v>74.515906382994544</v>
      </c>
      <c r="M44" s="41">
        <v>1913716</v>
      </c>
      <c r="N44" s="41"/>
      <c r="O44" s="42">
        <v>2041</v>
      </c>
      <c r="P44" s="42">
        <f t="shared" si="6"/>
        <v>9.0239383218835254</v>
      </c>
      <c r="Q44" s="42">
        <f t="shared" si="6"/>
        <v>1.0848974291389308</v>
      </c>
      <c r="R44" s="42">
        <f t="shared" si="6"/>
        <v>22.513357662583946</v>
      </c>
      <c r="S44" s="42">
        <f t="shared" si="6"/>
        <v>46.123426826115818</v>
      </c>
      <c r="T44" s="42">
        <f t="shared" si="6"/>
        <v>2.8417528385818596</v>
      </c>
      <c r="U44" s="42">
        <f t="shared" si="6"/>
        <v>17.199951981408098</v>
      </c>
      <c r="V44" s="42">
        <f t="shared" si="6"/>
        <v>3.6198147030846171</v>
      </c>
      <c r="W44" s="42">
        <f t="shared" si="6"/>
        <v>3.1376039281290429</v>
      </c>
      <c r="X44" s="42">
        <f t="shared" si="6"/>
        <v>18.574048363431924</v>
      </c>
      <c r="Y44" s="42">
        <f t="shared" si="6"/>
        <v>0.53117234433824989</v>
      </c>
      <c r="Z44" s="42">
        <f t="shared" si="6"/>
        <v>40.717897501763559</v>
      </c>
      <c r="AA44" s="42">
        <v>484</v>
      </c>
      <c r="AD44" s="42">
        <f t="shared" si="7"/>
        <v>0.11143143143143144</v>
      </c>
      <c r="AE44" s="42">
        <f t="shared" si="7"/>
        <v>1.4050050050050051E-2</v>
      </c>
      <c r="AF44" s="42">
        <f t="shared" si="7"/>
        <v>4.6026026026026026E-2</v>
      </c>
      <c r="AG44" s="42">
        <f t="shared" si="7"/>
        <v>0.11676076076076075</v>
      </c>
      <c r="AH44" s="42">
        <f t="shared" si="7"/>
        <v>0.23739739739739738</v>
      </c>
      <c r="AI44" s="42">
        <f t="shared" si="7"/>
        <v>0.19040240240240242</v>
      </c>
      <c r="AJ44" s="42">
        <f t="shared" si="7"/>
        <v>3.8758758758758757E-3</v>
      </c>
      <c r="AK44" s="42">
        <f t="shared" si="7"/>
        <v>0.17296096096096095</v>
      </c>
      <c r="AL44" s="42">
        <f t="shared" si="7"/>
        <v>0.14292292292292291</v>
      </c>
      <c r="AM44" s="42">
        <f t="shared" si="7"/>
        <v>4.8448448448448446E-4</v>
      </c>
      <c r="AN44" s="42">
        <f t="shared" si="7"/>
        <v>0.18894894894894895</v>
      </c>
      <c r="AQ44" s="42">
        <f t="shared" si="8"/>
        <v>29.547496940552001</v>
      </c>
      <c r="AR44" s="42">
        <f t="shared" si="20"/>
        <v>9.0026203132409552</v>
      </c>
      <c r="AS44" s="42">
        <f t="shared" si="21"/>
        <v>138.57014556177916</v>
      </c>
      <c r="AT44" s="42">
        <f t="shared" si="22"/>
        <v>168.92785137327411</v>
      </c>
      <c r="AU44" s="42">
        <f t="shared" si="23"/>
        <v>8.7652077288409984</v>
      </c>
      <c r="AV44" s="42">
        <f t="shared" si="24"/>
        <v>40.495673327297965</v>
      </c>
      <c r="AW44" s="42">
        <f t="shared" si="25"/>
        <v>39.45784088403245</v>
      </c>
      <c r="AX44" s="42">
        <f t="shared" si="26"/>
        <v>12.861119071653846</v>
      </c>
      <c r="AY44" s="42">
        <f t="shared" si="27"/>
        <v>75.808648386693008</v>
      </c>
      <c r="AZ44" s="42">
        <f t="shared" si="28"/>
        <v>41.237688271014342</v>
      </c>
      <c r="BA44" s="42">
        <f t="shared" si="29"/>
        <v>101.154101693713</v>
      </c>
      <c r="BB44" s="42"/>
      <c r="BD44" s="42">
        <f t="shared" si="9"/>
        <v>6.4501701335384283</v>
      </c>
      <c r="BE44" s="42">
        <f t="shared" si="10"/>
        <v>0.97206776389100824</v>
      </c>
      <c r="BF44" s="42">
        <f t="shared" si="11"/>
        <v>16.914009162442298</v>
      </c>
      <c r="BG44" s="42">
        <f t="shared" si="12"/>
        <v>29.889163901764704</v>
      </c>
      <c r="BH44" s="42">
        <f t="shared" si="13"/>
        <v>0.99778748919897531</v>
      </c>
      <c r="BI44" s="42">
        <f t="shared" si="14"/>
        <v>11.721228572252166</v>
      </c>
      <c r="BJ44" s="42">
        <f t="shared" si="15"/>
        <v>3.4803704935229973</v>
      </c>
      <c r="BK44" s="42">
        <f t="shared" si="16"/>
        <v>1.1040983210701238</v>
      </c>
      <c r="BL44" s="42">
        <f t="shared" si="17"/>
        <v>9.0298235248142618</v>
      </c>
      <c r="BM44" s="42">
        <f t="shared" si="18"/>
        <v>0.51144110947721089</v>
      </c>
      <c r="BN44" s="42">
        <f t="shared" si="19"/>
        <v>26.638195310718459</v>
      </c>
    </row>
    <row r="45" spans="1:66">
      <c r="A45">
        <v>2042</v>
      </c>
      <c r="B45" s="42">
        <f t="shared" si="5"/>
        <v>23.786366553461011</v>
      </c>
      <c r="C45" s="42">
        <f t="shared" si="5"/>
        <v>8.2701200949222216</v>
      </c>
      <c r="D45" s="42">
        <f t="shared" si="5"/>
        <v>125.2853838044054</v>
      </c>
      <c r="E45" s="42">
        <f t="shared" si="5"/>
        <v>143.18649136077431</v>
      </c>
      <c r="F45" s="42">
        <f t="shared" si="5"/>
        <v>7.9991380188115357</v>
      </c>
      <c r="G45" s="42">
        <f t="shared" si="5"/>
        <v>29.632844356170295</v>
      </c>
      <c r="H45" s="42">
        <f t="shared" si="5"/>
        <v>37.050750743808578</v>
      </c>
      <c r="I45" s="42">
        <f t="shared" si="5"/>
        <v>12.107756342829814</v>
      </c>
      <c r="J45" s="42">
        <f t="shared" si="5"/>
        <v>68.770971612684335</v>
      </c>
      <c r="K45" s="42">
        <f t="shared" si="5"/>
        <v>41.941193083738838</v>
      </c>
      <c r="L45" s="42">
        <f t="shared" si="5"/>
        <v>76.738865847933525</v>
      </c>
      <c r="M45" s="41">
        <v>1970806</v>
      </c>
      <c r="N45" s="41"/>
      <c r="O45" s="42">
        <v>2042</v>
      </c>
      <c r="P45" s="42">
        <f t="shared" si="6"/>
        <v>8.6696928092476053</v>
      </c>
      <c r="Q45" s="42">
        <f t="shared" si="6"/>
        <v>1.0423084804743861</v>
      </c>
      <c r="R45" s="42">
        <f t="shared" si="6"/>
        <v>21.629568828722178</v>
      </c>
      <c r="S45" s="42">
        <f t="shared" si="6"/>
        <v>44.312796434181514</v>
      </c>
      <c r="T45" s="42">
        <f t="shared" si="6"/>
        <v>2.7301964254970343</v>
      </c>
      <c r="U45" s="42">
        <f t="shared" si="6"/>
        <v>16.524747254865218</v>
      </c>
      <c r="V45" s="42">
        <f t="shared" si="6"/>
        <v>3.4777145391205515</v>
      </c>
      <c r="W45" s="42">
        <f t="shared" si="6"/>
        <v>3.0144335259917452</v>
      </c>
      <c r="X45" s="42">
        <f t="shared" si="6"/>
        <v>17.844901836768276</v>
      </c>
      <c r="Y45" s="42">
        <f t="shared" si="6"/>
        <v>0.51032053743240957</v>
      </c>
      <c r="Z45" s="42">
        <f t="shared" si="6"/>
        <v>39.119467641157136</v>
      </c>
      <c r="AA45" s="42">
        <v>465</v>
      </c>
      <c r="AD45" s="42">
        <f t="shared" si="7"/>
        <v>0.10705705705705706</v>
      </c>
      <c r="AE45" s="42">
        <f t="shared" si="7"/>
        <v>1.3498498498498499E-2</v>
      </c>
      <c r="AF45" s="42">
        <f t="shared" si="7"/>
        <v>4.4219219219219223E-2</v>
      </c>
      <c r="AG45" s="42">
        <f t="shared" si="7"/>
        <v>0.11217717717717718</v>
      </c>
      <c r="AH45" s="42">
        <f t="shared" si="7"/>
        <v>0.22807807807807806</v>
      </c>
      <c r="AI45" s="42">
        <f t="shared" si="7"/>
        <v>0.18292792792792792</v>
      </c>
      <c r="AJ45" s="42">
        <f t="shared" si="7"/>
        <v>3.7237237237237233E-3</v>
      </c>
      <c r="AK45" s="42">
        <f t="shared" si="7"/>
        <v>0.16617117117117117</v>
      </c>
      <c r="AL45" s="42">
        <f t="shared" si="7"/>
        <v>0.13731231231231231</v>
      </c>
      <c r="AM45" s="42">
        <f t="shared" si="7"/>
        <v>4.6546546546546541E-4</v>
      </c>
      <c r="AN45" s="42">
        <f t="shared" si="7"/>
        <v>0.18153153153153154</v>
      </c>
      <c r="AQ45" s="42">
        <f t="shared" si="8"/>
        <v>29.90956096141467</v>
      </c>
      <c r="AR45" s="42">
        <f t="shared" si="20"/>
        <v>9.200794371712897</v>
      </c>
      <c r="AS45" s="42">
        <f t="shared" si="21"/>
        <v>141.37493078171656</v>
      </c>
      <c r="AT45" s="42">
        <f t="shared" si="22"/>
        <v>171.43703138419991</v>
      </c>
      <c r="AU45" s="42">
        <f t="shared" si="23"/>
        <v>8.9049064186967506</v>
      </c>
      <c r="AV45" s="42">
        <f t="shared" si="24"/>
        <v>40.736916794350492</v>
      </c>
      <c r="AW45" s="42">
        <f t="shared" si="25"/>
        <v>40.390498523402627</v>
      </c>
      <c r="AX45" s="42">
        <f t="shared" si="26"/>
        <v>13.110229817078352</v>
      </c>
      <c r="AY45" s="42">
        <f t="shared" si="27"/>
        <v>77.172772317350535</v>
      </c>
      <c r="AZ45" s="42">
        <f t="shared" si="28"/>
        <v>42.431991444210347</v>
      </c>
      <c r="BA45" s="42">
        <f t="shared" si="29"/>
        <v>101.92780964372255</v>
      </c>
      <c r="BB45" s="42"/>
      <c r="BD45" s="42">
        <f t="shared" si="9"/>
        <v>6.1231944079536582</v>
      </c>
      <c r="BE45" s="42">
        <f t="shared" si="10"/>
        <v>0.93067427679067549</v>
      </c>
      <c r="BF45" s="42">
        <f t="shared" si="11"/>
        <v>16.089546977311159</v>
      </c>
      <c r="BG45" s="42">
        <f t="shared" si="12"/>
        <v>28.2505400234256</v>
      </c>
      <c r="BH45" s="42">
        <f t="shared" si="13"/>
        <v>0.90576839988521485</v>
      </c>
      <c r="BI45" s="42">
        <f t="shared" si="14"/>
        <v>11.104072438180197</v>
      </c>
      <c r="BJ45" s="42">
        <f t="shared" si="15"/>
        <v>3.3397477795940489</v>
      </c>
      <c r="BK45" s="42">
        <f t="shared" si="16"/>
        <v>1.0024734742485375</v>
      </c>
      <c r="BL45" s="42">
        <f t="shared" si="17"/>
        <v>8.4018007046662007</v>
      </c>
      <c r="BM45" s="42">
        <f t="shared" si="18"/>
        <v>0.49079836047150849</v>
      </c>
      <c r="BN45" s="42">
        <f t="shared" si="19"/>
        <v>25.188943795789029</v>
      </c>
    </row>
    <row r="46" spans="1:66">
      <c r="A46">
        <v>2043</v>
      </c>
      <c r="B46" s="42">
        <f t="shared" si="5"/>
        <v>24.73214571988445</v>
      </c>
      <c r="C46" s="42">
        <f t="shared" si="5"/>
        <v>8.5989516241941519</v>
      </c>
      <c r="D46" s="42">
        <f t="shared" si="5"/>
        <v>130.26690570239069</v>
      </c>
      <c r="E46" s="42">
        <f t="shared" si="5"/>
        <v>148.87978630508289</v>
      </c>
      <c r="F46" s="42">
        <f t="shared" si="5"/>
        <v>8.3171949221445427</v>
      </c>
      <c r="G46" s="42">
        <f t="shared" si="5"/>
        <v>30.811087648223506</v>
      </c>
      <c r="H46" s="42">
        <f t="shared" si="5"/>
        <v>38.523940357492691</v>
      </c>
      <c r="I46" s="42">
        <f t="shared" si="5"/>
        <v>12.589177650932607</v>
      </c>
      <c r="J46" s="42">
        <f t="shared" si="5"/>
        <v>71.505401524869086</v>
      </c>
      <c r="K46" s="42">
        <f t="shared" si="5"/>
        <v>43.608833517362413</v>
      </c>
      <c r="L46" s="42">
        <f t="shared" si="5"/>
        <v>79.79011036696572</v>
      </c>
      <c r="M46" s="41">
        <v>2049168</v>
      </c>
      <c r="N46" s="41"/>
      <c r="O46" s="42">
        <v>2043</v>
      </c>
      <c r="P46" s="42">
        <f t="shared" si="6"/>
        <v>8.3527362979417781</v>
      </c>
      <c r="Q46" s="42">
        <f t="shared" si="6"/>
        <v>1.0042025790376883</v>
      </c>
      <c r="R46" s="42">
        <f t="shared" si="6"/>
        <v>20.838810398424808</v>
      </c>
      <c r="S46" s="42">
        <f t="shared" si="6"/>
        <v>42.692758715082405</v>
      </c>
      <c r="T46" s="42">
        <f t="shared" si="6"/>
        <v>2.6303827927369277</v>
      </c>
      <c r="U46" s="42">
        <f t="shared" si="6"/>
        <v>15.920616710063692</v>
      </c>
      <c r="V46" s="42">
        <f t="shared" si="6"/>
        <v>3.3505722871527026</v>
      </c>
      <c r="W46" s="42">
        <f t="shared" si="6"/>
        <v>2.9042284293425844</v>
      </c>
      <c r="X46" s="42">
        <f t="shared" si="6"/>
        <v>17.192507576069222</v>
      </c>
      <c r="Y46" s="42">
        <f t="shared" si="6"/>
        <v>0.49166365756928926</v>
      </c>
      <c r="Z46" s="42">
        <f t="shared" si="6"/>
        <v>37.689293555351391</v>
      </c>
      <c r="AA46" s="42">
        <v>448</v>
      </c>
      <c r="AD46" s="42">
        <f t="shared" si="7"/>
        <v>0.10314314314314316</v>
      </c>
      <c r="AE46" s="42">
        <f t="shared" si="7"/>
        <v>1.3005005005005005E-2</v>
      </c>
      <c r="AF46" s="42">
        <f t="shared" si="7"/>
        <v>4.2602602602602603E-2</v>
      </c>
      <c r="AG46" s="42">
        <f t="shared" si="7"/>
        <v>0.10807607607607607</v>
      </c>
      <c r="AH46" s="42">
        <f t="shared" si="7"/>
        <v>0.21973973973973973</v>
      </c>
      <c r="AI46" s="42">
        <f t="shared" si="7"/>
        <v>0.17624024024024024</v>
      </c>
      <c r="AJ46" s="42">
        <f t="shared" si="7"/>
        <v>3.5875875875875872E-3</v>
      </c>
      <c r="AK46" s="42">
        <f t="shared" si="7"/>
        <v>0.1600960960960961</v>
      </c>
      <c r="AL46" s="42">
        <f t="shared" si="7"/>
        <v>0.13229229229229228</v>
      </c>
      <c r="AM46" s="42">
        <f t="shared" si="7"/>
        <v>4.4844844844844841E-4</v>
      </c>
      <c r="AN46" s="42">
        <f t="shared" si="7"/>
        <v>0.1748948948948949</v>
      </c>
      <c r="AQ46" s="42">
        <f t="shared" si="8"/>
        <v>30.533930771603114</v>
      </c>
      <c r="AR46" s="42">
        <f t="shared" si="20"/>
        <v>9.4913247943213985</v>
      </c>
      <c r="AS46" s="42">
        <f t="shared" si="21"/>
        <v>145.55600688490583</v>
      </c>
      <c r="AT46" s="42">
        <f t="shared" si="22"/>
        <v>175.48220190926719</v>
      </c>
      <c r="AU46" s="42">
        <f t="shared" si="23"/>
        <v>9.1199594673247439</v>
      </c>
      <c r="AV46" s="42">
        <f t="shared" si="24"/>
        <v>41.301550869101192</v>
      </c>
      <c r="AW46" s="42">
        <f t="shared" si="25"/>
        <v>41.736304634393889</v>
      </c>
      <c r="AX46" s="42">
        <f t="shared" si="26"/>
        <v>13.477927885300659</v>
      </c>
      <c r="AY46" s="42">
        <f t="shared" si="27"/>
        <v>79.238295621932608</v>
      </c>
      <c r="AZ46" s="42">
        <f t="shared" si="28"/>
        <v>44.080940861202194</v>
      </c>
      <c r="BA46" s="42">
        <f t="shared" si="29"/>
        <v>103.52452095603456</v>
      </c>
      <c r="BB46" s="42"/>
      <c r="BD46" s="42">
        <f t="shared" si="9"/>
        <v>5.8017850517186638</v>
      </c>
      <c r="BE46" s="42">
        <f t="shared" si="10"/>
        <v>0.8923731701272466</v>
      </c>
      <c r="BF46" s="42">
        <f t="shared" si="11"/>
        <v>15.289101182515139</v>
      </c>
      <c r="BG46" s="42">
        <f t="shared" si="12"/>
        <v>26.602415604184301</v>
      </c>
      <c r="BH46" s="42">
        <f t="shared" si="13"/>
        <v>0.80276454518020124</v>
      </c>
      <c r="BI46" s="42">
        <f t="shared" si="14"/>
        <v>10.490463220877686</v>
      </c>
      <c r="BJ46" s="42">
        <f t="shared" si="15"/>
        <v>3.212364276901198</v>
      </c>
      <c r="BK46" s="42">
        <f t="shared" si="16"/>
        <v>0.88875023436805201</v>
      </c>
      <c r="BL46" s="42">
        <f t="shared" si="17"/>
        <v>7.7328940970635216</v>
      </c>
      <c r="BM46" s="42">
        <f t="shared" si="18"/>
        <v>0.47210734383978092</v>
      </c>
      <c r="BN46" s="42">
        <f t="shared" si="19"/>
        <v>23.734410589068844</v>
      </c>
    </row>
    <row r="47" spans="1:66">
      <c r="A47">
        <v>2044</v>
      </c>
      <c r="B47" s="42">
        <f t="shared" si="5"/>
        <v>25.640521940533837</v>
      </c>
      <c r="C47" s="42">
        <f t="shared" si="5"/>
        <v>8.9147787775030682</v>
      </c>
      <c r="D47" s="42">
        <f t="shared" si="5"/>
        <v>135.05142221049496</v>
      </c>
      <c r="E47" s="42">
        <f t="shared" si="5"/>
        <v>154.34792720747811</v>
      </c>
      <c r="F47" s="42">
        <f t="shared" si="5"/>
        <v>8.6226735561195831</v>
      </c>
      <c r="G47" s="42">
        <f t="shared" si="5"/>
        <v>31.942734682370162</v>
      </c>
      <c r="H47" s="42">
        <f t="shared" si="5"/>
        <v>39.938869403391301</v>
      </c>
      <c r="I47" s="42">
        <f t="shared" si="5"/>
        <v>13.051560080065864</v>
      </c>
      <c r="J47" s="42">
        <f t="shared" si="5"/>
        <v>74.131692309697954</v>
      </c>
      <c r="K47" s="42">
        <f t="shared" si="5"/>
        <v>45.210523391993114</v>
      </c>
      <c r="L47" s="42">
        <f t="shared" si="5"/>
        <v>82.720686618668353</v>
      </c>
      <c r="M47" s="41">
        <v>2124431</v>
      </c>
      <c r="N47" s="41"/>
      <c r="O47" s="42">
        <v>2044</v>
      </c>
      <c r="P47" s="42">
        <f t="shared" si="6"/>
        <v>7.9425572833107081</v>
      </c>
      <c r="Q47" s="42">
        <f t="shared" si="6"/>
        <v>0.95488905953137304</v>
      </c>
      <c r="R47" s="42">
        <f t="shared" si="6"/>
        <v>19.815475959216446</v>
      </c>
      <c r="S47" s="42">
        <f t="shared" si="6"/>
        <v>40.596239313895325</v>
      </c>
      <c r="T47" s="42">
        <f t="shared" si="6"/>
        <v>2.5012122091650251</v>
      </c>
      <c r="U47" s="42">
        <f t="shared" si="6"/>
        <v>15.138800710908779</v>
      </c>
      <c r="V47" s="42">
        <f t="shared" si="6"/>
        <v>3.1860352551943114</v>
      </c>
      <c r="W47" s="42">
        <f t="shared" si="6"/>
        <v>2.7616100689730825</v>
      </c>
      <c r="X47" s="42">
        <f t="shared" si="6"/>
        <v>16.348232650458677</v>
      </c>
      <c r="Y47" s="42">
        <f t="shared" si="6"/>
        <v>0.46751946009936873</v>
      </c>
      <c r="Z47" s="42">
        <f t="shared" si="6"/>
        <v>35.838480032543963</v>
      </c>
      <c r="AA47" s="42">
        <v>426</v>
      </c>
      <c r="AD47" s="42">
        <f t="shared" si="7"/>
        <v>9.8078078078078085E-2</v>
      </c>
      <c r="AE47" s="42">
        <f t="shared" si="7"/>
        <v>1.2366366366366368E-2</v>
      </c>
      <c r="AF47" s="42">
        <f t="shared" si="7"/>
        <v>4.0510510510510508E-2</v>
      </c>
      <c r="AG47" s="42">
        <f t="shared" si="7"/>
        <v>0.10276876876876877</v>
      </c>
      <c r="AH47" s="42">
        <f t="shared" si="7"/>
        <v>0.20894894894894894</v>
      </c>
      <c r="AI47" s="42">
        <f t="shared" si="7"/>
        <v>0.16758558558558559</v>
      </c>
      <c r="AJ47" s="42">
        <f t="shared" si="7"/>
        <v>3.4114114114114111E-3</v>
      </c>
      <c r="AK47" s="42">
        <f t="shared" si="7"/>
        <v>0.15223423423423424</v>
      </c>
      <c r="AL47" s="42">
        <f t="shared" si="7"/>
        <v>0.12579579579579578</v>
      </c>
      <c r="AM47" s="42">
        <f t="shared" si="7"/>
        <v>4.2642642642642638E-4</v>
      </c>
      <c r="AN47" s="42">
        <f t="shared" si="7"/>
        <v>0.1663063063063063</v>
      </c>
      <c r="AQ47" s="42">
        <f t="shared" si="8"/>
        <v>31.068306110998194</v>
      </c>
      <c r="AR47" s="42">
        <f t="shared" si="20"/>
        <v>9.7594244165967314</v>
      </c>
      <c r="AS47" s="42">
        <f t="shared" si="21"/>
        <v>149.39589611079379</v>
      </c>
      <c r="AT47" s="42">
        <f t="shared" si="22"/>
        <v>179.08202008024938</v>
      </c>
      <c r="AU47" s="42">
        <f t="shared" si="23"/>
        <v>9.3221871886035252</v>
      </c>
      <c r="AV47" s="42">
        <f t="shared" si="24"/>
        <v>41.728393496328948</v>
      </c>
      <c r="AW47" s="42">
        <f t="shared" si="25"/>
        <v>42.988656743744016</v>
      </c>
      <c r="AX47" s="42">
        <f t="shared" si="26"/>
        <v>13.826275894688019</v>
      </c>
      <c r="AY47" s="42">
        <f t="shared" si="27"/>
        <v>81.154469732369108</v>
      </c>
      <c r="AZ47" s="42">
        <f t="shared" si="28"/>
        <v>45.658763890165567</v>
      </c>
      <c r="BA47" s="42">
        <f t="shared" si="29"/>
        <v>104.80219480454008</v>
      </c>
      <c r="BB47" s="42"/>
      <c r="BD47" s="42">
        <f t="shared" si="9"/>
        <v>5.4277841704643564</v>
      </c>
      <c r="BE47" s="42">
        <f t="shared" si="10"/>
        <v>0.84464563909366319</v>
      </c>
      <c r="BF47" s="42">
        <f t="shared" si="11"/>
        <v>14.344473900298823</v>
      </c>
      <c r="BG47" s="42">
        <f t="shared" si="12"/>
        <v>24.734092872771271</v>
      </c>
      <c r="BH47" s="42">
        <f t="shared" si="13"/>
        <v>0.69951363248394216</v>
      </c>
      <c r="BI47" s="42">
        <f t="shared" si="14"/>
        <v>9.7856588139587863</v>
      </c>
      <c r="BJ47" s="42">
        <f t="shared" si="15"/>
        <v>3.0497873403527151</v>
      </c>
      <c r="BK47" s="42">
        <f t="shared" si="16"/>
        <v>0.77471581462215511</v>
      </c>
      <c r="BL47" s="42">
        <f t="shared" si="17"/>
        <v>7.0227774226711546</v>
      </c>
      <c r="BM47" s="42">
        <f t="shared" si="18"/>
        <v>0.44824049817245282</v>
      </c>
      <c r="BN47" s="42">
        <f t="shared" si="19"/>
        <v>22.081508185871726</v>
      </c>
    </row>
    <row r="48" spans="1:66">
      <c r="A48">
        <v>2045</v>
      </c>
      <c r="B48" s="42">
        <f t="shared" si="5"/>
        <v>26.190245067726714</v>
      </c>
      <c r="C48" s="42">
        <f t="shared" si="5"/>
        <v>9.1059082747561817</v>
      </c>
      <c r="D48" s="42">
        <f t="shared" si="5"/>
        <v>137.94687380549684</v>
      </c>
      <c r="E48" s="42">
        <f t="shared" si="5"/>
        <v>157.65708859728977</v>
      </c>
      <c r="F48" s="42">
        <f t="shared" si="5"/>
        <v>8.8075404275127127</v>
      </c>
      <c r="G48" s="42">
        <f t="shared" si="5"/>
        <v>32.627574875616219</v>
      </c>
      <c r="H48" s="42">
        <f t="shared" si="5"/>
        <v>40.795143711531352</v>
      </c>
      <c r="I48" s="42">
        <f t="shared" si="5"/>
        <v>13.331380609406077</v>
      </c>
      <c r="J48" s="42">
        <f t="shared" si="5"/>
        <v>75.721047854608486</v>
      </c>
      <c r="K48" s="42">
        <f t="shared" si="5"/>
        <v>46.179819974906422</v>
      </c>
      <c r="L48" s="42">
        <f t="shared" si="5"/>
        <v>84.494186964605916</v>
      </c>
      <c r="M48" s="41">
        <v>2169978</v>
      </c>
      <c r="N48" s="41"/>
      <c r="O48" s="42">
        <v>2045</v>
      </c>
      <c r="P48" s="42">
        <f t="shared" si="6"/>
        <v>7.5883117706747862</v>
      </c>
      <c r="Q48" s="42">
        <f t="shared" si="6"/>
        <v>0.91230011086682816</v>
      </c>
      <c r="R48" s="42">
        <f t="shared" si="6"/>
        <v>18.931687125354678</v>
      </c>
      <c r="S48" s="42">
        <f t="shared" si="6"/>
        <v>38.785608921961021</v>
      </c>
      <c r="T48" s="42">
        <f t="shared" si="6"/>
        <v>2.3896557960801998</v>
      </c>
      <c r="U48" s="42">
        <f t="shared" si="6"/>
        <v>14.463595984365899</v>
      </c>
      <c r="V48" s="42">
        <f t="shared" si="6"/>
        <v>3.0439350912302454</v>
      </c>
      <c r="W48" s="42">
        <f t="shared" si="6"/>
        <v>2.6384396668357861</v>
      </c>
      <c r="X48" s="42">
        <f t="shared" si="6"/>
        <v>15.619086123795027</v>
      </c>
      <c r="Y48" s="42">
        <f t="shared" si="6"/>
        <v>0.44666765319352836</v>
      </c>
      <c r="Z48" s="42">
        <f t="shared" si="6"/>
        <v>34.24005017193754</v>
      </c>
      <c r="AA48" s="42">
        <v>407</v>
      </c>
      <c r="AD48" s="42">
        <f t="shared" si="7"/>
        <v>9.3703703703703706E-2</v>
      </c>
      <c r="AE48" s="42">
        <f t="shared" si="7"/>
        <v>1.1814814814814816E-2</v>
      </c>
      <c r="AF48" s="42">
        <f t="shared" si="7"/>
        <v>3.8703703703703705E-2</v>
      </c>
      <c r="AG48" s="42">
        <f t="shared" si="7"/>
        <v>9.8185185185185181E-2</v>
      </c>
      <c r="AH48" s="42">
        <f t="shared" si="7"/>
        <v>0.19962962962962963</v>
      </c>
      <c r="AI48" s="42">
        <f t="shared" si="7"/>
        <v>0.16011111111111112</v>
      </c>
      <c r="AJ48" s="42">
        <f t="shared" si="7"/>
        <v>3.2592592592592591E-3</v>
      </c>
      <c r="AK48" s="42">
        <f t="shared" si="7"/>
        <v>0.14544444444444443</v>
      </c>
      <c r="AL48" s="42">
        <f t="shared" si="7"/>
        <v>0.12018518518518517</v>
      </c>
      <c r="AM48" s="42">
        <f t="shared" si="7"/>
        <v>4.0740740740740738E-4</v>
      </c>
      <c r="AN48" s="42">
        <f t="shared" si="7"/>
        <v>0.15888888888888889</v>
      </c>
      <c r="AQ48" s="42">
        <f t="shared" si="8"/>
        <v>31.324433874647848</v>
      </c>
      <c r="AR48" s="42">
        <f t="shared" si="20"/>
        <v>9.9106237656360765</v>
      </c>
      <c r="AS48" s="42">
        <f t="shared" si="21"/>
        <v>151.53950600023134</v>
      </c>
      <c r="AT48" s="42">
        <f t="shared" si="22"/>
        <v>180.96310707956877</v>
      </c>
      <c r="AU48" s="42">
        <f t="shared" si="23"/>
        <v>9.4389501901005595</v>
      </c>
      <c r="AV48" s="42">
        <f t="shared" si="24"/>
        <v>41.867133593786235</v>
      </c>
      <c r="AW48" s="42">
        <f t="shared" si="25"/>
        <v>43.706116852886979</v>
      </c>
      <c r="AX48" s="42">
        <f t="shared" si="26"/>
        <v>14.030845029829356</v>
      </c>
      <c r="AY48" s="42">
        <f t="shared" si="27"/>
        <v>82.239585819581123</v>
      </c>
      <c r="AZ48" s="42">
        <f t="shared" si="28"/>
        <v>46.607673627369437</v>
      </c>
      <c r="BA48" s="42">
        <f t="shared" si="29"/>
        <v>105.30904965216719</v>
      </c>
      <c r="BB48" s="42"/>
      <c r="BD48" s="42">
        <f t="shared" si="9"/>
        <v>5.1341888069211343</v>
      </c>
      <c r="BE48" s="42">
        <f t="shared" si="10"/>
        <v>0.8047154908798948</v>
      </c>
      <c r="BF48" s="42">
        <f t="shared" si="11"/>
        <v>13.592632194734506</v>
      </c>
      <c r="BG48" s="42">
        <f t="shared" si="12"/>
        <v>23.306018482279001</v>
      </c>
      <c r="BH48" s="42">
        <f t="shared" si="13"/>
        <v>0.63140976258784676</v>
      </c>
      <c r="BI48" s="42">
        <f t="shared" si="14"/>
        <v>9.2395587181700165</v>
      </c>
      <c r="BJ48" s="42">
        <f t="shared" si="15"/>
        <v>2.9109731413556261</v>
      </c>
      <c r="BK48" s="42">
        <f t="shared" si="16"/>
        <v>0.69946442042327917</v>
      </c>
      <c r="BL48" s="42">
        <f t="shared" si="17"/>
        <v>6.5185379649726372</v>
      </c>
      <c r="BM48" s="42">
        <f t="shared" si="18"/>
        <v>0.4278536524630141</v>
      </c>
      <c r="BN48" s="42">
        <f t="shared" si="19"/>
        <v>20.814862687561273</v>
      </c>
    </row>
    <row r="49" spans="1:66">
      <c r="A49">
        <v>2046</v>
      </c>
      <c r="B49" s="42">
        <f t="shared" si="5"/>
        <v>26.883967725745734</v>
      </c>
      <c r="C49" s="42">
        <f t="shared" si="5"/>
        <v>9.3471039900198551</v>
      </c>
      <c r="D49" s="42">
        <f t="shared" si="5"/>
        <v>141.60078661594576</v>
      </c>
      <c r="E49" s="42">
        <f t="shared" si="5"/>
        <v>161.83308215040185</v>
      </c>
      <c r="F49" s="42">
        <f t="shared" si="5"/>
        <v>9.0408330271116828</v>
      </c>
      <c r="G49" s="42">
        <f t="shared" si="5"/>
        <v>33.491808406417299</v>
      </c>
      <c r="H49" s="42">
        <f t="shared" si="5"/>
        <v>41.875718385676151</v>
      </c>
      <c r="I49" s="42">
        <f t="shared" si="5"/>
        <v>13.684499901245648</v>
      </c>
      <c r="J49" s="42">
        <f t="shared" si="5"/>
        <v>77.726733805612227</v>
      </c>
      <c r="K49" s="42">
        <f t="shared" ref="C49:L53" si="30">AVERAGE(K$24:K$25)/$M$25*$M49/8760</f>
        <v>47.403023017756482</v>
      </c>
      <c r="L49" s="42">
        <f t="shared" si="30"/>
        <v>86.732254299091153</v>
      </c>
      <c r="M49" s="41">
        <v>2227456</v>
      </c>
      <c r="N49" s="41"/>
      <c r="O49" s="42">
        <v>2046</v>
      </c>
      <c r="P49" s="42">
        <f t="shared" si="6"/>
        <v>7.3459332620291526</v>
      </c>
      <c r="Q49" s="42">
        <f t="shared" si="6"/>
        <v>0.88316030388582389</v>
      </c>
      <c r="R49" s="42">
        <f t="shared" si="6"/>
        <v>18.326989502186105</v>
      </c>
      <c r="S49" s="42">
        <f t="shared" si="6"/>
        <v>37.546756548532294</v>
      </c>
      <c r="T49" s="42">
        <f t="shared" si="6"/>
        <v>2.3133277239695302</v>
      </c>
      <c r="U49" s="42">
        <f t="shared" si="6"/>
        <v>14.001613803047087</v>
      </c>
      <c r="V49" s="42">
        <f t="shared" si="6"/>
        <v>2.9467086632548325</v>
      </c>
      <c r="W49" s="42">
        <f t="shared" si="6"/>
        <v>2.5541651811628983</v>
      </c>
      <c r="X49" s="42">
        <f t="shared" si="6"/>
        <v>15.120196395025165</v>
      </c>
      <c r="Y49" s="42">
        <f t="shared" ref="Q49:Z53" si="31">AVERAGE(Y$24:Y$25)/$AA$25*$AA49*1000/3600/8760</f>
        <v>0.43240062741584812</v>
      </c>
      <c r="Z49" s="42">
        <f t="shared" si="31"/>
        <v>33.146387635733142</v>
      </c>
      <c r="AA49" s="42">
        <v>394</v>
      </c>
      <c r="AD49" s="42">
        <f t="shared" si="7"/>
        <v>9.0710710710710712E-2</v>
      </c>
      <c r="AE49" s="42">
        <f t="shared" si="7"/>
        <v>1.1437437437437439E-2</v>
      </c>
      <c r="AF49" s="42">
        <f t="shared" si="7"/>
        <v>3.7467467467467472E-2</v>
      </c>
      <c r="AG49" s="42">
        <f t="shared" si="7"/>
        <v>9.5049049049049039E-2</v>
      </c>
      <c r="AH49" s="42">
        <f t="shared" si="7"/>
        <v>0.19325325325325324</v>
      </c>
      <c r="AI49" s="42">
        <f t="shared" si="7"/>
        <v>0.15499699699699701</v>
      </c>
      <c r="AJ49" s="42">
        <f t="shared" si="7"/>
        <v>3.155155155155155E-3</v>
      </c>
      <c r="AK49" s="42">
        <f t="shared" si="7"/>
        <v>0.14079879879879878</v>
      </c>
      <c r="AL49" s="42">
        <f t="shared" si="7"/>
        <v>0.11634634634634633</v>
      </c>
      <c r="AM49" s="42">
        <f t="shared" ref="AE49:AN53" si="32">AM$25/$AA$25*$AA49</f>
        <v>3.9439439439439437E-4</v>
      </c>
      <c r="AN49" s="42">
        <f t="shared" si="32"/>
        <v>0.15381381381381382</v>
      </c>
      <c r="AQ49" s="42">
        <f t="shared" si="8"/>
        <v>31.791237168648681</v>
      </c>
      <c r="AR49" s="42">
        <f t="shared" si="20"/>
        <v>10.123357376798605</v>
      </c>
      <c r="AS49" s="42">
        <f t="shared" si="21"/>
        <v>154.62235325223114</v>
      </c>
      <c r="AT49" s="42">
        <f t="shared" si="22"/>
        <v>183.99775813586183</v>
      </c>
      <c r="AU49" s="42">
        <f t="shared" si="23"/>
        <v>9.6069903564724228</v>
      </c>
      <c r="AV49" s="42">
        <f t="shared" si="24"/>
        <v>42.302292482470925</v>
      </c>
      <c r="AW49" s="42">
        <f t="shared" si="25"/>
        <v>44.690302660190589</v>
      </c>
      <c r="AX49" s="42">
        <f t="shared" si="26"/>
        <v>14.31190393415088</v>
      </c>
      <c r="AY49" s="42">
        <f t="shared" si="27"/>
        <v>83.803708708919359</v>
      </c>
      <c r="AZ49" s="42">
        <f t="shared" si="28"/>
        <v>47.816728158616776</v>
      </c>
      <c r="BA49" s="42">
        <f t="shared" si="29"/>
        <v>106.53802312041154</v>
      </c>
      <c r="BB49" s="42"/>
      <c r="BD49" s="42">
        <f t="shared" si="9"/>
        <v>4.9072694429029475</v>
      </c>
      <c r="BE49" s="42">
        <f t="shared" si="10"/>
        <v>0.77625338677875</v>
      </c>
      <c r="BF49" s="42">
        <f t="shared" si="11"/>
        <v>13.021566636285371</v>
      </c>
      <c r="BG49" s="42">
        <f t="shared" si="12"/>
        <v>22.164675985459979</v>
      </c>
      <c r="BH49" s="42">
        <f t="shared" si="13"/>
        <v>0.56615732936074004</v>
      </c>
      <c r="BI49" s="42">
        <f t="shared" si="14"/>
        <v>8.8104840760536263</v>
      </c>
      <c r="BJ49" s="42">
        <f t="shared" si="15"/>
        <v>2.8145842745144378</v>
      </c>
      <c r="BK49" s="42">
        <f t="shared" si="16"/>
        <v>0.62740403290523261</v>
      </c>
      <c r="BL49" s="42">
        <f t="shared" si="17"/>
        <v>6.0769749033071321</v>
      </c>
      <c r="BM49" s="42">
        <f t="shared" si="18"/>
        <v>0.41370514086029431</v>
      </c>
      <c r="BN49" s="42">
        <f t="shared" si="19"/>
        <v>19.805768821320385</v>
      </c>
    </row>
    <row r="50" spans="1:66">
      <c r="A50">
        <v>2047</v>
      </c>
      <c r="B50" s="42">
        <f t="shared" si="5"/>
        <v>27.345077613870178</v>
      </c>
      <c r="C50" s="42">
        <f t="shared" si="30"/>
        <v>9.5074241525454948</v>
      </c>
      <c r="D50" s="42">
        <f t="shared" si="30"/>
        <v>144.02950262769289</v>
      </c>
      <c r="E50" s="42">
        <f t="shared" si="30"/>
        <v>164.60881954030143</v>
      </c>
      <c r="F50" s="42">
        <f t="shared" si="30"/>
        <v>9.195900074811302</v>
      </c>
      <c r="G50" s="42">
        <f t="shared" si="30"/>
        <v>34.066255012845069</v>
      </c>
      <c r="H50" s="42">
        <f t="shared" si="30"/>
        <v>42.593964591628037</v>
      </c>
      <c r="I50" s="42">
        <f t="shared" si="30"/>
        <v>13.919214444979435</v>
      </c>
      <c r="J50" s="42">
        <f t="shared" si="30"/>
        <v>79.059891392133977</v>
      </c>
      <c r="K50" s="42">
        <f t="shared" si="30"/>
        <v>48.216072745514687</v>
      </c>
      <c r="L50" s="42">
        <f t="shared" si="30"/>
        <v>88.219873257892928</v>
      </c>
      <c r="M50" s="41">
        <v>2265661</v>
      </c>
      <c r="N50" s="41"/>
      <c r="O50" s="42">
        <v>2047</v>
      </c>
      <c r="P50" s="42">
        <f t="shared" si="6"/>
        <v>6.9357542473980844</v>
      </c>
      <c r="Q50" s="42">
        <f t="shared" si="31"/>
        <v>0.83384678437950877</v>
      </c>
      <c r="R50" s="42">
        <f t="shared" si="31"/>
        <v>17.303655062977739</v>
      </c>
      <c r="S50" s="42">
        <f t="shared" si="31"/>
        <v>35.450237147345213</v>
      </c>
      <c r="T50" s="42">
        <f t="shared" si="31"/>
        <v>2.1841571403976276</v>
      </c>
      <c r="U50" s="42">
        <f t="shared" si="31"/>
        <v>13.219797803892174</v>
      </c>
      <c r="V50" s="42">
        <f t="shared" si="31"/>
        <v>2.7821716312964409</v>
      </c>
      <c r="W50" s="42">
        <f t="shared" si="31"/>
        <v>2.4115468207933963</v>
      </c>
      <c r="X50" s="42">
        <f t="shared" si="31"/>
        <v>14.275921469414621</v>
      </c>
      <c r="Y50" s="42">
        <f t="shared" si="31"/>
        <v>0.4082564299459277</v>
      </c>
      <c r="Z50" s="42">
        <f t="shared" si="31"/>
        <v>31.29557411292571</v>
      </c>
      <c r="AA50" s="42">
        <v>372</v>
      </c>
      <c r="AD50" s="42">
        <f t="shared" si="7"/>
        <v>8.5645645645645654E-2</v>
      </c>
      <c r="AE50" s="42">
        <f t="shared" si="32"/>
        <v>1.07987987987988E-2</v>
      </c>
      <c r="AF50" s="42">
        <f t="shared" si="32"/>
        <v>3.5375375375375377E-2</v>
      </c>
      <c r="AG50" s="42">
        <f t="shared" si="32"/>
        <v>8.9741741741741737E-2</v>
      </c>
      <c r="AH50" s="42">
        <f t="shared" si="32"/>
        <v>0.18246246246246245</v>
      </c>
      <c r="AI50" s="42">
        <f t="shared" si="32"/>
        <v>0.14634234234234234</v>
      </c>
      <c r="AJ50" s="42">
        <f t="shared" si="32"/>
        <v>2.9789789789789788E-3</v>
      </c>
      <c r="AK50" s="42">
        <f t="shared" si="32"/>
        <v>0.13293693693693692</v>
      </c>
      <c r="AL50" s="42">
        <f t="shared" si="32"/>
        <v>0.10984984984984984</v>
      </c>
      <c r="AM50" s="42">
        <f t="shared" si="32"/>
        <v>3.7237237237237235E-4</v>
      </c>
      <c r="AN50" s="42">
        <f t="shared" si="32"/>
        <v>0.14522522522522521</v>
      </c>
      <c r="AQ50" s="42">
        <f t="shared" si="8"/>
        <v>31.938845033798057</v>
      </c>
      <c r="AR50" s="42">
        <f t="shared" si="20"/>
        <v>10.238602176406825</v>
      </c>
      <c r="AS50" s="42">
        <f t="shared" si="21"/>
        <v>156.23805997008736</v>
      </c>
      <c r="AT50" s="42">
        <f t="shared" si="22"/>
        <v>185.28677451604793</v>
      </c>
      <c r="AU50" s="42">
        <f t="shared" si="23"/>
        <v>9.7021506430001168</v>
      </c>
      <c r="AV50" s="42">
        <f t="shared" si="24"/>
        <v>42.300717263325936</v>
      </c>
      <c r="AW50" s="42">
        <f t="shared" si="25"/>
        <v>45.249249697774644</v>
      </c>
      <c r="AX50" s="42">
        <f t="shared" si="26"/>
        <v>14.480383532888901</v>
      </c>
      <c r="AY50" s="42">
        <f t="shared" si="27"/>
        <v>84.651095662977255</v>
      </c>
      <c r="AZ50" s="42">
        <f t="shared" si="28"/>
        <v>48.60637484206589</v>
      </c>
      <c r="BA50" s="42">
        <f t="shared" si="29"/>
        <v>106.70369640760032</v>
      </c>
      <c r="BB50" s="42"/>
      <c r="BD50" s="42">
        <f t="shared" si="9"/>
        <v>4.5937674199278788</v>
      </c>
      <c r="BE50" s="42">
        <f t="shared" si="10"/>
        <v>0.73117802386133057</v>
      </c>
      <c r="BF50" s="42">
        <f t="shared" si="11"/>
        <v>12.208557342394471</v>
      </c>
      <c r="BG50" s="42">
        <f t="shared" si="12"/>
        <v>20.677954975746502</v>
      </c>
      <c r="BH50" s="42">
        <f t="shared" si="13"/>
        <v>0.50625056818881475</v>
      </c>
      <c r="BI50" s="42">
        <f t="shared" si="14"/>
        <v>8.2344622504808669</v>
      </c>
      <c r="BJ50" s="42">
        <f t="shared" si="15"/>
        <v>2.6552851061466072</v>
      </c>
      <c r="BK50" s="42">
        <f t="shared" si="16"/>
        <v>0.56116908790946596</v>
      </c>
      <c r="BL50" s="42">
        <f t="shared" si="17"/>
        <v>5.5912042708432779</v>
      </c>
      <c r="BM50" s="42">
        <f t="shared" si="18"/>
        <v>0.39030209655120274</v>
      </c>
      <c r="BN50" s="42">
        <f t="shared" si="19"/>
        <v>18.483823149707391</v>
      </c>
    </row>
    <row r="51" spans="1:66">
      <c r="A51">
        <v>2048</v>
      </c>
      <c r="B51" s="42">
        <f t="shared" si="5"/>
        <v>27.716391465673567</v>
      </c>
      <c r="C51" s="42">
        <f t="shared" si="30"/>
        <v>9.636523741607169</v>
      </c>
      <c r="D51" s="42">
        <f t="shared" si="30"/>
        <v>145.98525313420774</v>
      </c>
      <c r="E51" s="42">
        <f t="shared" si="30"/>
        <v>166.84401286055424</v>
      </c>
      <c r="F51" s="42">
        <f t="shared" si="30"/>
        <v>9.3207695348945041</v>
      </c>
      <c r="G51" s="42">
        <f t="shared" si="30"/>
        <v>34.528834514134175</v>
      </c>
      <c r="H51" s="42">
        <f t="shared" si="30"/>
        <v>43.172340315384339</v>
      </c>
      <c r="I51" s="42">
        <f t="shared" si="30"/>
        <v>14.108220934652776</v>
      </c>
      <c r="J51" s="42">
        <f t="shared" si="30"/>
        <v>80.133431325371575</v>
      </c>
      <c r="K51" s="42">
        <f t="shared" si="30"/>
        <v>48.87079005671692</v>
      </c>
      <c r="L51" s="42">
        <f t="shared" si="30"/>
        <v>89.417794924364244</v>
      </c>
      <c r="M51" s="41">
        <v>2296426</v>
      </c>
      <c r="N51" s="41"/>
      <c r="O51" s="42">
        <v>2048</v>
      </c>
      <c r="P51" s="42">
        <f t="shared" si="6"/>
        <v>6.4882862314369172</v>
      </c>
      <c r="Q51" s="42">
        <f t="shared" si="31"/>
        <v>0.78005021764534699</v>
      </c>
      <c r="R51" s="42">
        <f t="shared" si="31"/>
        <v>16.187290220204986</v>
      </c>
      <c r="S51" s="42">
        <f t="shared" si="31"/>
        <v>33.163125073322938</v>
      </c>
      <c r="T51" s="42">
        <f t="shared" si="31"/>
        <v>2.0432437765010061</v>
      </c>
      <c r="U51" s="42">
        <f t="shared" si="31"/>
        <v>12.366907622995903</v>
      </c>
      <c r="V51" s="42">
        <f t="shared" si="31"/>
        <v>2.6026766873418317</v>
      </c>
      <c r="W51" s="42">
        <f t="shared" si="31"/>
        <v>2.2559631549357575</v>
      </c>
      <c r="X51" s="42">
        <f t="shared" si="31"/>
        <v>13.354894277839483</v>
      </c>
      <c r="Y51" s="42">
        <f t="shared" si="31"/>
        <v>0.38191730543328711</v>
      </c>
      <c r="Z51" s="42">
        <f t="shared" si="31"/>
        <v>29.276504815317601</v>
      </c>
      <c r="AA51" s="42">
        <v>348</v>
      </c>
      <c r="AD51" s="42">
        <f t="shared" si="7"/>
        <v>8.0120120120120125E-2</v>
      </c>
      <c r="AE51" s="42">
        <f t="shared" si="32"/>
        <v>1.0102102102102103E-2</v>
      </c>
      <c r="AF51" s="42">
        <f t="shared" si="32"/>
        <v>3.3093093093093093E-2</v>
      </c>
      <c r="AG51" s="42">
        <f t="shared" si="32"/>
        <v>8.3951951951951945E-2</v>
      </c>
      <c r="AH51" s="42">
        <f t="shared" si="32"/>
        <v>0.17069069069069068</v>
      </c>
      <c r="AI51" s="42">
        <f t="shared" si="32"/>
        <v>0.1369009009009009</v>
      </c>
      <c r="AJ51" s="42">
        <f t="shared" si="32"/>
        <v>2.7867867867867866E-3</v>
      </c>
      <c r="AK51" s="42">
        <f t="shared" si="32"/>
        <v>0.12436036036036036</v>
      </c>
      <c r="AL51" s="42">
        <f t="shared" si="32"/>
        <v>0.10276276276276275</v>
      </c>
      <c r="AM51" s="42">
        <f t="shared" si="32"/>
        <v>3.4834834834834833E-4</v>
      </c>
      <c r="AN51" s="42">
        <f t="shared" si="32"/>
        <v>0.13585585585585586</v>
      </c>
      <c r="AQ51" s="42">
        <f t="shared" si="8"/>
        <v>31.984037083584443</v>
      </c>
      <c r="AR51" s="42">
        <f t="shared" si="20"/>
        <v>10.319224812505469</v>
      </c>
      <c r="AS51" s="42">
        <f t="shared" si="21"/>
        <v>157.34143978222363</v>
      </c>
      <c r="AT51" s="42">
        <f t="shared" si="22"/>
        <v>186.00025738273706</v>
      </c>
      <c r="AU51" s="42">
        <f t="shared" si="23"/>
        <v>9.7730447217156211</v>
      </c>
      <c r="AV51" s="42">
        <f t="shared" si="24"/>
        <v>42.168713585086991</v>
      </c>
      <c r="AW51" s="42">
        <f t="shared" si="25"/>
        <v>45.6547048951806</v>
      </c>
      <c r="AX51" s="42">
        <f t="shared" si="26"/>
        <v>14.609680650111535</v>
      </c>
      <c r="AY51" s="42">
        <f t="shared" si="27"/>
        <v>85.253592810555759</v>
      </c>
      <c r="AZ51" s="42">
        <f t="shared" si="28"/>
        <v>49.235683303151468</v>
      </c>
      <c r="BA51" s="42">
        <f t="shared" si="29"/>
        <v>106.54636868148893</v>
      </c>
      <c r="BB51" s="42"/>
      <c r="BD51" s="42">
        <f t="shared" si="9"/>
        <v>4.2676456179108762</v>
      </c>
      <c r="BE51" s="42">
        <f t="shared" si="10"/>
        <v>0.68270107089830034</v>
      </c>
      <c r="BF51" s="42">
        <f t="shared" si="11"/>
        <v>11.356186648015893</v>
      </c>
      <c r="BG51" s="42">
        <f t="shared" si="12"/>
        <v>19.156244522182817</v>
      </c>
      <c r="BH51" s="42">
        <f t="shared" si="13"/>
        <v>0.452275186821117</v>
      </c>
      <c r="BI51" s="42">
        <f t="shared" si="14"/>
        <v>7.6398790709528157</v>
      </c>
      <c r="BJ51" s="42">
        <f t="shared" si="15"/>
        <v>2.4823645797962612</v>
      </c>
      <c r="BK51" s="42">
        <f t="shared" si="16"/>
        <v>0.50145971545875945</v>
      </c>
      <c r="BL51" s="42">
        <f t="shared" si="17"/>
        <v>5.1201614851841839</v>
      </c>
      <c r="BM51" s="42">
        <f t="shared" si="18"/>
        <v>0.36489324643454779</v>
      </c>
      <c r="BN51" s="42">
        <f t="shared" si="19"/>
        <v>17.128573757124684</v>
      </c>
    </row>
    <row r="52" spans="1:66">
      <c r="A52">
        <v>2049</v>
      </c>
      <c r="B52" s="42">
        <f t="shared" si="5"/>
        <v>28.126037603949488</v>
      </c>
      <c r="C52" s="42">
        <f t="shared" si="30"/>
        <v>9.7789508227819528</v>
      </c>
      <c r="D52" s="42">
        <f t="shared" si="30"/>
        <v>148.14290396930028</v>
      </c>
      <c r="E52" s="42">
        <f t="shared" si="30"/>
        <v>169.30995456322617</v>
      </c>
      <c r="F52" s="42">
        <f t="shared" si="30"/>
        <v>9.458529793132243</v>
      </c>
      <c r="G52" s="42">
        <f t="shared" si="30"/>
        <v>35.039168037724409</v>
      </c>
      <c r="H52" s="42">
        <f t="shared" si="30"/>
        <v>43.810424191217685</v>
      </c>
      <c r="I52" s="42">
        <f t="shared" si="30"/>
        <v>14.316739357080953</v>
      </c>
      <c r="J52" s="42">
        <f t="shared" si="30"/>
        <v>81.317797289097129</v>
      </c>
      <c r="K52" s="42">
        <f t="shared" si="30"/>
        <v>49.593096582298422</v>
      </c>
      <c r="L52" s="42">
        <f t="shared" si="30"/>
        <v>90.739383069389547</v>
      </c>
      <c r="M52" s="41">
        <v>2330367</v>
      </c>
      <c r="N52" s="41"/>
      <c r="O52" s="42">
        <v>2049</v>
      </c>
      <c r="P52" s="42">
        <f t="shared" si="6"/>
        <v>6.3764192274466254</v>
      </c>
      <c r="Q52" s="42">
        <f t="shared" si="31"/>
        <v>0.7666010759618066</v>
      </c>
      <c r="R52" s="42">
        <f t="shared" si="31"/>
        <v>15.908199009511796</v>
      </c>
      <c r="S52" s="42">
        <f t="shared" si="31"/>
        <v>32.591347054817376</v>
      </c>
      <c r="T52" s="42">
        <f t="shared" si="31"/>
        <v>2.0080154355268509</v>
      </c>
      <c r="U52" s="42">
        <f t="shared" si="31"/>
        <v>12.153685077771836</v>
      </c>
      <c r="V52" s="42">
        <f t="shared" si="31"/>
        <v>2.5578029513531795</v>
      </c>
      <c r="W52" s="42">
        <f t="shared" si="31"/>
        <v>2.2170672384713486</v>
      </c>
      <c r="X52" s="42">
        <f t="shared" si="31"/>
        <v>13.124637479945701</v>
      </c>
      <c r="Y52" s="42">
        <f t="shared" si="31"/>
        <v>0.37533252430512698</v>
      </c>
      <c r="Z52" s="42">
        <f t="shared" si="31"/>
        <v>28.771737490915573</v>
      </c>
      <c r="AA52" s="42">
        <v>342</v>
      </c>
      <c r="AD52" s="42">
        <f t="shared" si="7"/>
        <v>7.8738738738738739E-2</v>
      </c>
      <c r="AE52" s="42">
        <f t="shared" si="32"/>
        <v>9.9279279279279285E-3</v>
      </c>
      <c r="AF52" s="42">
        <f t="shared" si="32"/>
        <v>3.2522522522522523E-2</v>
      </c>
      <c r="AG52" s="42">
        <f t="shared" si="32"/>
        <v>8.25045045045045E-2</v>
      </c>
      <c r="AH52" s="42">
        <f t="shared" si="32"/>
        <v>0.16774774774774773</v>
      </c>
      <c r="AI52" s="42">
        <f t="shared" si="32"/>
        <v>0.13454054054054054</v>
      </c>
      <c r="AJ52" s="42">
        <f t="shared" si="32"/>
        <v>2.7387387387387387E-3</v>
      </c>
      <c r="AK52" s="42">
        <f t="shared" si="32"/>
        <v>0.12221621621621621</v>
      </c>
      <c r="AL52" s="42">
        <f t="shared" si="32"/>
        <v>0.10099099099099099</v>
      </c>
      <c r="AM52" s="42">
        <f t="shared" si="32"/>
        <v>3.4234234234234234E-4</v>
      </c>
      <c r="AN52" s="42">
        <f t="shared" si="32"/>
        <v>0.13351351351351351</v>
      </c>
      <c r="AQ52" s="42">
        <f t="shared" si="8"/>
        <v>32.287848104742793</v>
      </c>
      <c r="AR52" s="42">
        <f t="shared" si="20"/>
        <v>10.448467179764428</v>
      </c>
      <c r="AS52" s="42">
        <f t="shared" si="21"/>
        <v>159.23312204791861</v>
      </c>
      <c r="AT52" s="42">
        <f t="shared" si="22"/>
        <v>187.93246770912441</v>
      </c>
      <c r="AU52" s="42">
        <f t="shared" si="23"/>
        <v>9.8798981588561894</v>
      </c>
      <c r="AV52" s="42">
        <f t="shared" si="24"/>
        <v>42.47866450760997</v>
      </c>
      <c r="AW52" s="42">
        <f t="shared" si="25"/>
        <v>46.248241836677799</v>
      </c>
      <c r="AX52" s="42">
        <f t="shared" si="26"/>
        <v>14.784068882776083</v>
      </c>
      <c r="AY52" s="42">
        <f t="shared" si="27"/>
        <v>86.230069835612397</v>
      </c>
      <c r="AZ52" s="42">
        <f t="shared" si="28"/>
        <v>49.95145128975556</v>
      </c>
      <c r="BA52" s="42">
        <f t="shared" si="29"/>
        <v>107.3961867126623</v>
      </c>
      <c r="BB52" s="42"/>
      <c r="BD52" s="42">
        <f t="shared" si="9"/>
        <v>4.1618105007933046</v>
      </c>
      <c r="BE52" s="42">
        <f t="shared" si="10"/>
        <v>0.66951635698247536</v>
      </c>
      <c r="BF52" s="42">
        <f t="shared" si="11"/>
        <v>11.090218078618335</v>
      </c>
      <c r="BG52" s="42">
        <f t="shared" si="12"/>
        <v>18.622513145898239</v>
      </c>
      <c r="BH52" s="42">
        <f t="shared" si="13"/>
        <v>0.42136836572394643</v>
      </c>
      <c r="BI52" s="42">
        <f t="shared" si="14"/>
        <v>7.4394964698855617</v>
      </c>
      <c r="BJ52" s="42">
        <f t="shared" si="15"/>
        <v>2.4378176454601146</v>
      </c>
      <c r="BK52" s="42">
        <f t="shared" si="16"/>
        <v>0.46732952569512953</v>
      </c>
      <c r="BL52" s="42">
        <f t="shared" si="17"/>
        <v>4.9122725465152683</v>
      </c>
      <c r="BM52" s="42">
        <f t="shared" si="18"/>
        <v>0.35835470745713849</v>
      </c>
      <c r="BN52" s="42">
        <f t="shared" si="19"/>
        <v>16.656803643272752</v>
      </c>
    </row>
    <row r="53" spans="1:66">
      <c r="A53">
        <v>2050</v>
      </c>
      <c r="B53" s="42">
        <f t="shared" si="5"/>
        <v>28.188870690654785</v>
      </c>
      <c r="C53" s="42">
        <f t="shared" si="30"/>
        <v>9.8007968315794542</v>
      </c>
      <c r="D53" s="42">
        <f t="shared" si="30"/>
        <v>148.47385268169802</v>
      </c>
      <c r="E53" s="42">
        <f t="shared" si="30"/>
        <v>169.68819010443329</v>
      </c>
      <c r="F53" s="42">
        <f t="shared" si="30"/>
        <v>9.4796599868326545</v>
      </c>
      <c r="G53" s="42">
        <f t="shared" si="30"/>
        <v>35.117444939519018</v>
      </c>
      <c r="H53" s="42">
        <f t="shared" si="30"/>
        <v>43.908295929162598</v>
      </c>
      <c r="I53" s="42">
        <f t="shared" si="30"/>
        <v>14.348722707811961</v>
      </c>
      <c r="J53" s="42">
        <f t="shared" si="30"/>
        <v>81.499459856704306</v>
      </c>
      <c r="K53" s="42">
        <f t="shared" si="30"/>
        <v>49.703886711410036</v>
      </c>
      <c r="L53" s="42">
        <f t="shared" si="30"/>
        <v>90.942093298404643</v>
      </c>
      <c r="M53" s="41">
        <v>2335573</v>
      </c>
      <c r="N53" s="41"/>
      <c r="O53" s="42">
        <v>2050</v>
      </c>
      <c r="P53" s="42">
        <f t="shared" si="6"/>
        <v>6.0967517174708963</v>
      </c>
      <c r="Q53" s="42">
        <f t="shared" si="31"/>
        <v>0.73297822175295535</v>
      </c>
      <c r="R53" s="42">
        <f t="shared" si="31"/>
        <v>15.210470982778819</v>
      </c>
      <c r="S53" s="42">
        <f t="shared" si="31"/>
        <v>31.161902008553451</v>
      </c>
      <c r="T53" s="42">
        <f t="shared" si="31"/>
        <v>1.919944583091463</v>
      </c>
      <c r="U53" s="42">
        <f t="shared" si="31"/>
        <v>11.620628714711668</v>
      </c>
      <c r="V53" s="42">
        <f t="shared" si="31"/>
        <v>2.445618611381549</v>
      </c>
      <c r="W53" s="42">
        <f t="shared" si="31"/>
        <v>2.1198274473103242</v>
      </c>
      <c r="X53" s="42">
        <f t="shared" si="31"/>
        <v>12.54899548521124</v>
      </c>
      <c r="Y53" s="42">
        <f t="shared" si="31"/>
        <v>0.35887057148472673</v>
      </c>
      <c r="Z53" s="42">
        <f t="shared" si="31"/>
        <v>27.509819179910505</v>
      </c>
      <c r="AA53" s="42">
        <v>327</v>
      </c>
      <c r="AD53" s="42">
        <f t="shared" si="7"/>
        <v>7.5285285285285289E-2</v>
      </c>
      <c r="AE53" s="42">
        <f t="shared" si="32"/>
        <v>9.4924924924924929E-3</v>
      </c>
      <c r="AF53" s="42">
        <f t="shared" si="32"/>
        <v>3.1096096096096097E-2</v>
      </c>
      <c r="AG53" s="42">
        <f t="shared" si="32"/>
        <v>7.8885885885885881E-2</v>
      </c>
      <c r="AH53" s="42">
        <f t="shared" si="32"/>
        <v>0.16039039039039038</v>
      </c>
      <c r="AI53" s="42">
        <f t="shared" si="32"/>
        <v>0.12863963963963965</v>
      </c>
      <c r="AJ53" s="42">
        <f t="shared" si="32"/>
        <v>2.6186186186186186E-3</v>
      </c>
      <c r="AK53" s="42">
        <f t="shared" si="32"/>
        <v>0.11685585585585585</v>
      </c>
      <c r="AL53" s="42">
        <f t="shared" si="32"/>
        <v>9.6561561561561551E-2</v>
      </c>
      <c r="AM53" s="42">
        <f t="shared" si="32"/>
        <v>3.2732732732732733E-4</v>
      </c>
      <c r="AN53" s="42">
        <f t="shared" si="32"/>
        <v>0.12765765765765766</v>
      </c>
      <c r="AQ53" s="42">
        <f t="shared" si="8"/>
        <v>32.163415236309717</v>
      </c>
      <c r="AR53" s="42">
        <f t="shared" si="20"/>
        <v>10.440741062988197</v>
      </c>
      <c r="AS53" s="42">
        <f t="shared" si="21"/>
        <v>159.06736647372915</v>
      </c>
      <c r="AT53" s="42">
        <f t="shared" si="22"/>
        <v>187.46408891222592</v>
      </c>
      <c r="AU53" s="42">
        <f t="shared" si="23"/>
        <v>9.8791582038678651</v>
      </c>
      <c r="AV53" s="42">
        <f t="shared" si="24"/>
        <v>42.220578192146071</v>
      </c>
      <c r="AW53" s="42">
        <f t="shared" si="25"/>
        <v>46.238935459312223</v>
      </c>
      <c r="AX53" s="42">
        <f t="shared" si="26"/>
        <v>14.791817882662565</v>
      </c>
      <c r="AY53" s="42">
        <f t="shared" si="27"/>
        <v>86.178740231728369</v>
      </c>
      <c r="AZ53" s="42">
        <f t="shared" si="28"/>
        <v>50.046487842499737</v>
      </c>
      <c r="BA53" s="42">
        <f t="shared" si="29"/>
        <v>106.84245786535665</v>
      </c>
      <c r="BB53" s="42"/>
      <c r="BD53" s="42">
        <f t="shared" si="9"/>
        <v>3.9745445456549326</v>
      </c>
      <c r="BE53" s="42">
        <f t="shared" si="10"/>
        <v>0.63994423140874268</v>
      </c>
      <c r="BF53" s="42">
        <f t="shared" si="11"/>
        <v>10.593513792031132</v>
      </c>
      <c r="BG53" s="42">
        <f t="shared" si="12"/>
        <v>17.775898807792629</v>
      </c>
      <c r="BH53" s="42">
        <f t="shared" si="13"/>
        <v>0.3994982170352106</v>
      </c>
      <c r="BI53" s="42">
        <f t="shared" si="14"/>
        <v>7.1031332526270532</v>
      </c>
      <c r="BJ53" s="42">
        <f t="shared" si="15"/>
        <v>2.3306395301496252</v>
      </c>
      <c r="BK53" s="42">
        <f t="shared" si="16"/>
        <v>0.44309517485060468</v>
      </c>
      <c r="BL53" s="42">
        <f t="shared" si="17"/>
        <v>4.6792803750240637</v>
      </c>
      <c r="BM53" s="42">
        <f t="shared" si="18"/>
        <v>0.34260113108970103</v>
      </c>
      <c r="BN53" s="42">
        <f t="shared" si="19"/>
        <v>15.900364566952007</v>
      </c>
    </row>
    <row r="54" spans="1:66">
      <c r="B54" s="31" t="s">
        <v>175</v>
      </c>
      <c r="L54" s="31" t="s">
        <v>172</v>
      </c>
      <c r="Z54" s="31" t="s">
        <v>178</v>
      </c>
    </row>
  </sheetData>
  <hyperlinks>
    <hyperlink ref="L54" r:id="rId1" xr:uid="{BB1355BC-EF1C-4C58-81CE-925FB54C32E9}"/>
    <hyperlink ref="B54" r:id="rId2" xr:uid="{B1231F52-5BAD-4029-B72C-3B286CD15590}"/>
    <hyperlink ref="Z54" r:id="rId3" xr:uid="{7E3D91E6-0A9A-449B-B5F5-266E746173EC}"/>
  </hyperlinks>
  <pageMargins left="0.7" right="0.7" top="0.75" bottom="0.75" header="0.3" footer="0.3"/>
  <pageSetup paperSize="9" orientation="portrait" horizontalDpi="1200" verticalDpi="1200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A16A-BDAF-4C70-AB96-146C72AD709B}">
  <dimension ref="A1:E10"/>
  <sheetViews>
    <sheetView workbookViewId="0">
      <selection activeCell="C14" sqref="C14"/>
    </sheetView>
  </sheetViews>
  <sheetFormatPr defaultRowHeight="15"/>
  <cols>
    <col min="1" max="1" width="34.28515625" bestFit="1" customWidth="1"/>
    <col min="2" max="2" width="27" bestFit="1" customWidth="1"/>
    <col min="3" max="5" width="12.7109375" bestFit="1" customWidth="1"/>
  </cols>
  <sheetData>
    <row r="1" spans="1:5">
      <c r="A1" t="s">
        <v>133</v>
      </c>
      <c r="B1" t="s">
        <v>150</v>
      </c>
      <c r="C1" t="s">
        <v>151</v>
      </c>
      <c r="D1" t="s">
        <v>155</v>
      </c>
      <c r="E1" t="s">
        <v>156</v>
      </c>
    </row>
    <row r="2" spans="1:5">
      <c r="A2" t="s">
        <v>134</v>
      </c>
      <c r="B2" t="s">
        <v>135</v>
      </c>
      <c r="C2" t="s">
        <v>152</v>
      </c>
      <c r="D2" t="s">
        <v>159</v>
      </c>
      <c r="E2" t="s">
        <v>160</v>
      </c>
    </row>
    <row r="3" spans="1:5">
      <c r="A3" t="s">
        <v>136</v>
      </c>
      <c r="B3" t="s">
        <v>140</v>
      </c>
      <c r="C3" t="s">
        <v>154</v>
      </c>
      <c r="D3" t="s">
        <v>157</v>
      </c>
      <c r="E3" t="s">
        <v>158</v>
      </c>
    </row>
    <row r="4" spans="1:5" ht="30">
      <c r="A4" s="27" t="s">
        <v>153</v>
      </c>
      <c r="B4" t="s">
        <v>137</v>
      </c>
      <c r="C4" s="34">
        <v>0.95</v>
      </c>
      <c r="D4" s="35">
        <v>0.97</v>
      </c>
      <c r="E4" s="34">
        <v>0.99</v>
      </c>
    </row>
    <row r="5" spans="1:5">
      <c r="A5" t="s">
        <v>138</v>
      </c>
      <c r="B5" t="s">
        <v>139</v>
      </c>
      <c r="C5" t="s">
        <v>161</v>
      </c>
      <c r="D5" t="s">
        <v>161</v>
      </c>
      <c r="E5" t="s">
        <v>161</v>
      </c>
    </row>
    <row r="6" spans="1:5">
      <c r="A6" t="s">
        <v>143</v>
      </c>
      <c r="B6" t="s">
        <v>141</v>
      </c>
      <c r="C6" t="s">
        <v>144</v>
      </c>
      <c r="D6" t="s">
        <v>144</v>
      </c>
      <c r="E6" t="s">
        <v>144</v>
      </c>
    </row>
    <row r="7" spans="1:5">
      <c r="A7" t="s">
        <v>142</v>
      </c>
      <c r="B7" t="s">
        <v>144</v>
      </c>
      <c r="C7" t="s">
        <v>144</v>
      </c>
      <c r="D7" t="s">
        <v>144</v>
      </c>
      <c r="E7" t="s">
        <v>144</v>
      </c>
    </row>
    <row r="8" spans="1:5">
      <c r="A8" t="s">
        <v>145</v>
      </c>
      <c r="B8" t="s">
        <v>147</v>
      </c>
      <c r="C8" t="s">
        <v>147</v>
      </c>
      <c r="D8" t="s">
        <v>147</v>
      </c>
      <c r="E8" t="s">
        <v>147</v>
      </c>
    </row>
    <row r="9" spans="1:5">
      <c r="A9" t="s">
        <v>146</v>
      </c>
      <c r="B9" t="s">
        <v>147</v>
      </c>
      <c r="C9" t="s">
        <v>147</v>
      </c>
      <c r="D9" t="s">
        <v>147</v>
      </c>
      <c r="E9" t="s">
        <v>147</v>
      </c>
    </row>
    <row r="10" spans="1:5">
      <c r="A10" t="s">
        <v>148</v>
      </c>
      <c r="B10" s="27" t="s">
        <v>149</v>
      </c>
      <c r="C10" t="s">
        <v>162</v>
      </c>
      <c r="D10" t="s">
        <v>162</v>
      </c>
      <c r="E10" t="s">
        <v>162</v>
      </c>
    </row>
  </sheetData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AD61-44DF-4B0D-B497-C086602159BF}">
  <dimension ref="A1:F36"/>
  <sheetViews>
    <sheetView workbookViewId="0">
      <selection activeCell="F24" sqref="F24"/>
    </sheetView>
  </sheetViews>
  <sheetFormatPr defaultRowHeight="15"/>
  <sheetData>
    <row r="1" spans="1:6">
      <c r="A1">
        <v>2030</v>
      </c>
      <c r="B1" t="s">
        <v>188</v>
      </c>
      <c r="C1" t="s">
        <v>189</v>
      </c>
      <c r="D1" t="s">
        <v>190</v>
      </c>
      <c r="E1" t="s">
        <v>189</v>
      </c>
      <c r="F1" t="s">
        <v>191</v>
      </c>
    </row>
    <row r="2" spans="1:6">
      <c r="A2" t="s">
        <v>192</v>
      </c>
      <c r="B2">
        <v>74.010000000000005</v>
      </c>
      <c r="C2">
        <v>4</v>
      </c>
      <c r="D2">
        <v>75.209999999999994</v>
      </c>
      <c r="E2">
        <v>3</v>
      </c>
      <c r="F2">
        <v>0</v>
      </c>
    </row>
    <row r="3" spans="1:6">
      <c r="A3" t="s">
        <v>193</v>
      </c>
      <c r="B3">
        <v>70.14</v>
      </c>
      <c r="C3">
        <v>1</v>
      </c>
      <c r="D3">
        <v>71.72</v>
      </c>
      <c r="E3">
        <v>1</v>
      </c>
      <c r="F3">
        <v>1.5</v>
      </c>
    </row>
    <row r="4" spans="1:6">
      <c r="A4" t="s">
        <v>194</v>
      </c>
      <c r="B4">
        <v>75.760000000000005</v>
      </c>
      <c r="C4">
        <v>6</v>
      </c>
      <c r="D4">
        <v>77.599999999999994</v>
      </c>
      <c r="E4">
        <v>6</v>
      </c>
      <c r="F4">
        <v>0</v>
      </c>
    </row>
    <row r="5" spans="1:6">
      <c r="A5" t="s">
        <v>195</v>
      </c>
      <c r="B5">
        <v>73.47</v>
      </c>
      <c r="C5">
        <v>2</v>
      </c>
      <c r="D5">
        <v>75.12</v>
      </c>
      <c r="E5">
        <v>2</v>
      </c>
      <c r="F5">
        <v>0</v>
      </c>
    </row>
    <row r="6" spans="1:6">
      <c r="A6" t="s">
        <v>196</v>
      </c>
      <c r="B6">
        <v>73.959999999999994</v>
      </c>
      <c r="C6">
        <v>3</v>
      </c>
      <c r="D6">
        <v>76.099999999999994</v>
      </c>
      <c r="E6">
        <v>5</v>
      </c>
      <c r="F6">
        <v>0</v>
      </c>
    </row>
    <row r="7" spans="1:6">
      <c r="A7" t="s">
        <v>197</v>
      </c>
      <c r="B7">
        <v>74.36</v>
      </c>
      <c r="C7">
        <v>5</v>
      </c>
      <c r="D7">
        <v>75.63</v>
      </c>
      <c r="E7">
        <v>4</v>
      </c>
      <c r="F7">
        <v>0</v>
      </c>
    </row>
    <row r="8" spans="1:6">
      <c r="A8" t="s">
        <v>198</v>
      </c>
      <c r="B8">
        <v>87.09</v>
      </c>
      <c r="C8">
        <v>9</v>
      </c>
      <c r="D8">
        <v>87.09</v>
      </c>
      <c r="E8">
        <v>9</v>
      </c>
      <c r="F8">
        <v>0</v>
      </c>
    </row>
    <row r="9" spans="1:6">
      <c r="A9" t="s">
        <v>199</v>
      </c>
      <c r="B9">
        <v>94.26</v>
      </c>
      <c r="C9">
        <v>11</v>
      </c>
      <c r="D9">
        <v>94.26</v>
      </c>
      <c r="E9">
        <v>11</v>
      </c>
      <c r="F9">
        <v>0</v>
      </c>
    </row>
    <row r="10" spans="1:6">
      <c r="A10" t="s">
        <v>200</v>
      </c>
      <c r="B10">
        <v>93.32</v>
      </c>
      <c r="C10">
        <v>10</v>
      </c>
      <c r="D10">
        <v>93.87</v>
      </c>
      <c r="E10">
        <v>10</v>
      </c>
      <c r="F10">
        <v>0</v>
      </c>
    </row>
    <row r="11" spans="1:6">
      <c r="A11" t="s">
        <v>201</v>
      </c>
      <c r="B11">
        <v>76.62</v>
      </c>
      <c r="C11">
        <v>8</v>
      </c>
      <c r="D11">
        <v>78.48</v>
      </c>
      <c r="E11">
        <v>7</v>
      </c>
      <c r="F11">
        <v>0</v>
      </c>
    </row>
    <row r="12" spans="1:6">
      <c r="A12" t="s">
        <v>202</v>
      </c>
      <c r="B12">
        <v>76.37</v>
      </c>
      <c r="C12">
        <v>7</v>
      </c>
      <c r="D12">
        <v>79.02</v>
      </c>
      <c r="E12">
        <v>8</v>
      </c>
      <c r="F12">
        <v>2.65</v>
      </c>
    </row>
    <row r="13" spans="1:6">
      <c r="A13">
        <v>2040</v>
      </c>
      <c r="B13" t="s">
        <v>188</v>
      </c>
      <c r="C13" t="s">
        <v>189</v>
      </c>
      <c r="D13" t="s">
        <v>190</v>
      </c>
      <c r="E13" t="s">
        <v>189</v>
      </c>
      <c r="F13" t="s">
        <v>191</v>
      </c>
    </row>
    <row r="14" spans="1:6">
      <c r="A14" t="s">
        <v>192</v>
      </c>
      <c r="B14">
        <v>61.27</v>
      </c>
      <c r="C14">
        <v>3</v>
      </c>
      <c r="D14">
        <v>62.57</v>
      </c>
      <c r="E14">
        <v>3</v>
      </c>
      <c r="F14">
        <v>14.76</v>
      </c>
    </row>
    <row r="15" spans="1:6">
      <c r="A15" t="s">
        <v>193</v>
      </c>
      <c r="B15">
        <v>57.91</v>
      </c>
      <c r="C15">
        <v>1</v>
      </c>
      <c r="D15">
        <v>59.14</v>
      </c>
      <c r="E15">
        <v>1</v>
      </c>
      <c r="F15">
        <v>100</v>
      </c>
    </row>
    <row r="16" spans="1:6">
      <c r="A16" t="s">
        <v>194</v>
      </c>
      <c r="B16">
        <v>62.45</v>
      </c>
      <c r="C16">
        <v>5</v>
      </c>
      <c r="D16">
        <v>63.97</v>
      </c>
      <c r="E16">
        <v>5</v>
      </c>
      <c r="F16">
        <v>79.58</v>
      </c>
    </row>
    <row r="17" spans="1:6">
      <c r="A17" t="s">
        <v>195</v>
      </c>
      <c r="B17">
        <v>60.9</v>
      </c>
      <c r="C17">
        <v>2</v>
      </c>
      <c r="D17">
        <v>62.44</v>
      </c>
      <c r="E17">
        <v>2</v>
      </c>
      <c r="F17" s="42">
        <v>100</v>
      </c>
    </row>
    <row r="18" spans="1:6">
      <c r="A18" t="s">
        <v>196</v>
      </c>
      <c r="B18">
        <v>64.3</v>
      </c>
      <c r="C18">
        <v>7</v>
      </c>
      <c r="D18">
        <v>67.400000000000006</v>
      </c>
      <c r="E18">
        <v>8</v>
      </c>
      <c r="F18">
        <v>28.5</v>
      </c>
    </row>
    <row r="19" spans="1:6">
      <c r="A19" t="s">
        <v>197</v>
      </c>
      <c r="B19">
        <v>62.05</v>
      </c>
      <c r="C19">
        <v>4</v>
      </c>
      <c r="D19">
        <v>63.24</v>
      </c>
      <c r="E19">
        <v>4</v>
      </c>
      <c r="F19" s="42">
        <v>100</v>
      </c>
    </row>
    <row r="20" spans="1:6">
      <c r="A20" t="s">
        <v>198</v>
      </c>
      <c r="B20">
        <v>73.12</v>
      </c>
      <c r="C20">
        <v>9</v>
      </c>
      <c r="D20">
        <v>74.209999999999994</v>
      </c>
      <c r="E20">
        <v>9</v>
      </c>
      <c r="F20">
        <v>0</v>
      </c>
    </row>
    <row r="21" spans="1:6">
      <c r="A21" t="s">
        <v>199</v>
      </c>
      <c r="B21">
        <v>81.75</v>
      </c>
      <c r="C21">
        <v>11</v>
      </c>
      <c r="D21">
        <v>85.95</v>
      </c>
      <c r="E21">
        <v>11</v>
      </c>
      <c r="F21">
        <v>0</v>
      </c>
    </row>
    <row r="22" spans="1:6">
      <c r="A22" t="s">
        <v>200</v>
      </c>
      <c r="B22">
        <v>78.14</v>
      </c>
      <c r="C22">
        <v>10</v>
      </c>
      <c r="D22">
        <v>80</v>
      </c>
      <c r="E22">
        <v>10</v>
      </c>
      <c r="F22">
        <v>0</v>
      </c>
    </row>
    <row r="23" spans="1:6">
      <c r="A23" t="s">
        <v>201</v>
      </c>
      <c r="B23">
        <v>64.900000000000006</v>
      </c>
      <c r="C23">
        <v>8</v>
      </c>
      <c r="D23">
        <v>66.709999999999994</v>
      </c>
      <c r="E23">
        <v>7</v>
      </c>
      <c r="F23">
        <v>62.43</v>
      </c>
    </row>
    <row r="24" spans="1:6">
      <c r="A24" t="s">
        <v>202</v>
      </c>
      <c r="B24">
        <v>63.66</v>
      </c>
      <c r="C24">
        <v>6</v>
      </c>
      <c r="D24">
        <v>65.790000000000006</v>
      </c>
      <c r="E24">
        <v>6</v>
      </c>
      <c r="F24">
        <v>100</v>
      </c>
    </row>
    <row r="25" spans="1:6">
      <c r="A25">
        <v>2050</v>
      </c>
      <c r="B25" t="s">
        <v>188</v>
      </c>
      <c r="C25" t="s">
        <v>189</v>
      </c>
      <c r="D25" t="s">
        <v>190</v>
      </c>
      <c r="E25" t="s">
        <v>189</v>
      </c>
      <c r="F25" t="s">
        <v>191</v>
      </c>
    </row>
    <row r="26" spans="1:6">
      <c r="A26" t="s">
        <v>192</v>
      </c>
      <c r="B26">
        <v>48.08</v>
      </c>
      <c r="C26">
        <v>2</v>
      </c>
      <c r="D26">
        <v>49.1</v>
      </c>
      <c r="E26">
        <v>2</v>
      </c>
      <c r="F26">
        <v>14.91</v>
      </c>
    </row>
    <row r="27" spans="1:6">
      <c r="A27" t="s">
        <v>193</v>
      </c>
      <c r="B27">
        <v>46.71</v>
      </c>
      <c r="C27">
        <v>1</v>
      </c>
      <c r="D27">
        <v>47.76</v>
      </c>
      <c r="E27">
        <v>1</v>
      </c>
      <c r="F27" s="42">
        <v>100</v>
      </c>
    </row>
    <row r="28" spans="1:6">
      <c r="A28" t="s">
        <v>194</v>
      </c>
      <c r="B28">
        <v>49.95</v>
      </c>
      <c r="C28">
        <v>5</v>
      </c>
      <c r="D28">
        <v>51.52</v>
      </c>
      <c r="E28">
        <v>5</v>
      </c>
      <c r="F28" s="42">
        <v>100</v>
      </c>
    </row>
    <row r="29" spans="1:6">
      <c r="A29" t="s">
        <v>195</v>
      </c>
      <c r="B29">
        <v>48.56</v>
      </c>
      <c r="C29">
        <v>3</v>
      </c>
      <c r="D29">
        <v>50.09</v>
      </c>
      <c r="E29">
        <v>4</v>
      </c>
      <c r="F29" s="42">
        <v>100</v>
      </c>
    </row>
    <row r="30" spans="1:6">
      <c r="A30" t="s">
        <v>196</v>
      </c>
      <c r="B30">
        <v>52.02</v>
      </c>
      <c r="C30">
        <v>8</v>
      </c>
      <c r="D30">
        <v>54.42</v>
      </c>
      <c r="E30">
        <v>8</v>
      </c>
      <c r="F30" s="42">
        <v>100</v>
      </c>
    </row>
    <row r="31" spans="1:6">
      <c r="A31" t="s">
        <v>197</v>
      </c>
      <c r="B31">
        <v>48.87</v>
      </c>
      <c r="C31">
        <v>4</v>
      </c>
      <c r="D31">
        <v>49.94</v>
      </c>
      <c r="E31">
        <v>3</v>
      </c>
      <c r="F31" s="42">
        <v>100</v>
      </c>
    </row>
    <row r="32" spans="1:6">
      <c r="A32" t="s">
        <v>198</v>
      </c>
      <c r="B32">
        <v>57.84</v>
      </c>
      <c r="C32">
        <v>9</v>
      </c>
      <c r="D32">
        <v>59.2</v>
      </c>
      <c r="E32">
        <v>9</v>
      </c>
      <c r="F32" s="42">
        <v>100</v>
      </c>
    </row>
    <row r="33" spans="1:6">
      <c r="A33" t="s">
        <v>199</v>
      </c>
      <c r="B33">
        <v>64.14</v>
      </c>
      <c r="C33">
        <v>11</v>
      </c>
      <c r="D33">
        <v>67.44</v>
      </c>
      <c r="E33">
        <v>11</v>
      </c>
      <c r="F33">
        <v>0.75</v>
      </c>
    </row>
    <row r="34" spans="1:6">
      <c r="A34" t="s">
        <v>200</v>
      </c>
      <c r="B34">
        <v>62.14</v>
      </c>
      <c r="C34">
        <v>10</v>
      </c>
      <c r="D34">
        <v>64.33</v>
      </c>
      <c r="E34">
        <v>10</v>
      </c>
      <c r="F34">
        <v>52.74</v>
      </c>
    </row>
    <row r="35" spans="1:6">
      <c r="A35" t="s">
        <v>201</v>
      </c>
      <c r="B35">
        <v>51.92</v>
      </c>
      <c r="C35">
        <v>7</v>
      </c>
      <c r="D35">
        <v>53.24</v>
      </c>
      <c r="E35">
        <v>7</v>
      </c>
      <c r="F35" s="42">
        <v>100</v>
      </c>
    </row>
    <row r="36" spans="1:6">
      <c r="A36" t="s">
        <v>202</v>
      </c>
      <c r="B36">
        <v>50.73</v>
      </c>
      <c r="C36">
        <v>6</v>
      </c>
      <c r="D36">
        <v>52.51</v>
      </c>
      <c r="E36">
        <v>6</v>
      </c>
      <c r="F36" s="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wind turbine</vt:lpstr>
      <vt:lpstr>cost</vt:lpstr>
      <vt:lpstr>generation</vt:lpstr>
      <vt:lpstr>hydemand</vt:lpstr>
      <vt:lpstr>offshore goal</vt:lpstr>
      <vt:lpstr>energy demand</vt:lpstr>
      <vt:lpstr>operation policy</vt:lpstr>
      <vt:lpstr>cost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Wang</dc:creator>
  <cp:lastModifiedBy>Sheng Wang</cp:lastModifiedBy>
  <dcterms:created xsi:type="dcterms:W3CDTF">2015-06-05T18:19:34Z</dcterms:created>
  <dcterms:modified xsi:type="dcterms:W3CDTF">2025-02-19T13:49:11Z</dcterms:modified>
</cp:coreProperties>
</file>