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<sst xmlns="http://schemas.openxmlformats.org/spreadsheetml/2006/main" count="18" uniqueCount="7">
  <si>
    <t>M1</t>
  </si>
  <si>
    <t>M2</t>
  </si>
  <si>
    <t>x</t>
  </si>
  <si>
    <t>likelihood</t>
  </si>
  <si>
    <t>theta</t>
  </si>
  <si>
    <t>l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</si>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</sst>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6.63"/>
    <col customWidth="1" min="3" max="3" width="12.5"/>
    <col customWidth="1" min="4" max="4" width="17.0"/>
    <col customWidth="1" min="5" max="5" width="4.75"/>
    <col customWidth="1" min="6" max="6" width="6.38"/>
  </cols>
  <sheetData>
    <row r="1">
      <c r="C1" s="1" t="s">
        <v>0</v>
      </c>
      <c r="D1" s="1" t="s">
        <v>1</v>
      </c>
    </row>
    <row r="2">
      <c r="B2" s="2" t="s">
        <v>2</v>
      </c>
      <c r="C2" s="3" t="s">
        <v>3</v>
      </c>
      <c r="D2" s="3" t="s">
        <v>3</v>
      </c>
      <c r="F2" s="1" t="s">
        <v>4</v>
      </c>
    </row>
    <row r="3">
      <c r="B3" s="3" t="s">
        <v>5</v>
      </c>
      <c r="C3" s="4">
        <f t="shared" ref="C3:C12" si="1">if(B3="c",$G$3,1-$G$3)</f>
        <v>0.8</v>
      </c>
      <c r="D3" s="4">
        <f t="shared" ref="D3:D12" si="2">if(B3="c",$G$4,1-$G$4)</f>
        <v>0.1</v>
      </c>
      <c r="F3" s="1" t="s">
        <v>0</v>
      </c>
      <c r="G3" s="3">
        <v>0.2</v>
      </c>
    </row>
    <row r="4">
      <c r="B4" s="3" t="s">
        <v>6</v>
      </c>
      <c r="C4" s="4">
        <f t="shared" si="1"/>
        <v>0.2</v>
      </c>
      <c r="D4" s="4">
        <f t="shared" si="2"/>
        <v>0.9</v>
      </c>
      <c r="F4" s="1" t="s">
        <v>1</v>
      </c>
      <c r="G4" s="3">
        <v>0.9</v>
      </c>
    </row>
    <row r="5">
      <c r="B5" s="3" t="s">
        <v>5</v>
      </c>
      <c r="C5" s="4">
        <f t="shared" si="1"/>
        <v>0.8</v>
      </c>
      <c r="D5" s="4">
        <f t="shared" si="2"/>
        <v>0.1</v>
      </c>
    </row>
    <row r="6">
      <c r="B6" s="3" t="s">
        <v>6</v>
      </c>
      <c r="C6" s="4">
        <f t="shared" si="1"/>
        <v>0.2</v>
      </c>
      <c r="D6" s="4">
        <f t="shared" si="2"/>
        <v>0.9</v>
      </c>
    </row>
    <row r="7">
      <c r="B7" s="3" t="s">
        <v>5</v>
      </c>
      <c r="C7" s="4">
        <f t="shared" si="1"/>
        <v>0.8</v>
      </c>
      <c r="D7" s="4">
        <f t="shared" si="2"/>
        <v>0.1</v>
      </c>
    </row>
    <row r="8">
      <c r="B8" s="3" t="s">
        <v>5</v>
      </c>
      <c r="C8" s="4">
        <f t="shared" si="1"/>
        <v>0.8</v>
      </c>
      <c r="D8" s="4">
        <f t="shared" si="2"/>
        <v>0.1</v>
      </c>
    </row>
    <row r="9">
      <c r="B9" s="3" t="s">
        <v>6</v>
      </c>
      <c r="C9" s="4">
        <f t="shared" si="1"/>
        <v>0.2</v>
      </c>
      <c r="D9" s="4">
        <f t="shared" si="2"/>
        <v>0.9</v>
      </c>
    </row>
    <row r="10">
      <c r="B10" s="3" t="s">
        <v>5</v>
      </c>
      <c r="C10" s="4">
        <f t="shared" si="1"/>
        <v>0.8</v>
      </c>
      <c r="D10" s="4">
        <f t="shared" si="2"/>
        <v>0.1</v>
      </c>
    </row>
    <row r="11">
      <c r="B11" s="3" t="s">
        <v>5</v>
      </c>
      <c r="C11" s="4">
        <f t="shared" si="1"/>
        <v>0.8</v>
      </c>
      <c r="D11" s="4">
        <f t="shared" si="2"/>
        <v>0.1</v>
      </c>
    </row>
    <row r="12">
      <c r="B12" s="3" t="s">
        <v>5</v>
      </c>
      <c r="C12" s="4">
        <f t="shared" si="1"/>
        <v>0.8</v>
      </c>
      <c r="D12" s="4">
        <f t="shared" si="2"/>
        <v>0.1</v>
      </c>
    </row>
    <row r="13">
      <c r="C13" s="4">
        <f t="shared" ref="C13:D13" si="3">product(C3:C12)</f>
        <v>0.0016777216</v>
      </c>
      <c r="D13" s="4">
        <f t="shared" si="3"/>
        <v>0.0000000729</v>
      </c>
    </row>
  </sheetData>
  <drawing r:id="rId1"/>
</worksheet>
</file>