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<sst xmlns="http://schemas.openxmlformats.org/spreadsheetml/2006/main" count="24" uniqueCount="24">
  <si>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江西省震宇再生资源有限公司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</si>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</sst>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0.5"/>
      <color rgb="FF000000"/>
      <name val="Times New Roman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0.5"/>
      <color theme="1"/>
      <name val="Times New Roman"/>
      <charset val="134"/>
    </font>
    <font>
      <sz val="11"/>
      <color rgb="FF000000"/>
      <name val="Times New Roman"/>
      <charset val="134"/>
    </font>
    <font>
      <sz val="12"/>
      <color theme="1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14" borderId="13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A4" workbookViewId="0">
      <selection activeCell="E17" sqref="E17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9">
        <f>B4-C4</f>
        <v>20</v>
      </c>
      <c r="E4" s="9">
        <v>15</v>
      </c>
      <c r="F4" s="10">
        <v>0.75</v>
      </c>
      <c r="G4" s="11"/>
    </row>
    <row r="5" ht="39.95" customHeight="1" spans="1:7">
      <c r="A5" s="6" t="s">
        <v>10</v>
      </c>
      <c r="B5" s="12">
        <v>30</v>
      </c>
      <c r="C5" s="13"/>
      <c r="D5" s="9">
        <f t="shared" ref="D5:D16" si="0">B5-C5</f>
        <v>30</v>
      </c>
      <c r="E5" s="14">
        <v>21</v>
      </c>
      <c r="F5" s="15">
        <v>0.633</v>
      </c>
      <c r="G5" s="11"/>
    </row>
    <row r="6" ht="39.95" customHeight="1" spans="1:11">
      <c r="A6" s="6" t="s">
        <v>11</v>
      </c>
      <c r="B6" s="12">
        <v>40</v>
      </c>
      <c r="C6" s="13"/>
      <c r="D6" s="9">
        <f t="shared" si="0"/>
        <v>40</v>
      </c>
      <c r="E6" s="14">
        <v>28</v>
      </c>
      <c r="F6" s="15"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9">
        <f t="shared" si="0"/>
        <v>100</v>
      </c>
      <c r="E7" s="14">
        <v>64</v>
      </c>
      <c r="F7" s="15"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9">
        <f t="shared" si="0"/>
        <v>50</v>
      </c>
      <c r="E8" s="14">
        <v>32</v>
      </c>
      <c r="F8" s="15">
        <v>0.64</v>
      </c>
      <c r="G8" s="11"/>
    </row>
    <row r="9" s="1" customFormat="1" ht="39.95" customHeight="1" spans="1:7">
      <c r="A9" s="16" t="s">
        <v>15</v>
      </c>
      <c r="B9" s="17">
        <v>260</v>
      </c>
      <c r="C9" s="18">
        <v>67</v>
      </c>
      <c r="D9" s="9">
        <f t="shared" si="0"/>
        <v>193</v>
      </c>
      <c r="E9" s="18">
        <v>127</v>
      </c>
      <c r="F9" s="19">
        <v>0.655</v>
      </c>
      <c r="G9" s="20"/>
    </row>
    <row r="10" ht="39.95" customHeight="1" spans="1:7">
      <c r="A10" s="6" t="s">
        <v>16</v>
      </c>
      <c r="B10" s="12">
        <v>230</v>
      </c>
      <c r="C10" s="14">
        <v>16</v>
      </c>
      <c r="D10" s="9">
        <f t="shared" si="0"/>
        <v>214</v>
      </c>
      <c r="E10" s="14">
        <v>144</v>
      </c>
      <c r="F10" s="15">
        <v>0.673</v>
      </c>
      <c r="G10" s="11"/>
    </row>
    <row r="11" ht="39.95" customHeight="1" spans="1:7">
      <c r="A11" s="6" t="s">
        <v>17</v>
      </c>
      <c r="B11" s="12">
        <v>80</v>
      </c>
      <c r="C11" s="13"/>
      <c r="D11" s="9">
        <f t="shared" si="0"/>
        <v>80</v>
      </c>
      <c r="E11" s="14">
        <v>49</v>
      </c>
      <c r="F11" s="15">
        <v>0.613</v>
      </c>
      <c r="G11" s="11"/>
    </row>
    <row r="12" ht="39.95" customHeight="1" spans="1:7">
      <c r="A12" s="6" t="s">
        <v>18</v>
      </c>
      <c r="B12" s="12">
        <v>60</v>
      </c>
      <c r="C12" s="21">
        <v>8</v>
      </c>
      <c r="D12" s="9">
        <f t="shared" si="0"/>
        <v>52</v>
      </c>
      <c r="E12" s="14">
        <v>32</v>
      </c>
      <c r="F12" s="15">
        <v>0.615</v>
      </c>
      <c r="G12" s="11"/>
    </row>
    <row r="13" ht="39.95" customHeight="1" spans="1:7">
      <c r="A13" s="6" t="s">
        <v>19</v>
      </c>
      <c r="B13" s="12">
        <v>60</v>
      </c>
      <c r="C13" s="21">
        <v>11</v>
      </c>
      <c r="D13" s="9">
        <f t="shared" si="0"/>
        <v>49</v>
      </c>
      <c r="E13" s="14">
        <v>31</v>
      </c>
      <c r="F13" s="15">
        <v>0.633</v>
      </c>
      <c r="G13" s="11"/>
    </row>
    <row r="14" ht="39.95" customHeight="1" spans="1:7">
      <c r="A14" s="6" t="s">
        <v>20</v>
      </c>
      <c r="B14" s="12">
        <v>30</v>
      </c>
      <c r="C14" s="13"/>
      <c r="D14" s="9">
        <f t="shared" si="0"/>
        <v>30</v>
      </c>
      <c r="E14" s="14">
        <v>18</v>
      </c>
      <c r="F14" s="15">
        <v>0.6</v>
      </c>
      <c r="G14" s="11"/>
    </row>
    <row r="15" ht="39.95" customHeight="1" spans="1:7">
      <c r="A15" s="6" t="s">
        <v>21</v>
      </c>
      <c r="B15" s="12">
        <v>20</v>
      </c>
      <c r="C15" s="13"/>
      <c r="D15" s="9">
        <f t="shared" si="0"/>
        <v>20</v>
      </c>
      <c r="E15" s="14">
        <v>12</v>
      </c>
      <c r="F15" s="15">
        <v>0.6</v>
      </c>
      <c r="G15" s="11"/>
    </row>
    <row r="16" ht="39.95" customHeight="1" spans="1:7">
      <c r="A16" s="6" t="s">
        <v>22</v>
      </c>
      <c r="B16" s="12">
        <v>20</v>
      </c>
      <c r="C16" s="13"/>
      <c r="D16" s="9">
        <f t="shared" si="0"/>
        <v>20</v>
      </c>
      <c r="E16" s="14">
        <v>12</v>
      </c>
      <c r="F16" s="15">
        <v>0.6</v>
      </c>
      <c r="G16" s="11"/>
    </row>
    <row r="17" ht="39.95" customHeight="1" spans="1:7">
      <c r="A17" s="22" t="s">
        <v>23</v>
      </c>
      <c r="B17" s="12">
        <v>1000</v>
      </c>
      <c r="C17" s="14">
        <f>SUM(C4:C16)</f>
        <v>102</v>
      </c>
      <c r="D17" s="18">
        <f>SUM(D4:D16)</f>
        <v>898</v>
      </c>
      <c r="E17" s="14">
        <f>SUM(E4:E16)</f>
        <v>585</v>
      </c>
      <c r="F17" s="15">
        <f>E17/D17</f>
        <v>0.651447661469933</v>
      </c>
      <c r="G17" s="11"/>
    </row>
    <row r="18" ht="39.95" customHeight="1" spans="1:5">
      <c r="A18" s="23"/>
      <c r="D18" s="24">
        <v>44311</v>
      </c>
      <c r="E18" s="24"/>
    </row>
    <row r="19" ht="39.95" customHeight="1" spans="4:4">
      <c r="D19">
        <f>SUM(D4:D16)</f>
        <v>898</v>
      </c>
    </row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2021-12-17T12:42:55Z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AEE91AF6EC7E4E85833E078EEBD5584C</vt:lpwstr>
  </property>
</Properties>
</file>